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Beihai\Desktop\润腾微客户资料 20210719\"/>
    </mc:Choice>
  </mc:AlternateContent>
  <xr:revisionPtr revIDLastSave="0" documentId="13_ncr:1_{2625A9F2-1838-48D5-8044-C703F6F7BAA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目录" sheetId="19" r:id="rId1"/>
    <sheet name="升压切换稳压电路" sheetId="1" r:id="rId2"/>
    <sheet name="降压切换稳压电路" sheetId="2" r:id="rId3"/>
    <sheet name="DDR终端稳压电路" sheetId="3" r:id="rId4"/>
    <sheet name="电压参考分流稳压电路" sheetId="38" r:id="rId5"/>
    <sheet name="电压控制模式切换稳压电路" sheetId="4" r:id="rId6"/>
    <sheet name="电流控制模式切换稳压电路" sheetId="5" r:id="rId7"/>
    <sheet name="PWM控制器" sheetId="39" r:id="rId8"/>
    <sheet name="线性稳压电路" sheetId="7" r:id="rId9"/>
    <sheet name="低压差线性稳压电路" sheetId="8" r:id="rId10"/>
    <sheet name="一次测调节节能开关控制器" sheetId="9" r:id="rId11"/>
    <sheet name="二次测调节节能开关控制器" sheetId="10" r:id="rId12"/>
    <sheet name="准谐振节能开关控制器" sheetId="11" r:id="rId13"/>
    <sheet name="高速MOSFET驱动器" sheetId="12" r:id="rId14"/>
    <sheet name="一次测调节节能开关控制器（内建高压MOS）" sheetId="13" r:id="rId15"/>
    <sheet name="二次测调节节能开关控制器（内建高压MOS）" sheetId="14" r:id="rId16"/>
    <sheet name="LED照明驱动器" sheetId="15" r:id="rId17"/>
    <sheet name="电压检测与系统复位IC" sheetId="16" r:id="rId18"/>
    <sheet name="电源开关" sheetId="17" r:id="rId19"/>
    <sheet name="功率控制电路" sheetId="18" r:id="rId20"/>
    <sheet name="锂电池保护与充电IC" sheetId="20" r:id="rId21"/>
    <sheet name="场效应管偏压控制器" sheetId="21" r:id="rId22"/>
    <sheet name="音频放大器" sheetId="22" r:id="rId23"/>
    <sheet name="运算放大器" sheetId="23" r:id="rId24"/>
    <sheet name="电压比较器" sheetId="24" r:id="rId25"/>
    <sheet name="模拟多路复用器" sheetId="27" r:id="rId26"/>
    <sheet name="逻辑IC" sheetId="28" r:id="rId27"/>
    <sheet name="晶体管" sheetId="25" r:id="rId28"/>
    <sheet name="JFET" sheetId="26" r:id="rId29"/>
    <sheet name="功率MOSFET" sheetId="29" r:id="rId30"/>
    <sheet name="双向可控硅" sheetId="30" r:id="rId31"/>
    <sheet name="可控硅" sheetId="31" r:id="rId32"/>
    <sheet name="二极管" sheetId="32" r:id="rId33"/>
    <sheet name="马达控制器芯片" sheetId="33" r:id="rId34"/>
    <sheet name="接口驱动电路" sheetId="34" r:id="rId35"/>
    <sheet name="电话电路" sheetId="36" r:id="rId36"/>
    <sheet name="收音机和录音机电路" sheetId="37" r:id="rId37"/>
    <sheet name="IGBT" sheetId="40" r:id="rId38"/>
  </sheets>
  <definedNames>
    <definedName name="_xlnm._FilterDatabase" localSheetId="29" hidden="1">功率MOSFET!$A$2:$F$1364</definedName>
    <definedName name="_xlnm._FilterDatabase" localSheetId="27" hidden="1">晶体管!$A$2:$M$503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19" l="1"/>
  <c r="J1" i="40"/>
  <c r="H2" i="39"/>
  <c r="B8" i="19"/>
  <c r="M1" i="38"/>
  <c r="M1" i="37"/>
  <c r="M1" i="36"/>
  <c r="M1" i="34"/>
  <c r="M1" i="33"/>
  <c r="M1" i="1"/>
  <c r="M1" i="2"/>
  <c r="M1" i="3"/>
  <c r="M1" i="4"/>
  <c r="M1" i="5"/>
  <c r="M1" i="7"/>
  <c r="M1" i="8"/>
  <c r="M1" i="9"/>
  <c r="M1" i="10"/>
  <c r="M1" i="11"/>
  <c r="M1" i="12"/>
  <c r="M1" i="13"/>
  <c r="M1" i="14"/>
  <c r="M1" i="15"/>
  <c r="M1" i="16"/>
  <c r="M1" i="17"/>
  <c r="M1" i="18"/>
  <c r="M1" i="20"/>
  <c r="M1" i="21"/>
  <c r="M1" i="22"/>
  <c r="M1" i="23"/>
  <c r="M1" i="24"/>
  <c r="M1" i="27"/>
  <c r="M1" i="28"/>
  <c r="M1" i="25"/>
  <c r="M1" i="26"/>
  <c r="M1" i="29"/>
  <c r="M1" i="30"/>
  <c r="M1" i="32"/>
  <c r="M1" i="19"/>
  <c r="D1237" i="29"/>
  <c r="D1240" i="29"/>
  <c r="A35" i="19"/>
  <c r="A14" i="19"/>
  <c r="A17" i="19"/>
  <c r="A37" i="19"/>
  <c r="A5" i="19"/>
  <c r="A36" i="19"/>
  <c r="A20" i="19"/>
  <c r="A32" i="19"/>
  <c r="A30" i="19"/>
  <c r="A24" i="19"/>
  <c r="A7" i="19"/>
  <c r="A33" i="19"/>
  <c r="A9" i="19"/>
  <c r="A2" i="19"/>
  <c r="A11" i="19"/>
  <c r="A12" i="19"/>
  <c r="A28" i="19"/>
  <c r="A6" i="19"/>
  <c r="A4" i="19"/>
  <c r="A19" i="19"/>
  <c r="A13" i="19"/>
  <c r="A26" i="19"/>
  <c r="A29" i="19"/>
  <c r="A31" i="19"/>
  <c r="A25" i="19"/>
  <c r="A3" i="19"/>
  <c r="A16" i="19"/>
  <c r="A18" i="19"/>
  <c r="A10" i="19"/>
  <c r="A22" i="19"/>
  <c r="A15" i="19"/>
  <c r="A23" i="19"/>
  <c r="A27" i="19"/>
  <c r="A21" i="19"/>
  <c r="A34" i="19"/>
  <c r="B37" i="19" l="1"/>
  <c r="B6" i="19"/>
  <c r="B4" i="19"/>
  <c r="B5" i="19"/>
  <c r="B7" i="19"/>
  <c r="B28" i="19"/>
  <c r="B11" i="19"/>
  <c r="B18" i="19"/>
  <c r="B30" i="19"/>
  <c r="B20" i="19"/>
  <c r="B25" i="19"/>
  <c r="B19" i="19"/>
  <c r="B22" i="19"/>
  <c r="B21" i="19"/>
  <c r="B15" i="19"/>
  <c r="B2" i="19"/>
  <c r="B3" i="19"/>
  <c r="B12" i="19"/>
  <c r="B27" i="19"/>
  <c r="B32" i="19"/>
  <c r="B10" i="19"/>
  <c r="B14" i="19"/>
  <c r="B23" i="19"/>
  <c r="B29" i="19"/>
  <c r="B13" i="19"/>
  <c r="B26" i="19"/>
  <c r="B24" i="19"/>
  <c r="B17" i="19"/>
  <c r="B9" i="19"/>
  <c r="B16" i="19"/>
  <c r="B31" i="19"/>
  <c r="B35" i="19"/>
  <c r="B33" i="19"/>
  <c r="B36" i="19"/>
  <c r="B34" i="19"/>
</calcChain>
</file>

<file path=xl/sharedStrings.xml><?xml version="1.0" encoding="utf-8"?>
<sst xmlns="http://schemas.openxmlformats.org/spreadsheetml/2006/main" count="23632" uniqueCount="10504">
  <si>
    <t>Step-Up DC-DC Converter </t>
  </si>
  <si>
    <t>Part No.</t>
  </si>
  <si>
    <t>Features</t>
  </si>
  <si>
    <r>
      <t>V</t>
    </r>
    <r>
      <rPr>
        <b/>
        <vertAlign val="subscript"/>
        <sz val="7"/>
        <color rgb="FF000000"/>
        <rFont val="Verdana"/>
        <family val="2"/>
      </rPr>
      <t>IN</t>
    </r>
    <r>
      <rPr>
        <b/>
        <sz val="7"/>
        <color rgb="FF000000"/>
        <rFont val="Verdana"/>
        <family val="2"/>
      </rPr>
      <t>(Range)(V)</t>
    </r>
  </si>
  <si>
    <r>
      <t>η(</t>
    </r>
    <r>
      <rPr>
        <b/>
        <sz val="7"/>
        <color rgb="FF000000"/>
        <rFont val="Courier New"/>
        <family val="3"/>
      </rPr>
      <t>％</t>
    </r>
    <r>
      <rPr>
        <b/>
        <sz val="7"/>
        <color rgb="FF000000"/>
        <rFont val="Verdana"/>
        <family val="2"/>
      </rPr>
      <t>)</t>
    </r>
  </si>
  <si>
    <r>
      <t>I</t>
    </r>
    <r>
      <rPr>
        <b/>
        <vertAlign val="subscript"/>
        <sz val="7"/>
        <color rgb="FF000000"/>
        <rFont val="Verdana"/>
        <family val="2"/>
      </rPr>
      <t>O</t>
    </r>
    <r>
      <rPr>
        <b/>
        <sz val="7"/>
        <color rgb="FF000000"/>
        <rFont val="Verdana"/>
        <family val="2"/>
      </rPr>
      <t>(mA)</t>
    </r>
  </si>
  <si>
    <r>
      <t>I</t>
    </r>
    <r>
      <rPr>
        <b/>
        <vertAlign val="subscript"/>
        <sz val="7"/>
        <color rgb="FF000000"/>
        <rFont val="Verdana"/>
        <family val="2"/>
      </rPr>
      <t>Q</t>
    </r>
    <r>
      <rPr>
        <b/>
        <sz val="7"/>
        <color rgb="FF000000"/>
        <rFont val="Verdana"/>
        <family val="2"/>
      </rPr>
      <t>(uA)</t>
    </r>
  </si>
  <si>
    <t>Package</t>
  </si>
  <si>
    <t>UC3506</t>
  </si>
  <si>
    <t>1V High Efficiency Synchronous Step-Up Converters </t>
  </si>
  <si>
    <t>0.6V~5.5V</t>
  </si>
  <si>
    <t>Up to 92%</t>
  </si>
  <si>
    <t>1000mA</t>
  </si>
  <si>
    <t>18uA</t>
  </si>
  <si>
    <t>TSSOP-8</t>
  </si>
  <si>
    <t>UC8383-XX</t>
  </si>
  <si>
    <t>165KHz VFM Step-Up DC-DC Converters</t>
  </si>
  <si>
    <t>* 0.8V Start-Up Voltage</t>
  </si>
  <si>
    <t>* Output Voltage Accuracy ±2%</t>
  </si>
  <si>
    <t>* Low Ripple and Low Noise</t>
  </si>
  <si>
    <t>* High Efficiency Up to 85%</t>
  </si>
  <si>
    <t>* Low Profile and Minimum External Components</t>
  </si>
  <si>
    <t>0.8V ~ 5.5V</t>
  </si>
  <si>
    <t>Up to 85%</t>
  </si>
  <si>
    <t>Up to 100mA</t>
  </si>
  <si>
    <t>SOT-89</t>
  </si>
  <si>
    <t>UC3383-XX</t>
  </si>
  <si>
    <t>* Output Voltage Range: 2.0V~7.0V in 0.1V Increments</t>
  </si>
  <si>
    <t>* Operating (Start-up) Voltage Range: 0.9V~10V</t>
  </si>
  <si>
    <t>* Highly Accurate: Set-up Voltage ±2.5%</t>
  </si>
  <si>
    <t>* Maximum Oscillator Frequency (Max Fosc1): 180kHz (±15%)</t>
  </si>
  <si>
    <t>* Variable Duty Ratio: 45%/75% (±5%)</t>
  </si>
  <si>
    <t>* Both Switching Transistor Built-in and External Types are Available</t>
  </si>
  <si>
    <t>* 5-Lead Package Offer Chip Enable or Independent VOUT Pin Option.</t>
  </si>
  <si>
    <t>10V</t>
  </si>
  <si>
    <t>Up to 80%</t>
  </si>
  <si>
    <t>Up to 400mA</t>
  </si>
  <si>
    <t>8uA</t>
  </si>
  <si>
    <t>SOT-25 SOT-89</t>
  </si>
  <si>
    <t>UC3382-XX</t>
  </si>
  <si>
    <t>PWM/PFM Controlled,Step-Up DC-DC Converters and controller</t>
  </si>
  <si>
    <t>0.9V~10.0V</t>
  </si>
  <si>
    <t> 85%(Typ)</t>
  </si>
  <si>
    <t>5uA</t>
  </si>
  <si>
    <t>SOT-25 SOT-89 SOT-89-5</t>
  </si>
  <si>
    <t>UC3553-XX</t>
  </si>
  <si>
    <t>High Efficiency Synchronous Step-Up DC-DC Converters</t>
  </si>
  <si>
    <t>(Vout=1.8V~5.5V)</t>
  </si>
  <si>
    <t>1.1V~5.5V</t>
  </si>
  <si>
    <t>Up to 300mA</t>
  </si>
  <si>
    <t>20uA</t>
  </si>
  <si>
    <t>MSOP-8</t>
  </si>
  <si>
    <t>LT1304</t>
  </si>
  <si>
    <t>MICROPOWER DC/DC CONVERTERS WITH LOW-BATTERY DETECTOR ACTIVE IN SHUTDOWN</t>
  </si>
  <si>
    <t>1.5V~6.5V</t>
  </si>
  <si>
    <t>-</t>
  </si>
  <si>
    <t>DIP-8 SOP-8</t>
  </si>
  <si>
    <t>UC2306-XX</t>
  </si>
  <si>
    <t>DC-DC Converters with Low-Battery Detector Active in Shutdown</t>
  </si>
  <si>
    <t>*In shutdown mode:10μA quiescent current.</t>
  </si>
  <si>
    <t>*Low battery detector active</t>
  </si>
  <si>
    <t>*Only by one resistor: peak current is programmable.</t>
  </si>
  <si>
    <t>1.5V ~ 8.0V</t>
  </si>
  <si>
    <t>120uA</t>
  </si>
  <si>
    <t>SOP-8 DIP-8</t>
  </si>
  <si>
    <t>UC3555</t>
  </si>
  <si>
    <t>500mA PFM Synchronous Step-Up DC-DC Converters and Controller</t>
  </si>
  <si>
    <t>* Low power PFM step-up DC/DC</t>
  </si>
  <si>
    <t>* internal synchronous rectifier</t>
  </si>
  <si>
    <t>* Low battery detection</t>
  </si>
  <si>
    <t>* Current limited protection</t>
  </si>
  <si>
    <t>* Current Anti-Drawback protection</t>
  </si>
  <si>
    <t>1.6V~4.5V</t>
  </si>
  <si>
    <t> 95%(Typ)</t>
  </si>
  <si>
    <t>Up to 500mA</t>
  </si>
  <si>
    <t>80uA</t>
  </si>
  <si>
    <t>UC3551-XX</t>
  </si>
  <si>
    <t>450KHz ADVANCED PWM STEP-UP DC-DC CONVERTER</t>
  </si>
  <si>
    <t>* Low Start-up Input Voltage is as Low as 1.0V</t>
  </si>
  <si>
    <t>* Efficiency up to 90%</t>
  </si>
  <si>
    <t>* Zero Shutdown Mode Supply Current</t>
  </si>
  <si>
    <t>* Both Internal and External Power Switches for Maximum Flexibility</t>
  </si>
  <si>
    <t>2.0V~6.5V</t>
  </si>
  <si>
    <t>Up to 90%</t>
  </si>
  <si>
    <t>17uA</t>
  </si>
  <si>
    <t>SOT-26</t>
  </si>
  <si>
    <t>UC3500-XX</t>
  </si>
  <si>
    <t>150KHz Max VFM Step-Up DC-DC Converters (VO=2.5V~5V)</t>
  </si>
  <si>
    <t>* 0.8V start-up voltage</t>
  </si>
  <si>
    <t>* 0.5V hold-on voltage</t>
  </si>
  <si>
    <t>* Low supply current of 18μA</t>
  </si>
  <si>
    <t>* High efficiency up to 88%</t>
  </si>
  <si>
    <t>* Low profile and minimum external components</t>
  </si>
  <si>
    <t>0.7V~7.0V</t>
  </si>
  <si>
    <t> 88%(Typ)</t>
  </si>
  <si>
    <t>Up to 150mA</t>
  </si>
  <si>
    <t>SOT-25 SOT-23 SOT-89</t>
  </si>
  <si>
    <t>P2172</t>
  </si>
  <si>
    <t>100kHz, 1.25A High Efficiency Switching Regulators</t>
  </si>
  <si>
    <t>* Very Few External Parts Required</t>
  </si>
  <si>
    <t>* Self-Protected Against Overloads</t>
  </si>
  <si>
    <t>* Operates in Nearly All Switching Topologies</t>
  </si>
  <si>
    <t>* Flyback-Regulated Mode Has Fully Floating Outputs</t>
  </si>
  <si>
    <t>* Can Be Externally Synchronized</t>
  </si>
  <si>
    <t>3.0V~60.0V</t>
  </si>
  <si>
    <t> 80%(Typ)</t>
  </si>
  <si>
    <t>1.25A</t>
  </si>
  <si>
    <t>6mA</t>
  </si>
  <si>
    <t>UU28121</t>
  </si>
  <si>
    <t>1.2MHz, 1.2A HIGH VOLTAGE,BOOST CONVERTER</t>
  </si>
  <si>
    <t>* 2.5V~5.5V operating input voltage range</t>
  </si>
  <si>
    <t>* 1.2MHz Fixed Switching Frequency</t>
  </si>
  <si>
    <t>* Adjustable output voltage range up to 28V</t>
  </si>
  <si>
    <t>* Internal 1.2A switching current limit</t>
  </si>
  <si>
    <t>* Internal Soft-start Function</t>
  </si>
  <si>
    <t>* Current limit and Thermal shutdown protection</t>
  </si>
  <si>
    <t>* Under voltage Lockout </t>
  </si>
  <si>
    <t>2.5V~5.5V</t>
  </si>
  <si>
    <t>1.2A</t>
  </si>
  <si>
    <t>250uA</t>
  </si>
  <si>
    <t>SOT-25</t>
  </si>
  <si>
    <t>UU28141</t>
  </si>
  <si>
    <t>1MHz, 1.4A BOOST FOR WHITE LED DRIVER</t>
  </si>
  <si>
    <t>* Drives up to 8 series White LEDs</t>
  </si>
  <si>
    <t>* Wide range for PWM dimming (200Hz~200KHz)</t>
  </si>
  <si>
    <t>* Over Voltage Protection (OVP)</t>
  </si>
  <si>
    <t>* Under voltage Lockout</t>
  </si>
  <si>
    <t>1.4A</t>
  </si>
  <si>
    <t>400uA</t>
  </si>
  <si>
    <t>Black: Under  De</t>
  </si>
  <si>
    <t>Step-Up PWM DC-DC Controller</t>
  </si>
  <si>
    <r>
      <t>η(</t>
    </r>
    <r>
      <rPr>
        <b/>
        <sz val="7"/>
        <color rgb="FF000000"/>
        <rFont val="Times New Roman"/>
        <family val="1"/>
      </rPr>
      <t>％</t>
    </r>
    <r>
      <rPr>
        <b/>
        <sz val="7"/>
        <color rgb="FF000000"/>
        <rFont val="Verdana"/>
        <family val="2"/>
      </rPr>
      <t>)</t>
    </r>
  </si>
  <si>
    <t>UC3380</t>
  </si>
  <si>
    <t>PWM/PFM Step -Up Switching Regulator Controller(VO=1.8V~5.0V)</t>
  </si>
  <si>
    <t>* 0.5uA Low Shutdown Current</t>
  </si>
  <si>
    <t>* Fix Frequency PWM at 300KHZ</t>
  </si>
  <si>
    <t>* Built in PWM Switching Control Circuit ,Duty Ratio is 0~78%</t>
  </si>
  <si>
    <t>* Soft Start Time: 3ms</t>
  </si>
  <si>
    <t>* Shutdown Function</t>
  </si>
  <si>
    <t>80mA</t>
  </si>
  <si>
    <t>0.5uA</t>
  </si>
  <si>
    <t>UC3550</t>
  </si>
  <si>
    <t>300KHz PWM Step-Up DC-DC Controller(VO=3.3V~5.0V)</t>
  </si>
  <si>
    <r>
      <t>* Output Voltage Range</t>
    </r>
    <r>
      <rPr>
        <sz val="7"/>
        <color rgb="FF000000"/>
        <rFont val="Times New Roman"/>
        <family val="1"/>
      </rPr>
      <t>：</t>
    </r>
    <r>
      <rPr>
        <sz val="7"/>
        <color rgb="FF000000"/>
        <rFont val="Verdana"/>
        <family val="2"/>
      </rPr>
      <t>1.8~6V Programmable in 0.1V with high accuracy ± 2.5%</t>
    </r>
  </si>
  <si>
    <t>* High Efficiency 88% (Typ.)</t>
  </si>
  <si>
    <t>* Low Start-up Voltage of 0.9V Typical at IOUT = 1.0mA</t>
  </si>
  <si>
    <t>* Chip Enable Pin with Pull-up Current Source</t>
  </si>
  <si>
    <t>0.9V~8.0V</t>
  </si>
  <si>
    <t>150mA</t>
  </si>
  <si>
    <t>&lt;200uA</t>
  </si>
  <si>
    <t>UC3552</t>
  </si>
  <si>
    <t>PWM DC-DC CONVERTER WITH INTERNAL SWITCH AND SOFT-START</t>
  </si>
  <si>
    <t>* 1.6A, 0.23Ω, internal switch</t>
  </si>
  <si>
    <t>* High efficiency: 90%</t>
  </si>
  <si>
    <t>* Adjustable frequency: 640kHz or 1.3MHz</t>
  </si>
  <si>
    <t>* Low shutdown current: 0.1μA</t>
  </si>
  <si>
    <t>* Programmable soft-start</t>
  </si>
  <si>
    <t>2.6V~5.5V</t>
  </si>
  <si>
    <t>1600mA</t>
  </si>
  <si>
    <t>1200uA</t>
  </si>
  <si>
    <t>MSOP-8 SOP-8</t>
  </si>
  <si>
    <t>DC-DC Converter(Step-Down /Step-Up)</t>
  </si>
  <si>
    <r>
      <t>I</t>
    </r>
    <r>
      <rPr>
        <b/>
        <vertAlign val="subscript"/>
        <sz val="7"/>
        <color rgb="FF000000"/>
        <rFont val="Verdana"/>
        <family val="2"/>
      </rPr>
      <t>CC</t>
    </r>
  </si>
  <si>
    <r>
      <t>I</t>
    </r>
    <r>
      <rPr>
        <b/>
        <vertAlign val="subscript"/>
        <sz val="7"/>
        <color rgb="FF000000"/>
        <rFont val="Verdana"/>
        <family val="2"/>
      </rPr>
      <t>SW</t>
    </r>
    <r>
      <rPr>
        <b/>
        <sz val="7"/>
        <color rgb="FF000000"/>
        <rFont val="Verdana"/>
        <family val="2"/>
      </rPr>
      <t>(A)</t>
    </r>
  </si>
  <si>
    <t>PD(mW)</t>
  </si>
  <si>
    <t>MC3063</t>
  </si>
  <si>
    <t>* MAX. 40V Input</t>
  </si>
  <si>
    <t>* MAX. load to 1.5A</t>
  </si>
  <si>
    <t>* Output Voltage Adjustable</t>
  </si>
  <si>
    <t>* Frequency Operation of 150kHz</t>
  </si>
  <si>
    <t>* Precision 1.5% Reference</t>
  </si>
  <si>
    <t>0V~40.0V</t>
  </si>
  <si>
    <t>7.0mA</t>
  </si>
  <si>
    <t>1.5A</t>
  </si>
  <si>
    <t>SOP-8</t>
  </si>
  <si>
    <t>High-Efficiency DC-DC Converter</t>
  </si>
  <si>
    <t>* Bootstrapped driver.</t>
  </si>
  <si>
    <t>* High side current sense capability.</t>
  </si>
  <si>
    <t>* High efficiency (up to 90%)</t>
  </si>
  <si>
    <t>* Internal ±2% reference.</t>
  </si>
  <si>
    <t>* Frequency operation from 100Hz to 100KHz</t>
  </si>
  <si>
    <t>3.0V~30.0V</t>
  </si>
  <si>
    <t>1.6mA</t>
  </si>
  <si>
    <t>DIP-8  SOP-8</t>
  </si>
  <si>
    <t>1000/625mW</t>
  </si>
  <si>
    <t>MC34063A</t>
  </si>
  <si>
    <t>Variable Frequency DC-DC Converter Controller IC</t>
  </si>
  <si>
    <t>for Step-Up or Step-Down Voltage Converter</t>
  </si>
  <si>
    <t>* Short circuit current limiting.</t>
  </si>
  <si>
    <t>* Low standby current.</t>
  </si>
  <si>
    <t>* Frequency of operation from 100Hz to 100kHz.</t>
  </si>
  <si>
    <t>* Step-up, step-down or inverting switch regulators.</t>
  </si>
  <si>
    <t>3.0V~40.0V</t>
  </si>
  <si>
    <t>2.7mA</t>
  </si>
  <si>
    <t>DIP-8  SOP-8 TSSOP-8</t>
  </si>
  <si>
    <t>1250/625mW/300mW</t>
  </si>
  <si>
    <t>UC33063A</t>
  </si>
  <si>
    <t>DC TO DC CONVERTER CONTROLLER</t>
  </si>
  <si>
    <t>* Short Circuit Current Limiting.</t>
  </si>
  <si>
    <t>* Low Standby Current.</t>
  </si>
  <si>
    <t>* Frequency of Operation from 100Hz to 100kHz.</t>
  </si>
  <si>
    <t>* Step-up, Step-down or Inverting Switch Regulators.</t>
  </si>
  <si>
    <t>3.0V~40V</t>
  </si>
  <si>
    <t>MC33167</t>
  </si>
  <si>
    <t>5A DC-DC Converter with Standby Mode</t>
  </si>
  <si>
    <t>Step-Up or Step-Down or Inverse</t>
  </si>
  <si>
    <t>7.5V~40.0V</t>
  </si>
  <si>
    <t>40mA Op</t>
  </si>
  <si>
    <t>36uA stby</t>
  </si>
  <si>
    <t>5.0A</t>
  </si>
  <si>
    <t>TO-252-5 TO-263-5 TO-220-5</t>
  </si>
  <si>
    <t>Step Down Switching Regulator</t>
  </si>
  <si>
    <t>NON-SYNCHRONOUS </t>
  </si>
  <si>
    <r>
      <t>V</t>
    </r>
    <r>
      <rPr>
        <b/>
        <vertAlign val="subscript"/>
        <sz val="7"/>
        <color rgb="FF000000"/>
        <rFont val="Verdana"/>
        <family val="2"/>
      </rPr>
      <t>FB</t>
    </r>
    <r>
      <rPr>
        <b/>
        <sz val="7"/>
        <color rgb="FF000000"/>
        <rFont val="Verdana"/>
        <family val="2"/>
      </rPr>
      <t>(V)</t>
    </r>
  </si>
  <si>
    <r>
      <t>I</t>
    </r>
    <r>
      <rPr>
        <b/>
        <vertAlign val="subscript"/>
        <sz val="7"/>
        <color rgb="FF000000"/>
        <rFont val="Verdana"/>
        <family val="2"/>
      </rPr>
      <t>Q</t>
    </r>
    <r>
      <rPr>
        <b/>
        <sz val="7"/>
        <color rgb="FF000000"/>
        <rFont val="Verdana"/>
        <family val="2"/>
      </rPr>
      <t>(mA)</t>
    </r>
  </si>
  <si>
    <r>
      <t>I</t>
    </r>
    <r>
      <rPr>
        <b/>
        <vertAlign val="subscript"/>
        <sz val="7"/>
        <color rgb="FF000000"/>
        <rFont val="Verdana"/>
        <family val="2"/>
      </rPr>
      <t>STBY</t>
    </r>
    <r>
      <rPr>
        <b/>
        <sz val="7"/>
        <color rgb="FF000000"/>
        <rFont val="Verdana"/>
        <family val="2"/>
      </rPr>
      <t>(uA)</t>
    </r>
  </si>
  <si>
    <r>
      <t>I</t>
    </r>
    <r>
      <rPr>
        <b/>
        <vertAlign val="subscript"/>
        <sz val="7"/>
        <color rgb="FF000000"/>
        <rFont val="Verdana"/>
        <family val="2"/>
      </rPr>
      <t>OUT</t>
    </r>
    <r>
      <rPr>
        <b/>
        <sz val="7"/>
        <color rgb="FF000000"/>
        <rFont val="Verdana"/>
        <family val="2"/>
      </rPr>
      <t>(A)</t>
    </r>
  </si>
  <si>
    <t>P2520</t>
  </si>
  <si>
    <t>2.0A 340kHz, 20V Step Down Converter</t>
  </si>
  <si>
    <t>7.0V~20V</t>
  </si>
  <si>
    <t>1.293V</t>
  </si>
  <si>
    <t>700uA</t>
  </si>
  <si>
    <t>HSOP-8  </t>
  </si>
  <si>
    <t>2.0A</t>
  </si>
  <si>
    <t>Up to 95%</t>
  </si>
  <si>
    <t>P3586</t>
  </si>
  <si>
    <t>3.0A 1.2MHz , PWM Step-down Switching Regulator</t>
  </si>
  <si>
    <t>* 10μA Shutdown Supply Current</t>
  </si>
  <si>
    <t>* Frequency fold back at Short Circuit</t>
  </si>
  <si>
    <t>* Protection Circuits: UVLO, Thermal Shutdown, OCP</t>
  </si>
  <si>
    <t>*Low ESR Output Capacitor Application.</t>
  </si>
  <si>
    <t> 3.6V~20V</t>
  </si>
  <si>
    <t>0.8V</t>
  </si>
  <si>
    <t>3.0mA</t>
  </si>
  <si>
    <t>10uA</t>
  </si>
  <si>
    <t>3.0A</t>
  </si>
  <si>
    <t>P1596</t>
  </si>
  <si>
    <t>1.5A 150KHz, PWM Step-down Switching Regulator</t>
  </si>
  <si>
    <t>* Voltage mode non-synchronous PWM control</t>
  </si>
  <si>
    <t>* Thermal-shutdown and current-limit protection</t>
  </si>
  <si>
    <t>* Low power standby mode</t>
  </si>
  <si>
    <t>* Internal current and thermal limit</t>
  </si>
  <si>
    <t>* Built-in switching transistor on chip</t>
  </si>
  <si>
    <t>4.5V~22V</t>
  </si>
  <si>
    <t>1.23V(Adj)</t>
  </si>
  <si>
    <t>2.5V,3.3V,</t>
  </si>
  <si>
    <t>5.0V,12.0V(Fixed)</t>
  </si>
  <si>
    <t>5.0mA</t>
  </si>
  <si>
    <t>70uA</t>
  </si>
  <si>
    <t>TO-220B TO-220-5</t>
  </si>
  <si>
    <t>TO-263-5 HSOP-8</t>
  </si>
  <si>
    <t>P1785</t>
  </si>
  <si>
    <t>2.0A 300KHz, PWM Step-down Switching Regulator with Internal OCSET</t>
  </si>
  <si>
    <t>* Soft-start, Current Limit, Enable function</t>
  </si>
  <si>
    <t>* Thermal Shutdown function</t>
  </si>
  <si>
    <t>* Built-in internal SW P-channel MOS</t>
  </si>
  <si>
    <t>* Duty ratio: 0% to 100% PWM control</t>
  </si>
  <si>
    <t>3.6V~23V</t>
  </si>
  <si>
    <t>P1885</t>
  </si>
  <si>
    <t>2.0A 300KHz, PWM Step-down Switching Regulator</t>
  </si>
  <si>
    <t>P1786</t>
  </si>
  <si>
    <t>3,0A 300KHz, PWM Step-down Switching Regulator with external OCSET</t>
  </si>
  <si>
    <t>* Soft-start, current limit, enable function</t>
  </si>
  <si>
    <t>* Thermal shutdown function</t>
  </si>
  <si>
    <t>4.0V~23V</t>
  </si>
  <si>
    <t>SOP-8 </t>
  </si>
  <si>
    <t>P1886</t>
  </si>
  <si>
    <t>3,0A 300KHz, PWM Step-down Switching Regulator</t>
  </si>
  <si>
    <t>Internal Frequency Compensation With Fewer Component Count</t>
  </si>
  <si>
    <t>SOP-8 HSOP-8</t>
  </si>
  <si>
    <t>P1888</t>
  </si>
  <si>
    <t>1.28V</t>
  </si>
  <si>
    <t>Up to 88%</t>
  </si>
  <si>
    <t>UD24121</t>
  </si>
  <si>
    <t>1.4MHz, 1.2A STEP-DOWN CONVERTER</t>
  </si>
  <si>
    <t>* 0.35Ω Internal Power MOSFET Switch</t>
  </si>
  <si>
    <t>* Stable with Low ESR Output Ceramic Capacitors</t>
  </si>
  <si>
    <t>* Up to 92% Efficiency</t>
  </si>
  <si>
    <t>* 0.1μA Shutdown Mode</t>
  </si>
  <si>
    <t>* Thermal Shutdown</t>
  </si>
  <si>
    <t>* Cycle-by-Cycle Over Current Protection</t>
  </si>
  <si>
    <t>4.5V~24V</t>
  </si>
  <si>
    <t>0.81V</t>
  </si>
  <si>
    <t>0.8mA</t>
  </si>
  <si>
    <t>3uA</t>
  </si>
  <si>
    <t>UD24203*</t>
  </si>
  <si>
    <t>* Wide 4.5V to 24V Operating Input Range</t>
  </si>
  <si>
    <t>* 2A Load Current</t>
  </si>
  <si>
    <r>
      <t>* 100m</t>
    </r>
    <r>
      <rPr>
        <sz val="7"/>
        <color rgb="FF000000"/>
        <rFont val="Courier New"/>
        <family val="3"/>
      </rPr>
      <t>Ω</t>
    </r>
    <r>
      <rPr>
        <sz val="7"/>
        <color rgb="FF000000"/>
        <rFont val="Verdana"/>
        <family val="2"/>
      </rPr>
      <t> /50m</t>
    </r>
    <r>
      <rPr>
        <sz val="7"/>
        <color rgb="FF000000"/>
        <rFont val="Courier New"/>
        <family val="3"/>
      </rPr>
      <t>Ω</t>
    </r>
    <r>
      <rPr>
        <sz val="7"/>
        <color rgb="FF000000"/>
        <rFont val="Verdana"/>
        <family val="2"/>
      </rPr>
      <t> Low Rds(on) Internal Power MOSFETs</t>
    </r>
  </si>
  <si>
    <t>* Low Quiescent Current</t>
  </si>
  <si>
    <t>* High Efficiency Synchronous Mode Operation</t>
  </si>
  <si>
    <t>* Fixed 500kHz Switching Frequency</t>
  </si>
  <si>
    <t>* Frequency Sync from 200kHz to 2MHz External Clock</t>
  </si>
  <si>
    <t>* AAM Power Save Mode</t>
  </si>
  <si>
    <t>* Internal Soft Start</t>
  </si>
  <si>
    <t>* OCP Protection and Hiccup</t>
  </si>
  <si>
    <t>* Output Adjustable from 0.8V</t>
  </si>
  <si>
    <t>0.788V</t>
  </si>
  <si>
    <t>1mA</t>
  </si>
  <si>
    <t>1uA</t>
  </si>
  <si>
    <t>HSOP-8</t>
  </si>
  <si>
    <t> -</t>
  </si>
  <si>
    <t>UD24202*</t>
  </si>
  <si>
    <t>* 2A Peak Output Current</t>
  </si>
  <si>
    <r>
      <t>* 0.35</t>
    </r>
    <r>
      <rPr>
        <sz val="7"/>
        <color rgb="FF000000"/>
        <rFont val="Courier New"/>
        <family val="3"/>
      </rPr>
      <t>Ω</t>
    </r>
    <r>
      <rPr>
        <sz val="7"/>
        <color rgb="FF000000"/>
        <rFont val="Verdana"/>
        <family val="2"/>
      </rPr>
      <t> Internal Power MOSFET Switch</t>
    </r>
  </si>
  <si>
    <r>
      <t>* 0.1</t>
    </r>
    <r>
      <rPr>
        <sz val="7"/>
        <color rgb="FF000000"/>
        <rFont val="Courier New"/>
        <family val="3"/>
      </rPr>
      <t>μ</t>
    </r>
    <r>
      <rPr>
        <sz val="7"/>
        <color rgb="FF000000"/>
        <rFont val="Verdana"/>
        <family val="2"/>
      </rPr>
      <t>A Shutdown Mode</t>
    </r>
  </si>
  <si>
    <t>* Fixed 1.4MHz Frequency</t>
  </si>
  <si>
    <t>* Output Adjustable from 0.83V to 5.81V</t>
  </si>
  <si>
    <t>2A</t>
  </si>
  <si>
    <t>P1595</t>
  </si>
  <si>
    <t>1.5A 200KHz, PWM Step-down Switching Regulator</t>
  </si>
  <si>
    <t>* Output Voltage In Adjustable Output Version.</t>
  </si>
  <si>
    <t>* Short Circuit Protect</t>
  </si>
  <si>
    <t>* On/Off Shutdown Control Input.</t>
  </si>
  <si>
    <t>* Voltage Mode Non-Synchronous Pulse Width Modulation (PWM) Control.</t>
  </si>
  <si>
    <t>0.75V</t>
  </si>
  <si>
    <t>4.0mA</t>
  </si>
  <si>
    <t>2uA</t>
  </si>
  <si>
    <t>SOT-89-5</t>
  </si>
  <si>
    <t>P1696</t>
  </si>
  <si>
    <t>2.0A 200KHz, PWM Step-down Switching Regulator</t>
  </si>
  <si>
    <t>*Low power standby mode</t>
  </si>
  <si>
    <t>*Internal OCP and OTP</t>
  </si>
  <si>
    <t>SOP-8  HSOP-8 </t>
  </si>
  <si>
    <t>P1583</t>
  </si>
  <si>
    <t>2.5A 380KHz, PWM Step-down Switching Regulator</t>
  </si>
  <si>
    <t>* Frequency foldback at short circuit</t>
  </si>
  <si>
    <t>* Thermal shutdown</t>
  </si>
  <si>
    <t>* Under voltage lock output</t>
  </si>
  <si>
    <t>* Current mode with low ESR output ceramic capacitors</t>
  </si>
  <si>
    <t>* Up to 90% efficiency</t>
  </si>
  <si>
    <t>24V</t>
  </si>
  <si>
    <t>1.222V</t>
  </si>
  <si>
    <t>2mA</t>
  </si>
  <si>
    <t>36uA</t>
  </si>
  <si>
    <t>2.5A</t>
  </si>
  <si>
    <t>P1586</t>
  </si>
  <si>
    <t>1.5A 1.25MHz, PWM Step-down Switching Regulator</t>
  </si>
  <si>
    <t>3.0V~25V</t>
  </si>
  <si>
    <t>1.2V</t>
  </si>
  <si>
    <t>1.0mA</t>
  </si>
  <si>
    <t>6uA</t>
  </si>
  <si>
    <t>HSOP-8  MSOP-8</t>
  </si>
  <si>
    <t>P1593</t>
  </si>
  <si>
    <t>1.0A 200KHz, PWM Step-down Switching Regulator with Soft start</t>
  </si>
  <si>
    <t>4.5V~26V</t>
  </si>
  <si>
    <t>3.5mA</t>
  </si>
  <si>
    <t>SOT-25 SOP-8</t>
  </si>
  <si>
    <t>P4590</t>
  </si>
  <si>
    <t>4.0A 380kHz, Asynchronous Step-Down Converter </t>
  </si>
  <si>
    <t>Up to 91%</t>
  </si>
  <si>
    <t>2.0mA</t>
  </si>
  <si>
    <t>4.0A</t>
  </si>
  <si>
    <t>P1580</t>
  </si>
  <si>
    <t>* Frequency Feedback at Short Circuit</t>
  </si>
  <si>
    <t>* Under Voltage Lock Output</t>
  </si>
  <si>
    <t>* Current Mode With Low ESR Output Ceramic Capacitors</t>
  </si>
  <si>
    <t>* Up to 90% Efficiency</t>
  </si>
  <si>
    <t>3.5V~28V</t>
  </si>
  <si>
    <t>1.7mA</t>
  </si>
  <si>
    <t>P1986</t>
  </si>
  <si>
    <t>3.0A 330KHz, PWM Step-down Switching Regulator</t>
  </si>
  <si>
    <t>Built-In Soft Start With Fewer Component Count</t>
  </si>
  <si>
    <t>* Duty ratio varies from 0% to 100% PWM control</t>
  </si>
  <si>
    <t>* Built-in switch P-channel power MOS</t>
  </si>
  <si>
    <t>* Halogen Free</t>
  </si>
  <si>
    <t>3.6V~28V</t>
  </si>
  <si>
    <t>P2583</t>
  </si>
  <si>
    <t>3.0A 380KHz, PWM Step-down Switching Regulator</t>
  </si>
  <si>
    <t>* Frequency FoldBack at Short Circuit</t>
  </si>
  <si>
    <t>* Current Mode with Low ESR Output Ceramic Capacitors</t>
  </si>
  <si>
    <t>2.2mA</t>
  </si>
  <si>
    <t>UC34363</t>
  </si>
  <si>
    <t>2.0A 75KHz, PWM  Switching Regulator</t>
  </si>
  <si>
    <t>* CV/CC linear charge</t>
  </si>
  <si>
    <t>* PWM control Mode</t>
  </si>
  <si>
    <t>* Available charge current</t>
  </si>
  <si>
    <t>* Over Voltage protect ,Over Current Protect</t>
  </si>
  <si>
    <t>* Enable Control function</t>
  </si>
  <si>
    <t>* Very Low Power Dissipation in Standby Mode</t>
  </si>
  <si>
    <t> 8.0V to 30V</t>
  </si>
  <si>
    <t>3.0V</t>
  </si>
  <si>
    <t>7mA</t>
  </si>
  <si>
    <t>P3596</t>
  </si>
  <si>
    <t>3.0A 150KHz, PWM Step-down Switching Regulator</t>
  </si>
  <si>
    <t>*High efficiency</t>
  </si>
  <si>
    <t>*Internal current and thermal limit</t>
  </si>
  <si>
    <t>4.5V~35V</t>
  </si>
  <si>
    <t>TO-220-5 TO-220B</t>
  </si>
  <si>
    <t>TO-263-5</t>
  </si>
  <si>
    <t>UD36061</t>
  </si>
  <si>
    <t>2MHz, 0.6A STEP-DOWN CONVERTER</t>
  </si>
  <si>
    <t>* &gt; 90% Efficiency</t>
  </si>
  <si>
    <t>* Internally Compensated</t>
  </si>
  <si>
    <t>* Internal Soft-Start</t>
  </si>
  <si>
    <t>* Precision Current Limit Without Current Sensing Resistor</t>
  </si>
  <si>
    <t>* 3μA Low Shutdown Supply Current</t>
  </si>
  <si>
    <t>3.6V~36V</t>
  </si>
  <si>
    <t>0.13mA</t>
  </si>
  <si>
    <t>0.6A</t>
  </si>
  <si>
    <t>UC34463</t>
  </si>
  <si>
    <t>2.0A 200KHz, PWM Buck Switching Regulator</t>
  </si>
  <si>
    <t>* ON/OFF shutdown control input</t>
  </si>
  <si>
    <t> Up to 40V</t>
  </si>
  <si>
    <t>5.0V</t>
  </si>
  <si>
    <t>P3576B</t>
  </si>
  <si>
    <t>2.0A 150KHz, PWM Step-down Switching Regulator</t>
  </si>
  <si>
    <t>* Built-in Switching Transistor On Chip.</t>
  </si>
  <si>
    <t>4.5V~40V</t>
  </si>
  <si>
    <t>5.0V(Fixed)</t>
  </si>
  <si>
    <t>200uA</t>
  </si>
  <si>
    <t>TO-252-5</t>
  </si>
  <si>
    <t>LD1596</t>
  </si>
  <si>
    <t>2.0A 150kHz, 40V Buck DC/DC Converter With Constant Current Loop</t>
  </si>
  <si>
    <t>* Minimum Drop Out 1.5V</t>
  </si>
  <si>
    <t>* Internal Optimize Power Transistor</t>
  </si>
  <si>
    <t>* Excellent line and load regulation</t>
  </si>
  <si>
    <t>* TTL shutdown capability</t>
  </si>
  <si>
    <t>* ON/OFF pin with hysteresis function</t>
  </si>
  <si>
    <t>1.235V</t>
  </si>
  <si>
    <t>Up to 83%</t>
  </si>
  <si>
    <t>P2576</t>
  </si>
  <si>
    <t>3.0A 52KHz, PWM Step-down Switching Regulator</t>
  </si>
  <si>
    <t>* Requires 4 External Components</t>
  </si>
  <si>
    <t>* TTL Shutdown</t>
  </si>
  <si>
    <t>* Low Power Standby Mode</t>
  </si>
  <si>
    <t>* Thermal Shutdown,</t>
  </si>
  <si>
    <t>* Current Limit Protection</t>
  </si>
  <si>
    <t>7.0V~40V</t>
  </si>
  <si>
    <t>50uA</t>
  </si>
  <si>
    <t>SOP-8  HSOP-8 TO-220B </t>
  </si>
  <si>
    <t>TO-220-5 TO-263-5</t>
  </si>
  <si>
    <t>P2576_HV</t>
  </si>
  <si>
    <t>* Output Current 3A</t>
  </si>
  <si>
    <t>* Input Voltage Range of  7V to 60V for P2576HV</t>
  </si>
  <si>
    <t>* Very High Efficiency</t>
  </si>
  <si>
    <t>* Internal Oscillator: 52 kHz Fixed Frequency</t>
  </si>
  <si>
    <t>40V/60V</t>
  </si>
  <si>
    <r>
      <t>3.3V</t>
    </r>
    <r>
      <rPr>
        <sz val="7"/>
        <color rgb="FF000000"/>
        <rFont val="Courier New"/>
        <family val="3"/>
      </rPr>
      <t>、</t>
    </r>
    <r>
      <rPr>
        <sz val="7"/>
        <color rgb="FF000000"/>
        <rFont val="Verdana"/>
        <family val="2"/>
      </rPr>
      <t>5V</t>
    </r>
    <r>
      <rPr>
        <sz val="7"/>
        <color rgb="FF000000"/>
        <rFont val="Courier New"/>
        <family val="3"/>
      </rPr>
      <t>、</t>
    </r>
    <r>
      <rPr>
        <sz val="7"/>
        <color rgb="FF000000"/>
        <rFont val="Verdana"/>
        <family val="2"/>
      </rPr>
      <t>12V</t>
    </r>
    <r>
      <rPr>
        <sz val="7"/>
        <color rgb="FF000000"/>
        <rFont val="Courier New"/>
        <family val="3"/>
      </rPr>
      <t>、</t>
    </r>
    <r>
      <rPr>
        <sz val="7"/>
        <color rgb="FF000000"/>
        <rFont val="Verdana"/>
        <family val="2"/>
      </rPr>
      <t>15V</t>
    </r>
    <r>
      <rPr>
        <sz val="7"/>
        <color rgb="FF000000"/>
        <rFont val="Courier New"/>
        <family val="3"/>
      </rPr>
      <t>、</t>
    </r>
    <r>
      <rPr>
        <sz val="7"/>
        <color rgb="FF000000"/>
        <rFont val="Verdana"/>
        <family val="2"/>
      </rPr>
      <t>ADJ=1.23V</t>
    </r>
  </si>
  <si>
    <t>5mA</t>
  </si>
  <si>
    <t>TO-220B TO-220-5 TO-263-5 SOP-8 HSOP-8</t>
  </si>
  <si>
    <t>3A</t>
  </si>
  <si>
    <t>up to 88%</t>
  </si>
  <si>
    <t>UMC33167</t>
  </si>
  <si>
    <t>5.0A 72kHz, STEP-UP/DOWN/INVERTING SWITCHING REGULATORS</t>
  </si>
  <si>
    <t>* Precision 2% Reference</t>
  </si>
  <si>
    <t>* 0% ~ 95% Output Duty Cycle</t>
  </si>
  <si>
    <t>* Cycle-by-Cycle Current Limiting</t>
  </si>
  <si>
    <t>* Undervoltage Lockout with Hysteresis</t>
  </si>
  <si>
    <t>* Internal Thermal Shutdown</t>
  </si>
  <si>
    <t>7.5V~40V</t>
  </si>
  <si>
    <t>100uA</t>
  </si>
  <si>
    <t>TO220-5 TO-220B</t>
  </si>
  <si>
    <t>P4596</t>
  </si>
  <si>
    <t>3.0A 200KHz, PWM Control  Step-Down Converter</t>
  </si>
  <si>
    <r>
      <t>* Duty ratio</t>
    </r>
    <r>
      <rPr>
        <sz val="7"/>
        <color rgb="FF000000"/>
        <rFont val="Times New Roman"/>
        <family val="1"/>
      </rPr>
      <t>：</t>
    </r>
    <r>
      <rPr>
        <sz val="7"/>
        <color rgb="FF000000"/>
        <rFont val="Verdana"/>
        <family val="2"/>
      </rPr>
      <t>0%~100% PWM control</t>
    </r>
  </si>
  <si>
    <t>* Enable with Soft-Start function</t>
  </si>
  <si>
    <t>* Oscillation frequency can be set by outside resistance</t>
  </si>
  <si>
    <t>* Current Limit, SCP and OTP</t>
  </si>
  <si>
    <t>8.0V~40V</t>
  </si>
  <si>
    <t>0.815V</t>
  </si>
  <si>
    <t>56uA</t>
  </si>
  <si>
    <t>P34563</t>
  </si>
  <si>
    <t>PWM CONTROL 3A STEP-DOWN CONVERTER</t>
  </si>
  <si>
    <t>* Oscillation frequency: 100KHz</t>
  </si>
  <si>
    <t>* Duty ratio: 0%~100% PWM control</t>
  </si>
  <si>
    <t>* Enable and auto restart function.</t>
  </si>
  <si>
    <t>* Short Circuit Protect (SCP).</t>
  </si>
  <si>
    <t>* Thermal Shutdown function / Internal OVP.</t>
  </si>
  <si>
    <t>* Built-in internal SW P-channel MOS.</t>
  </si>
  <si>
    <t>1.10V(typ)</t>
  </si>
  <si>
    <t>P1690</t>
  </si>
  <si>
    <t>0.4A 150KHz, PWM Step-down Switching Regulator</t>
  </si>
  <si>
    <t>* High efficiency up to 85%</t>
  </si>
  <si>
    <t>* Maximum Duty Cycle 100%</t>
  </si>
  <si>
    <r>
      <t>* Built in OTP</t>
    </r>
    <r>
      <rPr>
        <sz val="7"/>
        <rFont val="Courier New"/>
        <family val="3"/>
      </rPr>
      <t>、</t>
    </r>
    <r>
      <rPr>
        <sz val="7"/>
        <rFont val="Verdana"/>
        <family val="2"/>
      </rPr>
      <t>SCP</t>
    </r>
    <r>
      <rPr>
        <sz val="7"/>
        <rFont val="Courier New"/>
        <family val="3"/>
      </rPr>
      <t>、</t>
    </r>
    <r>
      <rPr>
        <sz val="7"/>
        <rFont val="Verdana"/>
        <family val="2"/>
      </rPr>
      <t>OCP</t>
    </r>
  </si>
  <si>
    <t>5V~65V</t>
  </si>
  <si>
    <t>1.25V</t>
  </si>
  <si>
    <t>0.4A</t>
  </si>
  <si>
    <t>UC34163</t>
  </si>
  <si>
    <t>* Frequency of operation from 100Hz ~ 100kHz.</t>
  </si>
  <si>
    <t>* Step-down switch regulators.</t>
  </si>
  <si>
    <t>35V</t>
  </si>
  <si>
    <t>1500mA</t>
  </si>
  <si>
    <t>*Under  Develop</t>
  </si>
  <si>
    <t>SYNCHRONOUS </t>
  </si>
  <si>
    <t>UC3666</t>
  </si>
  <si>
    <t>1.6MHz, Dual Channel 1A High Efficiency Step-Down DC/DC Converter</t>
  </si>
  <si>
    <t>* Current mode operation</t>
  </si>
  <si>
    <t>* Fixed frequency operation</t>
  </si>
  <si>
    <t>* Over-temperature protection circuit</t>
  </si>
  <si>
    <t>* RoHS Compliant (100% green available)</t>
  </si>
  <si>
    <t>0.1uA</t>
  </si>
  <si>
    <t>DFN3030-10</t>
  </si>
  <si>
    <t>0.8A</t>
  </si>
  <si>
    <t>UC3656</t>
  </si>
  <si>
    <t>1.6MHz, 1.0A High Efficiency Step-Down DC/DC Converter</t>
  </si>
  <si>
    <t>* Schottky Diode is Saved</t>
  </si>
  <si>
    <t>* Internal ON/OFF</t>
  </si>
  <si>
    <t>* 100% Duty Cycle Allows Low Dropout Operation</t>
  </si>
  <si>
    <t>* Stand-by Current: 1μA (Max.)</t>
  </si>
  <si>
    <t>300uA</t>
  </si>
  <si>
    <t>1.0A</t>
  </si>
  <si>
    <t>UD05103</t>
  </si>
  <si>
    <t>1.5MHz/1MHz, 1A HIGH-EFFICIENCY SYNCHRONOUS STEP-DOWN CONVERTER</t>
  </si>
  <si>
    <t>* Shutdown Current &lt; 1μA</t>
  </si>
  <si>
    <t>* 100% Duty Cycle Operation</t>
  </si>
  <si>
    <t>* Current Mode Operation</t>
  </si>
  <si>
    <t>* Internal Soft-Start.</t>
  </si>
  <si>
    <t>* Over-temperature Protection.</t>
  </si>
  <si>
    <t>* Input Under Voltage Lockout (UVLO)</t>
  </si>
  <si>
    <t>600uA</t>
  </si>
  <si>
    <t>1.0uA</t>
  </si>
  <si>
    <t>UC3657</t>
  </si>
  <si>
    <t>1.2MHz , 1.2A Synchronous Buck  Converter</t>
  </si>
  <si>
    <t>TDFN-10(3x3) SOP-8 TSSOP-8</t>
  </si>
  <si>
    <t>UD05121</t>
  </si>
  <si>
    <t>1.5MHz, 1.2A Synchronous  Step-Down Regulator</t>
  </si>
  <si>
    <t>* Up to 95% Efficiency</t>
  </si>
  <si>
    <t>* Less than 1μA Shutdown Current</t>
  </si>
  <si>
    <t>* Thermal Shutdown Protection</t>
  </si>
  <si>
    <t>* Current limit and short circuit protections.</t>
  </si>
  <si>
    <t>* Build-in soft start function</t>
  </si>
  <si>
    <t>350uA</t>
  </si>
  <si>
    <t>UD05122</t>
  </si>
  <si>
    <t>1.4MHz, 1.2A, VFB=0.6V SYNCHRONOUS STEP-DOWN CONVERTER</t>
  </si>
  <si>
    <t>* Output Voltage: from 0.6V to VIN</t>
  </si>
  <si>
    <t>* Constant Frequency Operation:1.4MHz</t>
  </si>
  <si>
    <t>* Quiescent Current: 200uA (input &lt; 4.2V)</t>
  </si>
  <si>
    <t>* No Schottky Diode Required</t>
  </si>
  <si>
    <t>* 100% Duty Cycle in Dropout</t>
  </si>
  <si>
    <t>* 0.6V Reference Allows Low Output Voltages</t>
  </si>
  <si>
    <t>* Current Mode Operation for Excellent Line and Load Transient</t>
  </si>
  <si>
    <t>Response</t>
  </si>
  <si>
    <t>* Current limit, Enable function</t>
  </si>
  <si>
    <t>* Short Circuit Protect (SCP)</t>
  </si>
  <si>
    <r>
      <t>* </t>
    </r>
    <r>
      <rPr>
        <sz val="7"/>
        <color rgb="FF000000"/>
        <rFont val="FangSong"/>
        <family val="3"/>
        <charset val="134"/>
      </rPr>
      <t>≤</t>
    </r>
    <r>
      <rPr>
        <sz val="7"/>
        <color rgb="FF000000"/>
        <rFont val="Verdana"/>
        <family val="2"/>
      </rPr>
      <t>1μA Shutdown Current</t>
    </r>
  </si>
  <si>
    <t>UD05124*</t>
  </si>
  <si>
    <t>* 2.5V~6V Input Voltage Range</t>
  </si>
  <si>
    <t>* 0.6V Reference Voltage</t>
  </si>
  <si>
    <t>* 1.2A Output Current</t>
  </si>
  <si>
    <t>* Low RDS(ON) for Internal Switch: 340/210 mΩ (Top/Bottom)</t>
  </si>
  <si>
    <t>* 1.5MHz Switching Frequency</t>
  </si>
  <si>
    <t>* Internal 1ms Soft-Start Time</t>
  </si>
  <si>
    <t>* Internal Compensation Function</t>
  </si>
  <si>
    <t>* 100% Dropout Operation</t>
  </si>
  <si>
    <t>* Input Over Voltage Protection</t>
  </si>
  <si>
    <t>* Over Current Protection</t>
  </si>
  <si>
    <t>* Short Circuit Protection</t>
  </si>
  <si>
    <t>* Over Temperature Protection with Auto Recovery</t>
  </si>
  <si>
    <t>2.5V~6V</t>
  </si>
  <si>
    <t>0.6V</t>
  </si>
  <si>
    <t>SOT-25 SOT-26</t>
  </si>
  <si>
    <t>up 90%</t>
  </si>
  <si>
    <t>UD05151</t>
  </si>
  <si>
    <t>1.5MHz, 1.5A HIGH-EFFICIENCY SYNCHRONOUS STEP-DOWN CONVERTER</t>
  </si>
  <si>
    <t>* Over-temperature Protection</t>
  </si>
  <si>
    <t>3.0V~5.5V</t>
  </si>
  <si>
    <t>UD05154*</t>
  </si>
  <si>
    <t>1.5MHz, 1.5A, VFB=0.6V SYNCHRONOUS STEP-DOWN SYNCHRONOUS STEP-DOWN CONVERTER</t>
  </si>
  <si>
    <t>* 2.7V to 5.5V Input Voltage Range</t>
  </si>
  <si>
    <t>* 1.5MHz Typical Switching Frequency</t>
  </si>
  <si>
    <t>* Output Current up to 1.5A</t>
  </si>
  <si>
    <t>* Adaptive On-Time Current Control</t>
  </si>
  <si>
    <t>* Power Save Mode for Light Load Efficiency</t>
  </si>
  <si>
    <t>* 50μA Operating Quiescent Current</t>
  </si>
  <si>
    <t>* Internal Soft Startup of 300μs (Typ.)</t>
  </si>
  <si>
    <t>* Adjustable Output Voltage</t>
  </si>
  <si>
    <t>2.7V~5.5V</t>
  </si>
  <si>
    <t>UD16203*</t>
  </si>
  <si>
    <t>2A, 16V SYNCHRONOUS FAST RESPONSE BUCK CONVERTER</t>
  </si>
  <si>
    <t>* 4.5V~16V Input Voltage Range</t>
  </si>
  <si>
    <t>* Up to 2A Output Current</t>
  </si>
  <si>
    <t>* 130/100mΩ Internal Power MOSFET Switch</t>
  </si>
  <si>
    <t>* PWM Architecture to Achieve Fast Transient Response</t>
  </si>
  <si>
    <t>* 1.2MHz Switching Frequency</t>
  </si>
  <si>
    <t>4.5V~16V</t>
  </si>
  <si>
    <t>UD18209*</t>
  </si>
  <si>
    <t>2A, 17V SYNCHRONOUS FAST RESPONSE BUCK CONVERTER</t>
  </si>
  <si>
    <t>* 4.5V~17V Input Voltage Range</t>
  </si>
  <si>
    <t>* 580kHz Switching Frequency</t>
  </si>
  <si>
    <t>4.5V~17V</t>
  </si>
  <si>
    <t>0.768V</t>
  </si>
  <si>
    <t>UD05158</t>
  </si>
  <si>
    <t>1.5MHz, 1.5A LOW NIOSE SYNCHRONOUS STEP-DOWN CONVERTER</t>
  </si>
  <si>
    <t>DFN2020-6</t>
  </si>
  <si>
    <t>UD05201</t>
  </si>
  <si>
    <t>1.2MHz, 2A SYNCHRONOUS STEP-DOWN CONVERTER</t>
  </si>
  <si>
    <t>* High Efficiency: Up to 96%</t>
  </si>
  <si>
    <t>* Low RDS(ON) Internal Switches: 0.15Ω</t>
  </si>
  <si>
    <t>* Build-in Soft Start function</t>
  </si>
  <si>
    <r>
      <t>* </t>
    </r>
    <r>
      <rPr>
        <sz val="7"/>
        <color rgb="FF000000"/>
        <rFont val="Times New Roman"/>
        <family val="1"/>
      </rPr>
      <t>≤</t>
    </r>
    <r>
      <rPr>
        <sz val="7"/>
        <color rgb="FF000000"/>
        <rFont val="Verdana"/>
        <family val="2"/>
      </rPr>
      <t> 1μA Shutdown Current</t>
    </r>
  </si>
  <si>
    <t>Up to 96%</t>
  </si>
  <si>
    <r>
      <t>SOP-8</t>
    </r>
    <r>
      <rPr>
        <sz val="7"/>
        <color rgb="FF000000"/>
        <rFont val="Courier New"/>
        <family val="3"/>
      </rPr>
      <t>，</t>
    </r>
    <r>
      <rPr>
        <sz val="7"/>
        <color rgb="FF000000"/>
        <rFont val="Verdana"/>
        <family val="2"/>
      </rPr>
      <t>HSOP-8</t>
    </r>
  </si>
  <si>
    <t>UD05202</t>
  </si>
  <si>
    <t>1MHz, 2A SYNCHRONOUS STEP-DOWN CONVERTER</t>
  </si>
  <si>
    <t>* Low RDS(ON) for internal switches (top/bottom) 180mΩ/120mΩ</t>
  </si>
  <si>
    <t>* Internal soft-start limits the inrush current</t>
  </si>
  <si>
    <t>* 100% dropout operation</t>
  </si>
  <si>
    <t>3V~5.5V</t>
  </si>
  <si>
    <t>UD05203</t>
  </si>
  <si>
    <t>1MHz, 2A SYNCHRONOUS STEP DOWN REGULATOR</t>
  </si>
  <si>
    <t>* Low RDS(ON) for internal switches (top/bottom) 130mΩ/100mΩ</t>
  </si>
  <si>
    <t>* Internal softstart limits the inrush current</t>
  </si>
  <si>
    <t>UD16501*</t>
  </si>
  <si>
    <t>* 5A Load Current</t>
  </si>
  <si>
    <r>
      <t>* 70m</t>
    </r>
    <r>
      <rPr>
        <sz val="7"/>
        <color rgb="FF000000"/>
        <rFont val="Courier New"/>
        <family val="3"/>
      </rPr>
      <t>Ω</t>
    </r>
    <r>
      <rPr>
        <sz val="7"/>
        <color rgb="FF000000"/>
        <rFont val="Verdana"/>
        <family val="2"/>
      </rPr>
      <t> / 25m</t>
    </r>
    <r>
      <rPr>
        <sz val="7"/>
        <color rgb="FF000000"/>
        <rFont val="Courier New"/>
        <family val="3"/>
      </rPr>
      <t>Ω</t>
    </r>
    <r>
      <rPr>
        <sz val="7"/>
        <color rgb="FF000000"/>
        <rFont val="Verdana"/>
        <family val="2"/>
      </rPr>
      <t> Low Rds(on) Internal Power MOSFETs</t>
    </r>
  </si>
  <si>
    <t>0.807V</t>
  </si>
  <si>
    <t>UD05205</t>
  </si>
  <si>
    <t>1.5MHz, 2A SYNCHRONOUS BUCK CONVERTER</t>
  </si>
  <si>
    <t>* 150/120mΩ Internal Power MOSFET Switch</t>
  </si>
  <si>
    <t>UD05206</t>
  </si>
  <si>
    <t>1.5MHz, 2A SYNCHRONOUS STEP DOWN REGULATOR</t>
  </si>
  <si>
    <t>Up to 100%</t>
  </si>
  <si>
    <t>128uA</t>
  </si>
  <si>
    <t>UD05208</t>
  </si>
  <si>
    <t>* Output Current up to 2A</t>
  </si>
  <si>
    <t>* Internal Soft Startup of 250μs (Typ.)</t>
  </si>
  <si>
    <t>* Available in SOT25 Package</t>
  </si>
  <si>
    <t>TYP 50uA</t>
  </si>
  <si>
    <t>UD05209</t>
  </si>
  <si>
    <t>1.5MHz, 2A, VFB=0.6V SYNCHRONOUS STEP-DOWN CONVERTER</t>
  </si>
  <si>
    <t>UD05251</t>
  </si>
  <si>
    <t>1.2MHz, 2.5A SYNCHRONOUS STEP DOWN REGULATOR</t>
  </si>
  <si>
    <t>* High Efficiency: Up to 94%</t>
  </si>
  <si>
    <r>
      <t>* </t>
    </r>
    <r>
      <rPr>
        <sz val="7"/>
        <color rgb="FF000000"/>
        <rFont val="Times New Roman"/>
        <family val="1"/>
      </rPr>
      <t>≤</t>
    </r>
    <r>
      <rPr>
        <sz val="7"/>
        <color rgb="FF000000"/>
        <rFont val="Verdana"/>
        <family val="2"/>
      </rPr>
      <t>1μA Shutdown Current</t>
    </r>
  </si>
  <si>
    <t>Up to 94%</t>
  </si>
  <si>
    <t>HSOP-8 DFN3030-8</t>
  </si>
  <si>
    <t>UD052012*</t>
  </si>
  <si>
    <t>* 2A Output Current</t>
  </si>
  <si>
    <r>
      <t>* Low RDS(ON) for Internal Switch: 140/90 m</t>
    </r>
    <r>
      <rPr>
        <sz val="7"/>
        <color rgb="FF000000"/>
        <rFont val="Courier New"/>
        <family val="3"/>
      </rPr>
      <t>Ω</t>
    </r>
    <r>
      <rPr>
        <sz val="7"/>
        <color rgb="FF000000"/>
        <rFont val="Verdana"/>
        <family val="2"/>
      </rPr>
      <t> (Top/Bottom)</t>
    </r>
  </si>
  <si>
    <t>* 1MHz Switching Frequency</t>
  </si>
  <si>
    <t>* Internal Soft-Start Limits the Inrush Current</t>
  </si>
  <si>
    <t>TYP 40uA</t>
  </si>
  <si>
    <t>UC3658</t>
  </si>
  <si>
    <t>1MHz, 3.0A Synchronous  Step-Down Regulator</t>
  </si>
  <si>
    <t>UD05302</t>
  </si>
  <si>
    <t>1MHz, DUAL 3A SYNCHRONOUS STEP DOWN REGULATOR</t>
  </si>
  <si>
    <t>* Low RDS(ON) for internal switches (top/bottom) 110mΩ/80mΩ</t>
  </si>
  <si>
    <t>UD05303</t>
  </si>
  <si>
    <t>1MHz, 3A HIGH EFFICIENCY synchronous step-down DC-DC regulator</t>
  </si>
  <si>
    <t>* Low RDS(ON) for internal switches (top/bottom) 100mΩ/70mΩ</t>
  </si>
  <si>
    <t>* Output power good indicator</t>
  </si>
  <si>
    <t>* RoHS compliant and halogen free</t>
  </si>
  <si>
    <t>UD05306</t>
  </si>
  <si>
    <t>* High Efficiency: Up to 95%</t>
  </si>
  <si>
    <t>* Low Dropout Operation: 100% Duty Cycle</t>
  </si>
  <si>
    <t>* Programmable Frequency: 300kHz~2MHz</t>
  </si>
  <si>
    <t>* 0.8V Reference Allows Low Output Voltage</t>
  </si>
  <si>
    <t>* Low RDS (ON) Internal Switches: 110mW</t>
  </si>
  <si>
    <t>* Forced Continuous Mode Operation</t>
  </si>
  <si>
    <t>2.8V~5.5V</t>
  </si>
  <si>
    <t>UC3655-XX</t>
  </si>
  <si>
    <t>1.3MHz 0.5A Synchronous Buck  Converter</t>
  </si>
  <si>
    <t>* Very High Efficiency 92%</t>
  </si>
  <si>
    <t>* Low Ripple Rejection Voltage 10mV</t>
  </si>
  <si>
    <t>* With PWM / PFM Automatic Switching Control</t>
  </si>
  <si>
    <t>* Maximum Duty Ratio is 100%</t>
  </si>
  <si>
    <t>* Ceramic Capacitor Available</t>
  </si>
  <si>
    <t>2.0V~6.0V</t>
  </si>
  <si>
    <t>0.5A</t>
  </si>
  <si>
    <t>UC3206</t>
  </si>
  <si>
    <t>3MHz 0.6A Inductor Built-in Step-Down “micro DC/DC” Converters</t>
  </si>
  <si>
    <t>* Maximum duty cycle: 100%</t>
  </si>
  <si>
    <t>* High efficiency : 92% (TYP.)</t>
  </si>
  <si>
    <t>* High speed soft-start circuit and Current limiter circuit built-in</t>
  </si>
  <si>
    <t>* CL high speed auto discharge</t>
  </si>
  <si>
    <t>* Low ESR ceramic capacitor compatible</t>
  </si>
  <si>
    <t>35uA</t>
  </si>
  <si>
    <t>UD05104</t>
  </si>
  <si>
    <t>2.25MHz, 1A SYNCHRONOUS STEP-DOWN DC/DC CONVERTER</t>
  </si>
  <si>
    <t>* Cycle-by-Cycle Current Limit Protection</t>
  </si>
  <si>
    <t>* Over-Load and Hiccup Mode Short Circuit</t>
  </si>
  <si>
    <t>2.5V~6.0V</t>
  </si>
  <si>
    <t>40uA</t>
  </si>
  <si>
    <t>1.5uA</t>
  </si>
  <si>
    <t>1A</t>
  </si>
  <si>
    <t>UD05104A</t>
  </si>
  <si>
    <t>* +/-2% 0.6V Feedback Voltage Accuracy</t>
  </si>
  <si>
    <t>* Built-in 170mΩ/150mΩ Power Switch</t>
  </si>
  <si>
    <t>* with Soft-start, OTP, Over-Load and Hiccup Mode Short Circuit</t>
  </si>
  <si>
    <t>UCD0318</t>
  </si>
  <si>
    <t>500KHz, 3.0A Synchronous Rectified Step-Down Converter</t>
  </si>
  <si>
    <t>2000uA</t>
  </si>
  <si>
    <t>USR1021</t>
  </si>
  <si>
    <t>500KHz, 3.0A PWM Control  Step-Down Converter</t>
  </si>
  <si>
    <t>* Internal soft start</t>
  </si>
  <si>
    <t>* 1.5% initial output accuracy</t>
  </si>
  <si>
    <t>* Cycle-by-cycle current limit</t>
  </si>
  <si>
    <t>* Short-circuit protection</t>
  </si>
  <si>
    <t>3500uA</t>
  </si>
  <si>
    <t>3.0uA</t>
  </si>
  <si>
    <t>UD18203</t>
  </si>
  <si>
    <t>2A, 18V SYNCHRONOUS FAST RESPONSE BUCK CONVERTER</t>
  </si>
  <si>
    <t>* 4.5V~18V Input Voltage Range</t>
  </si>
  <si>
    <t>* 140/130mΩ Internal Power MOSFET Switch</t>
  </si>
  <si>
    <t>* 500kHz Switching Frequency</t>
  </si>
  <si>
    <t>4.5V~18V</t>
  </si>
  <si>
    <t>650uA</t>
  </si>
  <si>
    <t>10.0uA</t>
  </si>
  <si>
    <t>USR1051</t>
  </si>
  <si>
    <t>400KHz, 3.0A PWM Control  Step-Down Converter with Soft start</t>
  </si>
  <si>
    <t>* Synchronous Buck</t>
  </si>
  <si>
    <t>* Pre-bias start-up</t>
  </si>
  <si>
    <t>1600uA</t>
  </si>
  <si>
    <t>P1482</t>
  </si>
  <si>
    <t>365KHz, 2.0A Synchronous Rectified Step-Down Converter</t>
  </si>
  <si>
    <t>* Integrated Power MOSFET Switches</t>
  </si>
  <si>
    <t>* Programmable Soft-Start</t>
  </si>
  <si>
    <t>* Stable with Low ESR Ceramic Output Capacitors</t>
  </si>
  <si>
    <t>6V~18V</t>
  </si>
  <si>
    <t>Up to 93%</t>
  </si>
  <si>
    <t>P1482A</t>
  </si>
  <si>
    <t>P1484</t>
  </si>
  <si>
    <t>365KHz, 3.0A Synchronous Rectified Step-Down Converter</t>
  </si>
  <si>
    <t>P1484A</t>
  </si>
  <si>
    <t>P2680</t>
  </si>
  <si>
    <t>2.0A 340kHz, Step Down Converter</t>
  </si>
  <si>
    <t>* Output Adjustable</t>
  </si>
  <si>
    <t>* VIN Under-voltage Lockout</t>
  </si>
  <si>
    <t>* OCP</t>
  </si>
  <si>
    <t>7.0V~26V</t>
  </si>
  <si>
    <t>0.923V</t>
  </si>
  <si>
    <t>900uA</t>
  </si>
  <si>
    <t>SR2803</t>
  </si>
  <si>
    <t>330KHz, 3.0A Synchronous Buck Regulator.</t>
  </si>
  <si>
    <t>* Duty ratio varies from 0% to 92% PWM control</t>
  </si>
  <si>
    <t>* Thermal shutdown and SCP function and soft-start, current limit, enable function</t>
  </si>
  <si>
    <t>* Low ESR output capacitor(Multi-layer chip capacitor) application</t>
  </si>
  <si>
    <t>4.0V~28V</t>
  </si>
  <si>
    <t>3000uA</t>
  </si>
  <si>
    <t>2.0uA</t>
  </si>
  <si>
    <t>UD36241</t>
  </si>
  <si>
    <t>* CC/CV Mode Control</t>
  </si>
  <si>
    <t>* Adjustable Load Line Compensation</t>
  </si>
  <si>
    <t>* 200mΩ Internal Power MOSFET Switch</t>
  </si>
  <si>
    <t>* Current Mode Control</t>
  </si>
  <si>
    <t>* Fixed Frequency Operation : 100kHz</t>
  </si>
  <si>
    <t>* Programmable Output Current Limit</t>
  </si>
  <si>
    <t>* Lowe EMI signature</t>
  </si>
  <si>
    <t>* Input Under Voltage Lockout</t>
  </si>
  <si>
    <t>* with OTP</t>
  </si>
  <si>
    <t>9V~36V</t>
  </si>
  <si>
    <t>1V</t>
  </si>
  <si>
    <t>2.4A</t>
  </si>
  <si>
    <t>UCC36351</t>
  </si>
  <si>
    <t>160KHz, 3.5A SYNCHRONOUS BUCK CONVERTER WITH CC/CV</t>
  </si>
  <si>
    <t>* Integrated 75/45mΩ Power MOSFET Switches</t>
  </si>
  <si>
    <t>* Up to 93% Efficiency</t>
  </si>
  <si>
    <t>* Input Under/Over Voltage Lockout</t>
  </si>
  <si>
    <t>8V~36V</t>
  </si>
  <si>
    <t>1.5mA</t>
  </si>
  <si>
    <t>3.5A</t>
  </si>
  <si>
    <t>UCC36451</t>
  </si>
  <si>
    <t>160KHz, 4.5A SYNCHRONOUS BUCK CONVERTER WITH 2CH CC/CV</t>
  </si>
  <si>
    <t>* Integrated 75mΩ high side Power MOSFET Switches</t>
  </si>
  <si>
    <t>4.5A</t>
  </si>
  <si>
    <t>UD38251</t>
  </si>
  <si>
    <t>160KHz, 2.5A SYNCHRONOUS BUCK CONVERTER</t>
  </si>
  <si>
    <t>* Integrated 140mΩ Power MOSFET Switches</t>
  </si>
  <si>
    <t>8V~38V</t>
  </si>
  <si>
    <t>1.3mA</t>
  </si>
  <si>
    <t>UD38252</t>
  </si>
  <si>
    <t>160KHz, 2.5A SYNCHRONOUS BUCK CONVERTER WITH CC/CV</t>
  </si>
  <si>
    <t>UD38501</t>
  </si>
  <si>
    <t>160KHz, 5A SYNCHRONOUS BUCK CONVERTER</t>
  </si>
  <si>
    <t>* Integrated 80mΩ high side Power MOSFET Switches</t>
  </si>
  <si>
    <t>5A</t>
  </si>
  <si>
    <t>UCC40501</t>
  </si>
  <si>
    <t>* Wide 8V to 40V Operating Input Range</t>
  </si>
  <si>
    <t>* Integrated 45mΩ high side Power MOSFET Switches</t>
  </si>
  <si>
    <t>* Output Adjustable from VFB (1.00V±2%) to 16V</t>
  </si>
  <si>
    <t>* Internal Soft-Start and Fixed 160KHz Frequency</t>
  </si>
  <si>
    <t>8V~40V</t>
  </si>
  <si>
    <t>4uA</t>
  </si>
  <si>
    <t>UCC40702</t>
  </si>
  <si>
    <t>40V SYNCHRONOUS BUCK CONTROLLER WITH 2CH CC/CV</t>
  </si>
  <si>
    <t>8V ~ 40V</t>
  </si>
  <si>
    <t>MSOP-10</t>
  </si>
  <si>
    <t>UD06122</t>
  </si>
  <si>
    <t>1.2A 1.5MHz dual high-efficiency(PWM) step-down DC-DC converter</t>
  </si>
  <si>
    <t>1200mA</t>
  </si>
  <si>
    <t>UD05123</t>
  </si>
  <si>
    <t>1.2A 2.25MHz constant frequency current mode PWM step-down converter</t>
  </si>
  <si>
    <t>* High Efficiency: Up to 92%</t>
  </si>
  <si>
    <t>90uA</t>
  </si>
  <si>
    <t>UD32121</t>
  </si>
  <si>
    <t>4.5V~32V</t>
  </si>
  <si>
    <t>Step-Down DC-DC PWM or PFM  Controller (Buck)</t>
  </si>
  <si>
    <t>UC3750-XX</t>
  </si>
  <si>
    <t>600kHz PWM /PFM Buck  Controller</t>
  </si>
  <si>
    <t>* Built-in soft-start (SS)</t>
  </si>
  <si>
    <t>* Automatic PWM/PFM switchover under light load condition</t>
  </si>
  <si>
    <t>* Internal under-voltage lockout (UVLO) protection</t>
  </si>
  <si>
    <t>2.45V~5.5V</t>
  </si>
  <si>
    <t>50uA(Typ)</t>
  </si>
  <si>
    <t>0.3uA</t>
  </si>
  <si>
    <t>UC4601</t>
  </si>
  <si>
    <t>500kHz PWM Step-down DC-DC Controller</t>
  </si>
  <si>
    <t>* Internal soft-start and protection function</t>
  </si>
  <si>
    <t>* High efficiency up to 90% (TYP.)</t>
  </si>
  <si>
    <t>* Standly current: 0.1μA (TYP.)</t>
  </si>
  <si>
    <t>* CMOS output capability</t>
  </si>
  <si>
    <t>2.5~18V</t>
  </si>
  <si>
    <t>40uA(Typ)</t>
  </si>
  <si>
    <t>M7085</t>
  </si>
  <si>
    <t>1MHz PFM STEP-DOWN Controller</t>
  </si>
  <si>
    <t>* High efficiency 90% and up is possible</t>
  </si>
  <si>
    <r>
      <t>* Low dropout operation</t>
    </r>
    <r>
      <rPr>
        <sz val="7"/>
        <color rgb="FF000000"/>
        <rFont val="Times New Roman"/>
        <family val="1"/>
      </rPr>
      <t>：</t>
    </r>
    <r>
      <rPr>
        <sz val="7"/>
        <color rgb="FF000000"/>
        <rFont val="Verdana"/>
        <family val="2"/>
      </rPr>
      <t>100% duty cycle</t>
    </r>
  </si>
  <si>
    <t>* Two methods of over-current protection</t>
  </si>
  <si>
    <t>300uA(Typ)</t>
  </si>
  <si>
    <t>USR1101</t>
  </si>
  <si>
    <t>5V/12V Synchronous Buck PWM DC-DC Controller</t>
  </si>
  <si>
    <t>* Drives all low cost N-channel MOSFETs</t>
  </si>
  <si>
    <t>* PWM control mode</t>
  </si>
  <si>
    <t>* Internal soft-start</t>
  </si>
  <si>
    <t>* RoHS compliant and 100% lead (Pb)-free</t>
  </si>
  <si>
    <t>5V±5%,12V±10%</t>
  </si>
  <si>
    <t>6mA(Typ)</t>
  </si>
  <si>
    <t>UCC2105</t>
  </si>
  <si>
    <t>* 8V~24V Input Voltage Range</t>
  </si>
  <si>
    <t>* Fixed 100KHz Operating Frequency</t>
  </si>
  <si>
    <t>* Soft Start Function for Start-up</t>
  </si>
  <si>
    <t>* Fold back Short-Circuit Protection</t>
  </si>
  <si>
    <t>* High Efficiency Operation</t>
  </si>
  <si>
    <t>* Output Over-Voltage Protection</t>
  </si>
  <si>
    <t>* Over Temperature Protection</t>
  </si>
  <si>
    <t>8V~24V</t>
  </si>
  <si>
    <t>10000uA</t>
  </si>
  <si>
    <t>UC3535</t>
  </si>
  <si>
    <t>Step-Down DC-DC Converter and Controller</t>
  </si>
  <si>
    <t>3V ~ 600V</t>
  </si>
  <si>
    <r>
      <t>Up to 85% (100Vin at 12Vout 10A</t>
    </r>
    <r>
      <rPr>
        <vertAlign val="subscript"/>
        <sz val="7"/>
        <rFont val="Verdana"/>
        <family val="2"/>
      </rPr>
      <t>Max.</t>
    </r>
    <r>
      <rPr>
        <sz val="7"/>
        <rFont val="Verdana"/>
        <family val="2"/>
      </rPr>
      <t>)</t>
    </r>
  </si>
  <si>
    <t>SOP-16</t>
  </si>
  <si>
    <t>DDR Termination Regulator</t>
  </si>
  <si>
    <t>DDR Bus Termination Regulator (1.5A~3.0A)</t>
  </si>
  <si>
    <r>
      <t>V</t>
    </r>
    <r>
      <rPr>
        <b/>
        <vertAlign val="subscript"/>
        <sz val="7"/>
        <color rgb="FF000000"/>
        <rFont val="Verdana"/>
        <family val="2"/>
      </rPr>
      <t>CNTL</t>
    </r>
    <r>
      <rPr>
        <b/>
        <sz val="7"/>
        <color rgb="FF000000"/>
        <rFont val="Verdana"/>
        <family val="2"/>
      </rPr>
      <t>(Range)(V)</t>
    </r>
  </si>
  <si>
    <r>
      <t>V</t>
    </r>
    <r>
      <rPr>
        <b/>
        <vertAlign val="subscript"/>
        <sz val="7"/>
        <color rgb="FF000000"/>
        <rFont val="Verdana"/>
        <family val="2"/>
      </rPr>
      <t>REF</t>
    </r>
    <r>
      <rPr>
        <b/>
        <sz val="7"/>
        <color rgb="FF000000"/>
        <rFont val="Verdana"/>
        <family val="2"/>
      </rPr>
      <t>(Typ)</t>
    </r>
  </si>
  <si>
    <t>UR5595</t>
  </si>
  <si>
    <t>1.5A for DDR-I; DDR-II; SSTL-2 ; SSTL-3 and HSTL Termination</t>
  </si>
  <si>
    <t>2.2V~5.5V</t>
  </si>
  <si>
    <t>0.9V or 1.25V</t>
  </si>
  <si>
    <t>UR5596</t>
  </si>
  <si>
    <t>1.5A for DDR-I; DDR-II; SSTL-2 ; SSTL-3 and HSTL Termination with Shutdown</t>
  </si>
  <si>
    <t>UR5515</t>
  </si>
  <si>
    <t>1.5A BUS TERMINATION REGULATOR</t>
  </si>
  <si>
    <t>1.6V~6V</t>
  </si>
  <si>
    <t>6V</t>
  </si>
  <si>
    <t>SOP-8 TO-252-5 TO263-5</t>
  </si>
  <si>
    <t>UR5512</t>
  </si>
  <si>
    <t>2.0A for DDR-I; DDR-II; SSTL-2 and SSTL-3 Bus Termination</t>
  </si>
  <si>
    <t>1.6V~5.5V</t>
  </si>
  <si>
    <t>3.1V~6.0V</t>
  </si>
  <si>
    <t>0.85V or 1.75V</t>
  </si>
  <si>
    <t>SOP-8 HSOP-8 TO-252-5 </t>
  </si>
  <si>
    <t>UR6511</t>
  </si>
  <si>
    <t>2A DDR BUS TERMINATION REGULATOR</t>
  </si>
  <si>
    <t>1.0V~5.5V</t>
  </si>
  <si>
    <t>3.0V or 5.5V</t>
  </si>
  <si>
    <t>HSOP-8 SOP-8</t>
  </si>
  <si>
    <t>UR6512</t>
  </si>
  <si>
    <t>2.0A for DDR-I; DDR-II; DDR-III; SSTL-2 and SSTL-3 Bus Termination</t>
  </si>
  <si>
    <t>1.8V~2.5V</t>
  </si>
  <si>
    <t>3.3V or 5.0V</t>
  </si>
  <si>
    <t>0.75V or 1.25V</t>
  </si>
  <si>
    <t>UR6516B</t>
  </si>
  <si>
    <t>1.0V~6.0V</t>
  </si>
  <si>
    <t>3.15V~6.0V</t>
  </si>
  <si>
    <t>0.75V;0.9V;1.25V</t>
  </si>
  <si>
    <t>UR6515C</t>
  </si>
  <si>
    <t>* DDR1/ DDR2/DDR3 termination voltage applications</t>
  </si>
  <si>
    <t>* Sink and Source Current</t>
  </si>
  <si>
    <t>2A Contious Current</t>
  </si>
  <si>
    <t>* Adjustable output voltage by external resistors</t>
  </si>
  <si>
    <t>* Integrated power MOS devices</t>
  </si>
  <si>
    <t>* Suspend to RAM(STR) functionality</t>
  </si>
  <si>
    <t>* Current Limiting Protection</t>
  </si>
  <si>
    <t>* Cost-effective and easy to use</t>
  </si>
  <si>
    <t>1.5V~2.5V</t>
  </si>
  <si>
    <t>UR5516</t>
  </si>
  <si>
    <t>(A、B、C)</t>
  </si>
  <si>
    <t>3.0A for DDR-I; DDR-II; SSTL-2 and SSTL-3 Bus Termination 1.25V and 0.9V Output</t>
  </si>
  <si>
    <t>1.2V~3.5V</t>
  </si>
  <si>
    <t>TO-252-5 TO-263-5</t>
  </si>
  <si>
    <t>UR6515A</t>
  </si>
  <si>
    <t>* DDR1/ DDR2 termination voltage applications</t>
  </si>
  <si>
    <t>* Low output voltage offset within 20mV</t>
  </si>
  <si>
    <t>* Source and sink 3A peak current</t>
  </si>
  <si>
    <t>3.0V or 5.0V</t>
  </si>
  <si>
    <t>UR6515D</t>
  </si>
  <si>
    <t>-2A Continues Current</t>
  </si>
  <si>
    <t>-Peak 3A for DDR1&amp;DDR2</t>
  </si>
  <si>
    <t>-Peak 2.5A for DDR3</t>
  </si>
  <si>
    <t>UR5517</t>
  </si>
  <si>
    <t>3.0A DDR-I; DDR-II; DDR-III; BUS TERMINATION REGULATOR</t>
  </si>
  <si>
    <t>1.3V~3.6V</t>
  </si>
  <si>
    <t>3.0V~ 5.5V</t>
  </si>
  <si>
    <t>MSOP-10 HMSOP-8 MSOP-8</t>
  </si>
  <si>
    <t>HMSOP-10</t>
  </si>
  <si>
    <t>UR6517</t>
  </si>
  <si>
    <t>*DDR1/ DDR2/DDR3/DDR4 termination voltage applications</t>
  </si>
  <si>
    <t>*Sink and Source Current</t>
  </si>
  <si>
    <t>DDR2 1.8A Sink/Source @ VIN=1.8V</t>
  </si>
  <si>
    <t>DDR3 1.5A Sink/Source @ VIN=1.5V</t>
  </si>
  <si>
    <t>LPDDR3 1.2A Sink/Source @ VIN=1.35V</t>
  </si>
  <si>
    <t>DDR4 1.2A Sink/Source @ VIN=1.2V</t>
  </si>
  <si>
    <t>*Low output voltage offset within 20mV</t>
  </si>
  <si>
    <t>*Adjustable output voltage by external resistors</t>
  </si>
  <si>
    <t>*Integrated power MOS devices</t>
  </si>
  <si>
    <t>*Suspend to RAM(STR) functionality</t>
  </si>
  <si>
    <t>*Current Limiting Protection</t>
  </si>
  <si>
    <t>*Thermal Shutdown Protection</t>
  </si>
  <si>
    <t>*Cost-effective and easy to use</t>
  </si>
  <si>
    <t>5V±5%</t>
  </si>
  <si>
    <t>0.6V~0.9V</t>
  </si>
  <si>
    <t>±1.2A~±1.8A</t>
  </si>
  <si>
    <t>UR5518*</t>
  </si>
  <si>
    <t>3.0A for DDR-I; DDR-II; and DDRIII;SSTL-2 and SSTL-18 Bus Termination 0.25V and 0.9V Output</t>
  </si>
  <si>
    <t>1.2V~3.6V</t>
  </si>
  <si>
    <t>3.3V~5.5V</t>
  </si>
  <si>
    <t>0.75V;0.9V;1.25V</t>
    <phoneticPr fontId="12" type="noConversion"/>
  </si>
  <si>
    <t>Voltage Mode PWM Controller </t>
  </si>
  <si>
    <t>Function</t>
  </si>
  <si>
    <t>VCC(Operating)</t>
  </si>
  <si>
    <t>Frequency</t>
  </si>
  <si>
    <t>Duty Cycle</t>
  </si>
  <si>
    <t>Output</t>
  </si>
  <si>
    <t>Min.</t>
  </si>
  <si>
    <t>Max.</t>
  </si>
  <si>
    <t>Type</t>
  </si>
  <si>
    <r>
      <t>I</t>
    </r>
    <r>
      <rPr>
        <b/>
        <vertAlign val="subscript"/>
        <sz val="9"/>
        <color rgb="FF000000"/>
        <rFont val="Verdana"/>
        <family val="2"/>
      </rPr>
      <t>O(Max.)</t>
    </r>
  </si>
  <si>
    <t>L2800</t>
  </si>
  <si>
    <t>Low Voltage Switching Regulator Controller</t>
  </si>
  <si>
    <t>*Wide supply voltage operating range: 1.8V~15V</t>
  </si>
  <si>
    <t>*High speed operation is possible: Maximum 1MHz</t>
  </si>
  <si>
    <t>*The error amplifier gain is set inside the IC, so peripheral components are minimized.</t>
  </si>
  <si>
    <t>*Incorporates a soft start circuit.</t>
  </si>
  <si>
    <t>*Incorporates a stand-by function.</t>
  </si>
  <si>
    <t>Output Current Setting, Control Pin,</t>
  </si>
  <si>
    <t>SCP, Soft Start.</t>
  </si>
  <si>
    <t>1.8V </t>
  </si>
  <si>
    <t>15.0V</t>
  </si>
  <si>
    <t>10KHz</t>
  </si>
  <si>
    <t>1MHz</t>
  </si>
  <si>
    <t>Totem-pole</t>
  </si>
  <si>
    <t>40mA</t>
  </si>
  <si>
    <t>SOP-8 TSSOP-8</t>
  </si>
  <si>
    <t>TL5001</t>
  </si>
  <si>
    <t>Pulse width Modulation Control Circuits</t>
  </si>
  <si>
    <t>* Complete PWM power control</t>
  </si>
  <si>
    <t>* Internal under voltage-lockout circuit</t>
  </si>
  <si>
    <t>* Internal short-circuit protection</t>
  </si>
  <si>
    <t>* Oscillator frequency : 20kHz to 500kHz</t>
  </si>
  <si>
    <t>* Variable dead timer provides control over total range</t>
  </si>
  <si>
    <t>Output Dead Time Control, SCP,UVLO.</t>
  </si>
  <si>
    <t>3.6V</t>
  </si>
  <si>
    <t>40.0V</t>
  </si>
  <si>
    <t>20KHz</t>
  </si>
  <si>
    <t>500KHz</t>
  </si>
  <si>
    <t>Open Collector</t>
  </si>
  <si>
    <t>20mA</t>
  </si>
  <si>
    <t>DIP-8 SOP-8 </t>
  </si>
  <si>
    <t>BA9741</t>
  </si>
  <si>
    <t>Two-Channel Switching Regulator Controller</t>
  </si>
  <si>
    <t>*Time-latch, short-circuit protection circuit</t>
  </si>
  <si>
    <t>*Miss-operation prevention circuit for low-voltage input</t>
  </si>
  <si>
    <t>*Reference voltage with output (2.5V)</t>
  </si>
  <si>
    <t>Dual Output Dead Time Control, SCP,UVLO.</t>
  </si>
  <si>
    <t>35.0V</t>
  </si>
  <si>
    <t>800KHz</t>
  </si>
  <si>
    <t>Common Emitter</t>
  </si>
  <si>
    <t>100mA</t>
  </si>
  <si>
    <t>DIP-16 SOP-16 TSSOP-16</t>
  </si>
  <si>
    <t>TL1451</t>
  </si>
  <si>
    <t>Dual Pulse width Modulation Control Circuits</t>
  </si>
  <si>
    <t>*Completely synchronized operation</t>
  </si>
  <si>
    <t>*Internal undervoltage lockout protection</t>
  </si>
  <si>
    <t>*Internal Short-Circuit protection</t>
  </si>
  <si>
    <t>*Variable dead time provides control over total range</t>
  </si>
  <si>
    <t>*Internal regulator provides a stable 2.5V reference supply</t>
  </si>
  <si>
    <t>Dual Output Dead Time Control, Synchronized, SCP,UVLO.</t>
  </si>
  <si>
    <t>50.0V</t>
  </si>
  <si>
    <t>1KHz</t>
  </si>
  <si>
    <t>350KHz</t>
  </si>
  <si>
    <t>U9751B</t>
  </si>
  <si>
    <t>Double Channels PWM Controller</t>
  </si>
  <si>
    <t>* Switch frequency: 400KHz</t>
  </si>
  <si>
    <t>* Wide work voltage</t>
  </si>
  <si>
    <t>* Programmable dead-time control</t>
  </si>
  <si>
    <t>* UVLO protection</t>
  </si>
  <si>
    <t>* SCP protection</t>
  </si>
  <si>
    <t>Dual Output Dead Time Control,</t>
  </si>
  <si>
    <t>SCP, UVLO.</t>
  </si>
  <si>
    <t>38.0V</t>
  </si>
  <si>
    <t>CT=220PF,RT=10KΩ</t>
  </si>
  <si>
    <t>400mA</t>
  </si>
  <si>
    <t>DIP-16 SOP-16 SSOP-16</t>
  </si>
  <si>
    <t>TYP=400KHz</t>
  </si>
  <si>
    <t>U8021</t>
  </si>
  <si>
    <t>Voltage Mode PWM Controller with Linear Power</t>
  </si>
  <si>
    <t>Regulator for Synchronous Buck Converter</t>
  </si>
  <si>
    <t>* Internal LDO</t>
  </si>
  <si>
    <t>* Programmable output voltages</t>
  </si>
  <si>
    <t>* Under voltage lockout</t>
  </si>
  <si>
    <t>* Short circuit protection</t>
  </si>
  <si>
    <t>Synchronized Buck Converter, Internal LDO, SCP,OCP, UVLO, Soft Start</t>
  </si>
  <si>
    <t>4.0V</t>
  </si>
  <si>
    <t>16.0V</t>
  </si>
  <si>
    <t>700KHz</t>
  </si>
  <si>
    <r>
      <t>I</t>
    </r>
    <r>
      <rPr>
        <vertAlign val="subscript"/>
        <sz val="8"/>
        <color rgb="FF000000"/>
        <rFont val="Verdana"/>
        <family val="2"/>
      </rPr>
      <t>DRIVE</t>
    </r>
    <r>
      <rPr>
        <sz val="8"/>
        <color rgb="FF000000"/>
        <rFont val="Verdana"/>
        <family val="2"/>
      </rPr>
      <t>=1.5A</t>
    </r>
  </si>
  <si>
    <t>SOP-14</t>
  </si>
  <si>
    <t>TL494</t>
  </si>
  <si>
    <t>Voltage Mode PWM Control IC</t>
  </si>
  <si>
    <t>* Uncommitted outputs for 200mA sink or source current</t>
  </si>
  <si>
    <t>* Output control selects single ended or push pull operation</t>
  </si>
  <si>
    <t>* Internal circuitry prohibits double pulses over total range</t>
  </si>
  <si>
    <t>* Easy synchronization</t>
  </si>
  <si>
    <t>Half Bridge/Push Pull/Single End,</t>
  </si>
  <si>
    <t>Vref=±5% Dead Time Control</t>
  </si>
  <si>
    <t>7.0V</t>
  </si>
  <si>
    <t>300KHz</t>
  </si>
  <si>
    <t>200mA</t>
  </si>
  <si>
    <t>Emitter Follow</t>
  </si>
  <si>
    <t>TL594</t>
  </si>
  <si>
    <t>Pulse-Width-Modulation Control Circuit</t>
  </si>
  <si>
    <t>* Adjustable dead time</t>
  </si>
  <si>
    <t>* Single-Ended or Push-Pull operation selected by output control</t>
  </si>
  <si>
    <t>* Double pulse is not allowed at either output due to its architecture</t>
  </si>
  <si>
    <t>* 5V Internal reference voltage (1% accuracy)</t>
  </si>
  <si>
    <t>* UVLO under the low VCC status</t>
  </si>
  <si>
    <t>Vref=±1% Dead Time Control</t>
  </si>
  <si>
    <t>DIP-16 SOP-16</t>
  </si>
  <si>
    <t>Voltage Mode PWM Control IC with Power Good Signal</t>
  </si>
  <si>
    <t>* Fully integrated with compact 16-pin dip</t>
  </si>
  <si>
    <t>* Built-in power good delay and power fail lead function.</t>
  </si>
  <si>
    <t>* Power good delay time is linearly.</t>
  </si>
  <si>
    <t>* Proportional to external capacitor value.</t>
  </si>
  <si>
    <t>Half Bridge/Push Pull,</t>
  </si>
  <si>
    <t>Vref=±5%, PG, PF Dead Time Control</t>
  </si>
  <si>
    <t>42.0V</t>
  </si>
  <si>
    <t>CT=0.01uF,RT=12KΩ</t>
  </si>
  <si>
    <t>250mA</t>
  </si>
  <si>
    <t>DIP-16 SOP-16 </t>
  </si>
  <si>
    <t>TYP=10KHz</t>
  </si>
  <si>
    <t>U3525</t>
  </si>
  <si>
    <t>PWM controller IC, PWM latching</t>
  </si>
  <si>
    <t>* Adjustable dead time control</t>
  </si>
  <si>
    <t>* Pulse-by-pulse shutdown</t>
  </si>
  <si>
    <t>* Input under-voltage lockout with hysteresis</t>
  </si>
  <si>
    <t>* Latching PWM to prevent multiple pulses</t>
  </si>
  <si>
    <t>Half Bridge/Push Pull,Vref=±1%,</t>
  </si>
  <si>
    <t>Sync Teminal, Dead Time Control, Pulse By Pulse Shutdown, UVLO, Soft Start </t>
  </si>
  <si>
    <t>8.0V</t>
  </si>
  <si>
    <t>100Hz</t>
  </si>
  <si>
    <t>400KHz</t>
  </si>
  <si>
    <t>49%(TYP)</t>
  </si>
  <si>
    <t>500mA</t>
  </si>
  <si>
    <t>SOP-16W SOP-16N</t>
  </si>
  <si>
    <t>U3525U</t>
  </si>
  <si>
    <t>Soft Start Low Level=0.8V(TYP)</t>
  </si>
  <si>
    <t>Current Mode PWM Controller</t>
  </si>
  <si>
    <t>VCC</t>
  </si>
  <si>
    <t>UVLO (Typ.)</t>
  </si>
  <si>
    <t>Freq.</t>
  </si>
  <si>
    <t>CS(V)</t>
  </si>
  <si>
    <t>Start-up current</t>
  </si>
  <si>
    <t>Operating</t>
  </si>
  <si>
    <t>current</t>
  </si>
  <si>
    <t>Vcc(ON)</t>
  </si>
  <si>
    <t>Vcc(OFF)</t>
  </si>
  <si>
    <t>Typ. </t>
  </si>
  <si>
    <t>UC2843B</t>
  </si>
  <si>
    <t>High Performance Current Mode PWM Controllers</t>
  </si>
  <si>
    <t>* Latching PWM for cycle-by-cycle current limiting</t>
  </si>
  <si>
    <t>* Trimmed oscillator discharge current</t>
  </si>
  <si>
    <t>* Automatic feed-forward compensation</t>
  </si>
  <si>
    <t>* Internally trimmed reference with UVLO</t>
  </si>
  <si>
    <t>* Double-pulse suppression</t>
  </si>
  <si>
    <t>Single End,Vref=5V±1%,</t>
  </si>
  <si>
    <t>OCP, SCP, LEB, UVLO</t>
  </si>
  <si>
    <t>30.0V</t>
  </si>
  <si>
    <t>8.4V</t>
  </si>
  <si>
    <t>7.6V</t>
  </si>
  <si>
    <t>1.0V</t>
  </si>
  <si>
    <t>0.5mA</t>
  </si>
  <si>
    <t>17mA</t>
  </si>
  <si>
    <t>UC3842A</t>
  </si>
  <si>
    <t>*Low Start Up Current ( Typical 0.12mA )</t>
  </si>
  <si>
    <t>*Automatic Feed Forward Compensation</t>
  </si>
  <si>
    <t>*Pulse-by-Pulse Current Limiting</t>
  </si>
  <si>
    <t>*Double Pulse Suppression</t>
  </si>
  <si>
    <t>*High Current Totem Pole Output to Drive MOSFET</t>
  </si>
  <si>
    <t>  Directly</t>
  </si>
  <si>
    <t>*Internally Trimmed Band Gap Reference</t>
  </si>
  <si>
    <t>*500kHz Operation</t>
  </si>
  <si>
    <t>Single End,Vref=5V±2%,</t>
  </si>
  <si>
    <t>OCP, SCP, LEB, UVLO Ist=0.12mA(Typ.)</t>
  </si>
  <si>
    <t>10.0V</t>
  </si>
  <si>
    <t>0.3mA</t>
  </si>
  <si>
    <t>UC3843A</t>
  </si>
  <si>
    <t>UC3842B</t>
  </si>
  <si>
    <t>* Trimmed oscillator for precise frequency control</t>
  </si>
  <si>
    <t>* Automatic feed forward compensation</t>
  </si>
  <si>
    <t>* High current totem pole output</t>
  </si>
  <si>
    <t>* Undervoltage lockout with hysteresis</t>
  </si>
  <si>
    <t>Single End,Vref=5±2%,</t>
  </si>
  <si>
    <t>Ist=0.3mA(Typ.)</t>
  </si>
  <si>
    <t>UC3843B</t>
  </si>
  <si>
    <t>UC3842G</t>
  </si>
  <si>
    <t>* Low startup and operating current</t>
  </si>
  <si>
    <t>* User defined switching frequency(Norm is 52kHz)</t>
  </si>
  <si>
    <t>* Power-saving mode for low power</t>
  </si>
  <si>
    <t>* Under voltage lockout with hysteresis</t>
  </si>
  <si>
    <t>* Latching PWM for Cycle-By-Cycle current limiting</t>
  </si>
  <si>
    <t>* Internally trimmed reference with undervoltage lockout</t>
  </si>
  <si>
    <t>Single End,Vref=5±1%,</t>
  </si>
  <si>
    <t>Hopping Technology,</t>
  </si>
  <si>
    <r>
      <t>Frequency Burst</t>
    </r>
    <r>
      <rPr>
        <sz val="7"/>
        <color rgb="FF000000"/>
        <rFont val="Times New Roman"/>
        <family val="1"/>
      </rPr>
      <t>→</t>
    </r>
    <r>
      <rPr>
        <sz val="7"/>
        <color rgb="FF000000"/>
        <rFont val="Verdana"/>
        <family val="2"/>
      </rPr>
      <t>PFM</t>
    </r>
    <r>
      <rPr>
        <sz val="7"/>
        <color rgb="FF000000"/>
        <rFont val="Times New Roman"/>
        <family val="1"/>
      </rPr>
      <t>→</t>
    </r>
    <r>
      <rPr>
        <sz val="7"/>
        <color rgb="FF000000"/>
        <rFont val="Verdana"/>
        <family val="2"/>
      </rPr>
      <t>PWM,</t>
    </r>
  </si>
  <si>
    <t>500mA Driving Capability</t>
  </si>
  <si>
    <t>OVP,OLP,UVLO,OCP, SCP, LEB Etc.</t>
  </si>
  <si>
    <t>CT=3.3nF</t>
  </si>
  <si>
    <t>10mA</t>
  </si>
  <si>
    <t>55KHz</t>
  </si>
  <si>
    <t>UC2844 </t>
  </si>
  <si>
    <t>* UVLO with hysteresis</t>
  </si>
  <si>
    <r>
      <t>* Operation Temperature = -40 ~ 120 </t>
    </r>
    <r>
      <rPr>
        <sz val="7"/>
        <color rgb="FF000000"/>
        <rFont val="Courier New"/>
        <family val="3"/>
      </rPr>
      <t>℃</t>
    </r>
  </si>
  <si>
    <t>UC2845</t>
  </si>
  <si>
    <t>UC3844 </t>
  </si>
  <si>
    <r>
      <t>* Operation Temperature = -40 ~ 125 </t>
    </r>
    <r>
      <rPr>
        <sz val="7"/>
        <color rgb="FF000000"/>
        <rFont val="Courier New"/>
        <family val="3"/>
      </rPr>
      <t>℃</t>
    </r>
  </si>
  <si>
    <t>UC3845</t>
  </si>
  <si>
    <t>UC3846</t>
  </si>
  <si>
    <t>* Built-in under-voltage lockout</t>
  </si>
  <si>
    <t>* Soft start</t>
  </si>
  <si>
    <t>* Programmable pulse-by-pulse current limiting</t>
  </si>
  <si>
    <t>* Improved load response characteristics</t>
  </si>
  <si>
    <t>* Double pulse suppression</t>
  </si>
  <si>
    <t>Vref=5.1V±2%,</t>
  </si>
  <si>
    <t>Shutdown, Soft Start, OCP,</t>
  </si>
  <si>
    <t>SCP, LEB, UVLO, Sync Teminal</t>
  </si>
  <si>
    <t>7.7V</t>
  </si>
  <si>
    <t>21mA</t>
  </si>
  <si>
    <t>DIP-16 SOP-16 SOP-16W</t>
  </si>
  <si>
    <t>UC3943</t>
  </si>
  <si>
    <t>* With burstmode for lower standby power</t>
  </si>
  <si>
    <t>* With greenmode for higher light load efficiency</t>
  </si>
  <si>
    <t>* Internally trimmed reference with undervoltage</t>
  </si>
  <si>
    <t>   lockout</t>
  </si>
  <si>
    <t>OCP, SCP, LEB, UVLO,</t>
  </si>
  <si>
    <t>Ist=0.12mA(Typ.)</t>
  </si>
  <si>
    <t>250KHz</t>
  </si>
  <si>
    <t>UC2846</t>
  </si>
  <si>
    <r>
      <t>* Operation Temperature = -40 ~ 85 </t>
    </r>
    <r>
      <rPr>
        <sz val="7"/>
        <color rgb="FF000000"/>
        <rFont val="Courier New"/>
        <family val="3"/>
      </rPr>
      <t>℃</t>
    </r>
  </si>
  <si>
    <t>UC2842B*</t>
  </si>
  <si>
    <t>Linear Regulator</t>
  </si>
  <si>
    <t>Standard Regulator(0.1A~0.3A)</t>
  </si>
  <si>
    <r>
      <t>V</t>
    </r>
    <r>
      <rPr>
        <b/>
        <vertAlign val="subscript"/>
        <sz val="7"/>
        <color rgb="FF000000"/>
        <rFont val="Verdana"/>
        <family val="2"/>
      </rPr>
      <t>IN</t>
    </r>
  </si>
  <si>
    <r>
      <t>V</t>
    </r>
    <r>
      <rPr>
        <b/>
        <vertAlign val="subscript"/>
        <sz val="7"/>
        <color rgb="FF000000"/>
        <rFont val="Verdana"/>
        <family val="2"/>
      </rPr>
      <t>OUT</t>
    </r>
  </si>
  <si>
    <r>
      <t>I</t>
    </r>
    <r>
      <rPr>
        <b/>
        <vertAlign val="subscript"/>
        <sz val="7"/>
        <color rgb="FF000000"/>
        <rFont val="Verdana"/>
        <family val="2"/>
      </rPr>
      <t>Q</t>
    </r>
    <r>
      <rPr>
        <b/>
        <sz val="7"/>
        <color rgb="FF000000"/>
        <rFont val="Verdana"/>
        <family val="2"/>
      </rPr>
      <t>(Max.)</t>
    </r>
  </si>
  <si>
    <r>
      <t>V</t>
    </r>
    <r>
      <rPr>
        <b/>
        <vertAlign val="subscript"/>
        <sz val="7"/>
        <color rgb="FF000000"/>
        <rFont val="Verdana"/>
        <family val="2"/>
      </rPr>
      <t>D</t>
    </r>
    <r>
      <rPr>
        <b/>
        <sz val="7"/>
        <color rgb="FF000000"/>
        <rFont val="Verdana"/>
        <family val="2"/>
      </rPr>
      <t>(Max.)</t>
    </r>
  </si>
  <si>
    <t>RR(Typ.)</t>
  </si>
  <si>
    <t>78LXX</t>
  </si>
  <si>
    <t>3-TERMINAL 0.1A POSITIVE VOLTAGE REGULATOR</t>
  </si>
  <si>
    <t>* Output current up to 0.1A.</t>
  </si>
  <si>
    <t>* with OTP,SCP.</t>
  </si>
  <si>
    <t>6.7V ~ 35.0V</t>
  </si>
  <si>
    <t>5.0V, 6.0V, 8.0V,</t>
  </si>
  <si>
    <t>9.0V, 10.0V, 12.0V,</t>
  </si>
  <si>
    <t>15.0V, 18.0V.24.0V</t>
  </si>
  <si>
    <t>6.5mA</t>
  </si>
  <si>
    <t>1.7V(Typ.)</t>
  </si>
  <si>
    <t>up to 60dB</t>
  </si>
  <si>
    <t>(@f=120Hz.)</t>
  </si>
  <si>
    <t>SOP-8 SOT-89 TO-92</t>
  </si>
  <si>
    <t>TO-92NL SOT-223</t>
  </si>
  <si>
    <t>LM317L</t>
  </si>
  <si>
    <t>* Output transistor safe area compensation.</t>
  </si>
  <si>
    <t>3.0V ~ 40.0V</t>
  </si>
  <si>
    <t>ADJ_1.25V</t>
  </si>
  <si>
    <t>(1.25V ~ 37.0V)</t>
  </si>
  <si>
    <t>up to 80dB</t>
  </si>
  <si>
    <t>(@f=120Hz, CADJ=10uF.)</t>
  </si>
  <si>
    <t>SOP-8 TO-92 SOT-89</t>
  </si>
  <si>
    <t>UC723</t>
  </si>
  <si>
    <t>* Output current up to 0.15A .</t>
  </si>
  <si>
    <t>* Positive and Negative Voltage Regulation</t>
  </si>
  <si>
    <t>* Regulation in Excess of 10A with Suitable Pass Transistors.</t>
  </si>
  <si>
    <t>* Thermal Shutdown Protection.</t>
  </si>
  <si>
    <t>* Input/Output Short Circuit Current Limit.</t>
  </si>
  <si>
    <t>* Load and Line Regulation &lt;0.03%.</t>
  </si>
  <si>
    <t>9.5V ~ 40.0V</t>
  </si>
  <si>
    <t>ADJ</t>
  </si>
  <si>
    <t>(2.0V ~ 37.0V)</t>
  </si>
  <si>
    <t>up to 86dB</t>
  </si>
  <si>
    <t>(@f=50Hz~10kHz,</t>
  </si>
  <si>
    <t>CREF=5uF.)</t>
  </si>
  <si>
    <t>DIP-14</t>
  </si>
  <si>
    <t>78LXXM</t>
  </si>
  <si>
    <t>* Output current up to 0.2A.</t>
  </si>
  <si>
    <t>* with OTP,SCP</t>
  </si>
  <si>
    <t>15.0V, 18.0V, 24.0V</t>
  </si>
  <si>
    <t>SOP-8 SOT-89 SOT-223</t>
  </si>
  <si>
    <t>TO-92 TO-92NL</t>
  </si>
  <si>
    <t>78NXX</t>
  </si>
  <si>
    <t>* Output current up to 0.3A.</t>
  </si>
  <si>
    <t>9.0V, 12.0V,15.0V, 18.0V,</t>
  </si>
  <si>
    <t>24.0V</t>
  </si>
  <si>
    <t>5.5mA</t>
  </si>
  <si>
    <t>SOT-223 SOT-89 TO-252 SOT-89S</t>
  </si>
  <si>
    <t>79LXX</t>
  </si>
  <si>
    <t>-7.0V ~ -35.0V</t>
  </si>
  <si>
    <t>-5.0V, -6.0V,</t>
  </si>
  <si>
    <t>-8.0V, -9.0V, -10V,</t>
  </si>
  <si>
    <t>-12.0V, -15.0V,</t>
  </si>
  <si>
    <t>-18.0V, -24.0V.</t>
  </si>
  <si>
    <t>6.0mA</t>
  </si>
  <si>
    <t>up to 71dB</t>
  </si>
  <si>
    <t>SOT-89 SOP-8 TO-92</t>
  </si>
  <si>
    <t>*Under  Development</t>
  </si>
  <si>
    <t>Standard Regulator(0.5A)</t>
  </si>
  <si>
    <r>
      <t>V</t>
    </r>
    <r>
      <rPr>
        <b/>
        <vertAlign val="subscript"/>
        <sz val="7"/>
        <color rgb="FF000000"/>
        <rFont val="Verdana"/>
        <family val="2"/>
      </rPr>
      <t>IN</t>
    </r>
    <r>
      <rPr>
        <b/>
        <sz val="7"/>
        <color rgb="FF000000"/>
        <rFont val="Verdana"/>
        <family val="2"/>
      </rPr>
      <t>(Range)</t>
    </r>
  </si>
  <si>
    <r>
      <t>I</t>
    </r>
    <r>
      <rPr>
        <b/>
        <vertAlign val="subscript"/>
        <sz val="7"/>
        <color rgb="FF000000"/>
        <rFont val="Verdana"/>
        <family val="2"/>
      </rPr>
      <t>Q</t>
    </r>
    <r>
      <rPr>
        <b/>
        <sz val="7"/>
        <color rgb="FF000000"/>
        <rFont val="Verdana"/>
        <family val="2"/>
      </rPr>
      <t>(Max)</t>
    </r>
  </si>
  <si>
    <t>(mA)</t>
  </si>
  <si>
    <r>
      <t>V</t>
    </r>
    <r>
      <rPr>
        <b/>
        <vertAlign val="subscript"/>
        <sz val="7"/>
        <color rgb="FF000000"/>
        <rFont val="Verdana"/>
        <family val="2"/>
      </rPr>
      <t>D</t>
    </r>
    <r>
      <rPr>
        <b/>
        <sz val="7"/>
        <color rgb="FF000000"/>
        <rFont val="Verdana"/>
        <family val="2"/>
      </rPr>
      <t>(Max)</t>
    </r>
  </si>
  <si>
    <t>(V)</t>
  </si>
  <si>
    <t>RR(Typ)</t>
  </si>
  <si>
    <t>78DXX</t>
  </si>
  <si>
    <t>* Output Current Up To 0.5 A</t>
  </si>
  <si>
    <t>* Output Transistor SOA Protection</t>
  </si>
  <si>
    <t>7.0V ~ 35.0V</t>
  </si>
  <si>
    <t>5V, 6V, 7V, 8V, 9V,</t>
  </si>
  <si>
    <t>12V, 15V, 18V, 20V,</t>
  </si>
  <si>
    <t>8.0mA</t>
  </si>
  <si>
    <t>2.0V(Typ)</t>
  </si>
  <si>
    <t>SOT-223 TO-251 TO-252</t>
  </si>
  <si>
    <t>TO-252-3 DFN5060-8</t>
  </si>
  <si>
    <t>78DXXL</t>
  </si>
  <si>
    <t>5V, 6V, 8V, 9V, 12V,</t>
  </si>
  <si>
    <t>15V , 18V</t>
  </si>
  <si>
    <t>SOT-223 TO-251 SOT-89</t>
  </si>
  <si>
    <t>TO-252 TO-252-3</t>
  </si>
  <si>
    <t>78MXX</t>
  </si>
  <si>
    <t>* Output Current up to 0.5A</t>
  </si>
  <si>
    <t>12V, 15V, 18V, 20V</t>
  </si>
  <si>
    <t>up to 62dB</t>
  </si>
  <si>
    <t>TO-126 TO-126C TO-220</t>
  </si>
  <si>
    <t>TO-220F TO-92</t>
  </si>
  <si>
    <t>78TXX</t>
  </si>
  <si>
    <t>* Output current up to 0.5 A</t>
  </si>
  <si>
    <t>TO-263 TO-263-3</t>
  </si>
  <si>
    <t>LM317M</t>
  </si>
  <si>
    <t>* Output Current In Excess of 500mA</t>
  </si>
  <si>
    <t>*Output Transistor Safe Area Compensation</t>
  </si>
  <si>
    <t>ADJ(1.25V ~ 37.0V)</t>
  </si>
  <si>
    <t>0.1mA</t>
  </si>
  <si>
    <t>(@f=120Hz,CREF=10uF.)</t>
  </si>
  <si>
    <t>TO-263 SOT-223 TO-252</t>
  </si>
  <si>
    <t>TO-220 SOP-8</t>
  </si>
  <si>
    <t>79DXX</t>
  </si>
  <si>
    <t>* Output current up to 0.5A</t>
  </si>
  <si>
    <t>-7.0V ~ -40.0V</t>
  </si>
  <si>
    <t>-5V, -6V, -8V, -12V,</t>
  </si>
  <si>
    <t>-15V, -18V, -24V</t>
  </si>
  <si>
    <t>TO-251 TO-252 SOT-89</t>
  </si>
  <si>
    <t>Standard Regulator(1.0A~1.5A)</t>
  </si>
  <si>
    <t>PSRR(Typ)</t>
  </si>
  <si>
    <t>78DXXA</t>
  </si>
  <si>
    <t>* Peak output current up to 1A.</t>
  </si>
  <si>
    <t>* Output transistor SOA protection</t>
  </si>
  <si>
    <t>10V, 12V, 15V, 18V,</t>
  </si>
  <si>
    <t>20V, 24V</t>
  </si>
  <si>
    <t>TO-252 TO-252-3 SOT-223</t>
  </si>
  <si>
    <t>TO-251</t>
  </si>
  <si>
    <t>LM78XX</t>
  </si>
  <si>
    <t>* Output current up to 1A</t>
  </si>
  <si>
    <t>* Fixed output voltage of 5V, 6V, 7V, 8V, 9V, 10V, 12V, 15V, 18V,</t>
  </si>
  <si>
    <t>20V and 24V available</t>
  </si>
  <si>
    <t>* Thermal overload shutdown protection</t>
  </si>
  <si>
    <t>10V, 12V, 15V, 18V, 20V,24V</t>
  </si>
  <si>
    <t>TO-220 TO-220F TO-262</t>
  </si>
  <si>
    <t>TO-92</t>
  </si>
  <si>
    <t>78TXXA</t>
  </si>
  <si>
    <t>* Peak Output Current Up To 1A</t>
  </si>
  <si>
    <t>5V, 6V, 7V, 8V,</t>
  </si>
  <si>
    <t>9V, 10V, 12V, 15V, 18V,24V</t>
  </si>
  <si>
    <t>78TXXAA</t>
  </si>
  <si>
    <t>* Output current up to 1.5A</t>
  </si>
  <si>
    <t>* Fixed output voltage of 5V, 6V, 7V, 8V, 9V, 10V, 12V, 15V, 18V</t>
  </si>
  <si>
    <t>and 24V available</t>
  </si>
  <si>
    <t>* Short circuit current limiting</t>
  </si>
  <si>
    <t>40V</t>
  </si>
  <si>
    <t> 24V</t>
  </si>
  <si>
    <t>80dB</t>
  </si>
  <si>
    <t>TO-263</t>
  </si>
  <si>
    <t>78DXXAA</t>
  </si>
  <si>
    <t>* Peak output current up to 1.5A.</t>
  </si>
  <si>
    <t>* Fixed output voltage of 5V, 6V, 7V, 8V, 9V, 10V, 12V, 15V and</t>
  </si>
  <si>
    <t>18V available.</t>
  </si>
  <si>
    <t>* Thermal overload shutdown protection.</t>
  </si>
  <si>
    <t>* Output transistor SOA protection.</t>
  </si>
  <si>
    <t>10V, 12V, 15V,</t>
  </si>
  <si>
    <t>18V</t>
  </si>
  <si>
    <t>2.5V(Typ)</t>
  </si>
  <si>
    <t>TO-252</t>
  </si>
  <si>
    <t>LM78XXA</t>
  </si>
  <si>
    <t>TO-220 TO-220F TO-220F2</t>
  </si>
  <si>
    <t>LM317</t>
  </si>
  <si>
    <t>*Output current in excess of 1A</t>
  </si>
  <si>
    <t>*Output transistor safe area compensation</t>
  </si>
  <si>
    <t>3.0V~ 40.0V</t>
  </si>
  <si>
    <t>ADJ(1.3V ~ 37.0V)</t>
  </si>
  <si>
    <t>SOT-223 TO-252 TO-263</t>
  </si>
  <si>
    <t>TO-263-3 TO-220 TO-220F SOP-8</t>
  </si>
  <si>
    <t>LM317A</t>
  </si>
  <si>
    <t>* Output current in excess of 1.5A</t>
  </si>
  <si>
    <t>* Output transistor safe area compensation</t>
  </si>
  <si>
    <t>ADJ(1.2V ~ 37.0V)</t>
  </si>
  <si>
    <t>SOT-223 TO-252 TO-220</t>
  </si>
  <si>
    <t>TO-220F2 TO-263 TO-263-3</t>
  </si>
  <si>
    <t>79DXXA</t>
  </si>
  <si>
    <t> -7.0V ~ -35.0V</t>
  </si>
  <si>
    <t>-5V, -6V, -7V, -8V,</t>
  </si>
  <si>
    <t>-9V,-12V, -15V,</t>
  </si>
  <si>
    <t>-18V, -24</t>
  </si>
  <si>
    <t>TO-251 TO-252</t>
  </si>
  <si>
    <t>79DXXAA</t>
  </si>
  <si>
    <t>* -5V, -12V output voltage available</t>
  </si>
  <si>
    <t>* Thermal overload protection</t>
  </si>
  <si>
    <t>-35V</t>
  </si>
  <si>
    <t> -5.0V,-12.0V</t>
  </si>
  <si>
    <t>60dB</t>
  </si>
  <si>
    <t>LM79XX</t>
  </si>
  <si>
    <t>* Output Current Up to 1A</t>
  </si>
  <si>
    <t>-7.0V ~ -40V</t>
  </si>
  <si>
    <t>-5V, -6V, -8V, -9V,</t>
  </si>
  <si>
    <t>-12V, -15V, -18V,</t>
  </si>
  <si>
    <t>-24V</t>
  </si>
  <si>
    <t>TO-220 TO-220F</t>
  </si>
  <si>
    <t>LM79XXA</t>
  </si>
  <si>
    <t>* Output Current Up to 1.5A</t>
  </si>
  <si>
    <t>*-5V, -7V, -15V Output Voltage Available</t>
  </si>
  <si>
    <t>* Thermal Overload Protection</t>
  </si>
  <si>
    <t>-5V,-7V,-15V</t>
  </si>
  <si>
    <t>TO-220</t>
  </si>
  <si>
    <t>TO-220F</t>
  </si>
  <si>
    <t>79TXXA</t>
  </si>
  <si>
    <t>*Output current up to 1A</t>
  </si>
  <si>
    <t>Low Dropout Linear Regulator</t>
  </si>
  <si>
    <r>
      <t>■</t>
    </r>
    <r>
      <rPr>
        <b/>
        <sz val="7"/>
        <color rgb="FF000000"/>
        <rFont val="Verdana"/>
        <family val="2"/>
      </rPr>
      <t> 0.1A~8A LDO Voltage Regulator / V</t>
    </r>
    <r>
      <rPr>
        <b/>
        <vertAlign val="subscript"/>
        <sz val="7"/>
        <color rgb="FF000000"/>
        <rFont val="Verdana"/>
        <family val="2"/>
      </rPr>
      <t>D</t>
    </r>
    <r>
      <rPr>
        <b/>
        <sz val="7"/>
        <color rgb="FF000000"/>
        <rFont val="Verdana"/>
        <family val="2"/>
      </rPr>
      <t>(1.0V~1.5V)</t>
    </r>
  </si>
  <si>
    <r>
      <t>I</t>
    </r>
    <r>
      <rPr>
        <b/>
        <vertAlign val="subscript"/>
        <sz val="7"/>
        <color rgb="FF000000"/>
        <rFont val="Verdana"/>
        <family val="2"/>
      </rPr>
      <t>Q</t>
    </r>
    <r>
      <rPr>
        <b/>
        <sz val="7"/>
        <color rgb="FF000000"/>
        <rFont val="Verdana"/>
        <family val="2"/>
      </rPr>
      <t>(Max)(mA)</t>
    </r>
  </si>
  <si>
    <r>
      <t>V</t>
    </r>
    <r>
      <rPr>
        <b/>
        <vertAlign val="subscript"/>
        <sz val="7"/>
        <color rgb="FF000000"/>
        <rFont val="Verdana"/>
        <family val="2"/>
      </rPr>
      <t>D</t>
    </r>
    <r>
      <rPr>
        <b/>
        <sz val="7"/>
        <color rgb="FF000000"/>
        <rFont val="Verdana"/>
        <family val="2"/>
      </rPr>
      <t>(Max)(V)</t>
    </r>
  </si>
  <si>
    <t>UR132</t>
  </si>
  <si>
    <t>* Guaranteed 200mA output current</t>
  </si>
  <si>
    <t>* Extremely tight load regulation</t>
  </si>
  <si>
    <t>* Fast transient response</t>
  </si>
  <si>
    <t>* OCP,OTP</t>
  </si>
  <si>
    <t>* Three-terminal adjustable or fixed voltage.</t>
  </si>
  <si>
    <t>2.7V~12.0V</t>
  </si>
  <si>
    <t>up to 5mA</t>
  </si>
  <si>
    <t>up to 1.5V</t>
  </si>
  <si>
    <t>SOT-23 SOT-25</t>
  </si>
  <si>
    <t>UR133</t>
  </si>
  <si>
    <t>*Guaranteed 300mA output current</t>
  </si>
  <si>
    <t>*Extremely tight load regulation</t>
  </si>
  <si>
    <t>*Fast transient response</t>
  </si>
  <si>
    <t>*OCP,OTP</t>
  </si>
  <si>
    <t>3.0V~12.0V</t>
  </si>
  <si>
    <t>1.5V, 1.8V, 2.2V, 2.5V, 2.7V,</t>
  </si>
  <si>
    <t>2.8V, 2.9V,3.0V, 3.3V, 3.5V, 3.6V, 3.7V, 4.7V, 5.0V, ADJ</t>
  </si>
  <si>
    <t>SOT-89 SOT-223 TO-92</t>
  </si>
  <si>
    <t>UR133A</t>
  </si>
  <si>
    <t>*Guaranteed 500mA output current</t>
  </si>
  <si>
    <t>UR233</t>
  </si>
  <si>
    <t>*Output current up to 0.8A</t>
  </si>
  <si>
    <t>*Adjustable version availability (VREF=1.25V)</t>
  </si>
  <si>
    <t>*Available in 1%(at 25°С) and 2% in all temperature range</t>
  </si>
  <si>
    <t>3.2V~12.0V</t>
  </si>
  <si>
    <t>1.7V,1.8V,2.5V, 2,85V, 3.0V, 3.3V, 5.0V, ADJ</t>
  </si>
  <si>
    <t>1.5V</t>
  </si>
  <si>
    <t>75dB</t>
  </si>
  <si>
    <t>SOP-8 SOT-89 SOT-223 TO-252</t>
  </si>
  <si>
    <t>TO-220 TO-263 TO-263-3 </t>
  </si>
  <si>
    <t>LD1117</t>
  </si>
  <si>
    <t>* Low dropout voltage</t>
  </si>
  <si>
    <t>* Suitable for SCSI-2 active termination if VOUT set to 2.85V</t>
  </si>
  <si>
    <t>* Output current up to 0.8A for 1117 and 1.0A for 1117A</t>
  </si>
  <si>
    <t>* Built-in current limit and over temperature protection</t>
  </si>
  <si>
    <t>* Low current consumption</t>
  </si>
  <si>
    <t>* Support MLCC</t>
  </si>
  <si>
    <t>15V</t>
  </si>
  <si>
    <r>
      <t>1.2V, 1.5V, 1.8V, 2.5V, 2.85V, 3.0V, 3.3V,3.6V</t>
    </r>
    <r>
      <rPr>
        <b/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> 5.0V,ADJ</t>
    </r>
  </si>
  <si>
    <t>up to 1.3V</t>
  </si>
  <si>
    <t>SOP-8 HSOP-8 SOT-89 SOT-223 TO-252</t>
  </si>
  <si>
    <t>TO-220 TO-220F TO-263</t>
  </si>
  <si>
    <t>TO-263-3 TO-262 TO-252D SOT-23-5 DFN5060-8</t>
  </si>
  <si>
    <t>LD1117A</t>
  </si>
  <si>
    <t>LD2117</t>
  </si>
  <si>
    <t>* Output current up to 0.8A</t>
  </si>
  <si>
    <t>* with OCP,OTP</t>
  </si>
  <si>
    <t>* Available in ±1%(at 25°C) and 2% in all temperature range</t>
  </si>
  <si>
    <t>* Ultra low current consumption (0.35mA typ.)</t>
  </si>
  <si>
    <t>* Ultra low Adjustment Current (7μA typ.)</t>
  </si>
  <si>
    <t>* Ultra low minimum Load (0.3mA typ.)</t>
  </si>
  <si>
    <t>* Stable with low ESR ceramic output capacitor (MLCC)</t>
  </si>
  <si>
    <t>2.55V~15.0V</t>
  </si>
  <si>
    <t>1.2V, 1.5V, 1.8V, 3.0V, 3.3V, 3.6V, 5.0V, ADJ</t>
  </si>
  <si>
    <t>up to 1.35V</t>
  </si>
  <si>
    <t>SOT-223 TO-252</t>
  </si>
  <si>
    <t>LD2117A</t>
  </si>
  <si>
    <t>LD2127</t>
  </si>
  <si>
    <t>2.35V~15.0V</t>
  </si>
  <si>
    <t>SOT-223</t>
  </si>
  <si>
    <t>LD2127A</t>
  </si>
  <si>
    <t>LD1117AH</t>
  </si>
  <si>
    <t>* Output current up to 1.0A</t>
  </si>
  <si>
    <t>3.3V,ADJ</t>
  </si>
  <si>
    <t>LD3117</t>
  </si>
  <si>
    <t>*Input voltage range up to 20V</t>
  </si>
  <si>
    <t>*Current-limiting and Thermal-limiting</t>
  </si>
  <si>
    <t>*Three-terminal adjustable or fixed 1.5V, 1.8V, 2.2V, 2.5V, 2.7V,</t>
  </si>
  <si>
    <t>2.8V, 2.9V,3.0V, 3.3V, 3.5V, 3.6V, 3.7V, 4.7V, 5.0V</t>
  </si>
  <si>
    <t>-0.3V~20.0V</t>
  </si>
  <si>
    <t>1.5V, 1.8V, 2.2V, 2.5V,</t>
  </si>
  <si>
    <t> 2.7V,2.8V, 2.9V,3.0V,</t>
  </si>
  <si>
    <t>3.3V, 3.5V, 3.6V, 3.7V,</t>
  </si>
  <si>
    <t>4.7V, 5.0V, ADJ</t>
  </si>
  <si>
    <t>SOT-23</t>
  </si>
  <si>
    <t>UZ1086</t>
  </si>
  <si>
    <t>* Load regulation: 0.05% typical</t>
  </si>
  <si>
    <t>2.8V~7.0V</t>
  </si>
  <si>
    <t>13mA</t>
  </si>
  <si>
    <t>up to 1.6V</t>
  </si>
  <si>
    <t>72dB</t>
  </si>
  <si>
    <t>TO-263 TO-263-3 </t>
  </si>
  <si>
    <t>UZ1085</t>
  </si>
  <si>
    <t>*Low dropout voltage at up to 3A</t>
  </si>
  <si>
    <t>*Load regulation:0.05% typical</t>
  </si>
  <si>
    <t>*Trimmed current limit</t>
  </si>
  <si>
    <t>*On-chip thermal limiting</t>
  </si>
  <si>
    <t>2.9V~12.0V</t>
  </si>
  <si>
    <t>1.4V</t>
  </si>
  <si>
    <t>TO-252 TO-220 TO-220F</t>
  </si>
  <si>
    <t>UZ2085</t>
  </si>
  <si>
    <t>* Low dropout voltage at up to 3A</t>
  </si>
  <si>
    <t>* Trimmed current limit</t>
  </si>
  <si>
    <t>5.0V, ADJ</t>
  </si>
  <si>
    <t>TO-252 SOT-223</t>
  </si>
  <si>
    <t>UZ2085A</t>
  </si>
  <si>
    <t> ADJ</t>
  </si>
  <si>
    <t>45dB</t>
  </si>
  <si>
    <t>UZ1084</t>
  </si>
  <si>
    <t>*Low dropout Voltage at up to 5A</t>
  </si>
  <si>
    <t>*Load regulation : 0.5% typical</t>
  </si>
  <si>
    <t>3.0V~15.0V</t>
  </si>
  <si>
    <t>TO-252  TO-252-3 TO-220 TO-220F TO-263</t>
  </si>
  <si>
    <t>TO-263-3</t>
  </si>
  <si>
    <t>U584</t>
  </si>
  <si>
    <t>* Output current up to 8A</t>
  </si>
  <si>
    <t>*Line regulation typically below 0.1%.</t>
  </si>
  <si>
    <t>*Load regulation typically below 0.1%.</t>
  </si>
  <si>
    <t>4.65V~7.0V</t>
  </si>
  <si>
    <t>3.3V &amp; ADJ(1.3V~3.8V)</t>
  </si>
  <si>
    <t>U585</t>
  </si>
  <si>
    <t>* Output current up to 5A</t>
  </si>
  <si>
    <t>U587</t>
  </si>
  <si>
    <t>* Output current up to 3A</t>
  </si>
  <si>
    <t>LD1119A*</t>
  </si>
  <si>
    <t>12V</t>
  </si>
  <si>
    <t>3.3V,ADJ=1.25V</t>
  </si>
  <si>
    <t>70dB</t>
  </si>
  <si>
    <r>
      <t>■</t>
    </r>
    <r>
      <rPr>
        <b/>
        <sz val="7"/>
        <color rgb="FF000000"/>
        <rFont val="Verdana"/>
        <family val="2"/>
      </rPr>
      <t> Super Low Dropout Voltage Regulator</t>
    </r>
  </si>
  <si>
    <r>
      <t>(0.1A~0.4A) Regulator / V</t>
    </r>
    <r>
      <rPr>
        <b/>
        <vertAlign val="subscript"/>
        <sz val="7"/>
        <color rgb="FF000000"/>
        <rFont val="Verdana"/>
        <family val="2"/>
      </rPr>
      <t>D</t>
    </r>
    <r>
      <rPr>
        <b/>
        <sz val="7"/>
        <color rgb="FF000000"/>
        <rFont val="Verdana"/>
        <family val="2"/>
      </rPr>
      <t>(0.1V~0.5V) </t>
    </r>
  </si>
  <si>
    <t>SVR(Typ)</t>
  </si>
  <si>
    <t>LP2950/2951</t>
  </si>
  <si>
    <t>* High accuracy output voltage.</t>
  </si>
  <si>
    <t>* Extremely tight load and line regulation.</t>
  </si>
  <si>
    <t>* Very low temperature coefficient.</t>
  </si>
  <si>
    <t>* Logic controlled shutdown and err flog available for 8 pin package.</t>
  </si>
  <si>
    <t>* Output voltage programmable for LP2951.</t>
  </si>
  <si>
    <t>30V</t>
  </si>
  <si>
    <t>up to 14mA</t>
  </si>
  <si>
    <t>up to 0.6V</t>
  </si>
  <si>
    <t>DIP-8 SOP-8 TO-92 TO-252 DFN3030-8</t>
  </si>
  <si>
    <t>TSSOP-8 MSOP-8</t>
  </si>
  <si>
    <t>L2949E</t>
  </si>
  <si>
    <t>*Output current capability up to 100mA.</t>
  </si>
  <si>
    <t>*High precision standby output voltage 5V±1%</t>
  </si>
  <si>
    <t>*Reset circuit sensing the output voltage</t>
  </si>
  <si>
    <t>*Programmable reset pulse delay with external capacitor</t>
  </si>
  <si>
    <t>*Voltage sense comparator.</t>
  </si>
  <si>
    <t>5.0V~28.0V</t>
  </si>
  <si>
    <t>up to 20V</t>
  </si>
  <si>
    <t>up to 0.5V</t>
  </si>
  <si>
    <t>DIP-8 SOP-8 SOP-20</t>
  </si>
  <si>
    <t>LD1985</t>
  </si>
  <si>
    <t>* Output Current up to 0.15A</t>
  </si>
  <si>
    <t>* Logic Controlled Electronic Shutdown</t>
  </si>
  <si>
    <t>* Low Output Noise Voltage 30μVrms</t>
  </si>
  <si>
    <t>2.5V~7.0V</t>
  </si>
  <si>
    <t>1.5V,1.8V,2.5V,2.8V,2.85V,</t>
  </si>
  <si>
    <t>3.0V,3.1V,3.2V,3.3V,3.5V,</t>
  </si>
  <si>
    <t>3.6V, 3.8V,4.0V,4.7V,5.0V</t>
  </si>
  <si>
    <t>up to 3.3mA</t>
  </si>
  <si>
    <t>up to 0.35V</t>
  </si>
  <si>
    <t>(@f=1KHz.)</t>
  </si>
  <si>
    <t>LD2985</t>
  </si>
  <si>
    <t>* Very Low Dropout Voltage (280mV at 150mA and 7mV at 1mA</t>
  </si>
  <si>
    <t>load)</t>
  </si>
  <si>
    <t>* Very Low Quiescent current</t>
  </si>
  <si>
    <t>* Output Current up to 150mA</t>
  </si>
  <si>
    <t>* Internal Current and Thermal Limit</t>
  </si>
  <si>
    <t>16V</t>
  </si>
  <si>
    <t>1.5V,1.8V,2.5V,2.8V,2.85V,2.9V,</t>
  </si>
  <si>
    <t>LD3870</t>
  </si>
  <si>
    <t>* Output Current: Io(Max)=0.15A</t>
  </si>
  <si>
    <t>* Output Noise Voltage: eN=30ΜV , Cp=0.01μF</t>
  </si>
  <si>
    <t>* High Precision Output: VO±2%</t>
  </si>
  <si>
    <t>* ON/OFF Control: Active High</t>
  </si>
  <si>
    <t>* Output capacitor with 4.7uF ceramic capacitor</t>
  </si>
  <si>
    <t>* with SCP,OCP,OTP</t>
  </si>
  <si>
    <t>1.7V~14.0V</t>
  </si>
  <si>
    <t>1.5V, 1.8V, 2.5V, 2.7V, 3.0V, 3.3V, 5.0V</t>
  </si>
  <si>
    <t>0.2V</t>
  </si>
  <si>
    <t>LP5951</t>
  </si>
  <si>
    <t>* High Output Accuracy : ±2% over temperature</t>
  </si>
  <si>
    <t>* Excellent Load/Line Transient</t>
  </si>
  <si>
    <t>* with OCP,OTP, Zero Shutdown Current</t>
  </si>
  <si>
    <t>1.9V~27.0V</t>
  </si>
  <si>
    <t>up to 22mA</t>
  </si>
  <si>
    <t>M2950</t>
  </si>
  <si>
    <t>* Output Current up to 0.2A</t>
  </si>
  <si>
    <t>3.1V~18.0V</t>
  </si>
  <si>
    <t>2.5V, 3.0V,3.3V,3.6V,5.0V</t>
  </si>
  <si>
    <t>DIP-8 SOP-8 TO-92</t>
  </si>
  <si>
    <t>M2951</t>
  </si>
  <si>
    <t>* Output voltage programmable for M2951</t>
  </si>
  <si>
    <t>ADJ(2.5V, 3.0V,3.3V,3.6V,5.0V)</t>
  </si>
  <si>
    <t>LM2954</t>
  </si>
  <si>
    <t>* Output Current up to 0.3A</t>
  </si>
  <si>
    <t>*High Accuracy Fixed Output.</t>
  </si>
  <si>
    <t>*Output Voltage Programmable and Logic Controlled Shutdown and Error Flag Available for DIP and SOP Package.</t>
  </si>
  <si>
    <t>*Extremely Tight Load And Line Regulation.</t>
  </si>
  <si>
    <t>*Very low Temperature Coefficient.</t>
  </si>
  <si>
    <t>2.0V~30.0V</t>
  </si>
  <si>
    <t>3.3V,5.0V,ADJ</t>
  </si>
  <si>
    <t>1.2mA</t>
  </si>
  <si>
    <t>DIP-8 SOP-8 SOT-223 TO-92 TO-252</t>
  </si>
  <si>
    <t>LM5954</t>
  </si>
  <si>
    <t>* with OCP,OTP,Zero Shutdown Current</t>
  </si>
  <si>
    <t>LR478</t>
  </si>
  <si>
    <t>* with OTP,OCP</t>
  </si>
  <si>
    <t>*Easy Set Delay Time from Voltage Detection to Reset Release</t>
  </si>
  <si>
    <t>2.8V~10.0V</t>
  </si>
  <si>
    <t>2.5V,3.3V,3.4V</t>
  </si>
  <si>
    <t>up to 8mA</t>
  </si>
  <si>
    <t>0.3V</t>
  </si>
  <si>
    <t>80 dB</t>
  </si>
  <si>
    <t>UCV676</t>
  </si>
  <si>
    <t>* 2.5V and 1.8V ±4% Output Voltage</t>
  </si>
  <si>
    <t>* 3.3V, 5.0V, and Adjustable Voltage Version (from 2.5V~20V)</t>
  </si>
  <si>
    <t>±4% or ±2% Output Voltage</t>
  </si>
  <si>
    <t>* 400mA Output Current</t>
  </si>
  <si>
    <t>* 500mV (max) Dropout Voltage (5.0V Output)</t>
  </si>
  <si>
    <t>* Inhibit control input</t>
  </si>
  <si>
    <t>* Very Low Current Consumption</t>
  </si>
  <si>
    <t>* Fault Protection</t>
  </si>
  <si>
    <r>
      <t>－</t>
    </r>
    <r>
      <rPr>
        <sz val="7"/>
        <color rgb="FF000000"/>
        <rFont val="Verdana"/>
        <family val="2"/>
      </rPr>
      <t> +45V Peak Transient Voltage</t>
    </r>
  </si>
  <si>
    <r>
      <t>－</t>
    </r>
    <r>
      <rPr>
        <sz val="7"/>
        <color rgb="FF000000"/>
        <rFont val="Verdana"/>
        <family val="2"/>
      </rPr>
      <t> Overcurrent</t>
    </r>
  </si>
  <si>
    <r>
      <t>－</t>
    </r>
    <r>
      <rPr>
        <sz val="7"/>
        <color rgb="FF000000"/>
        <rFont val="Verdana"/>
        <family val="2"/>
      </rPr>
      <t> Overheat</t>
    </r>
  </si>
  <si>
    <t>45V</t>
  </si>
  <si>
    <t>1.8V,2.5V,3.3V,5V,ADJ</t>
  </si>
  <si>
    <t>up to 35mA</t>
  </si>
  <si>
    <t>up to 2.772V</t>
  </si>
  <si>
    <t>TO-252-4 TO-263-5 SOT-223</t>
  </si>
  <si>
    <t>UCV676A</t>
  </si>
  <si>
    <t>3.3V,5V,ADJ</t>
  </si>
  <si>
    <t>0.5V</t>
  </si>
  <si>
    <r>
      <t>(0.5A~5.0A) Regulator / V</t>
    </r>
    <r>
      <rPr>
        <b/>
        <vertAlign val="subscript"/>
        <sz val="7"/>
        <color rgb="FF000000"/>
        <rFont val="Verdana"/>
        <family val="2"/>
      </rPr>
      <t>D</t>
    </r>
    <r>
      <rPr>
        <b/>
        <sz val="7"/>
        <color rgb="FF000000"/>
        <rFont val="Verdana"/>
        <family val="2"/>
      </rPr>
      <t>(0.4V~0.6V)</t>
    </r>
  </si>
  <si>
    <t>LM2937</t>
  </si>
  <si>
    <t>* Output current in excess of 500mA</t>
  </si>
  <si>
    <t>* Fully specified for operation over -40°C~ +125°C</t>
  </si>
  <si>
    <t>* Output trimmed for 5% tolerance under all operating conditions</t>
  </si>
  <si>
    <t>* Wide output capacitor ESR range, up to 3Ω</t>
  </si>
  <si>
    <t>* Reverse battery protection</t>
  </si>
  <si>
    <t>* with SCP,OTP</t>
  </si>
  <si>
    <t>* 60V input transient protection</t>
  </si>
  <si>
    <t>* Mirror image insertion protection</t>
  </si>
  <si>
    <t>* Built-in ON/OFF control function</t>
  </si>
  <si>
    <t>4.3V~26.0V</t>
  </si>
  <si>
    <t>3.3V,5.0V,8.0V,10.0V,</t>
  </si>
  <si>
    <t>12.0V,15.0V</t>
  </si>
  <si>
    <t>up to 20mA</t>
  </si>
  <si>
    <t>up to 1.0V</t>
  </si>
  <si>
    <t>SOT-223 TO-220 TO-263 TO-263-3 TO-263-5</t>
  </si>
  <si>
    <t>R1MX55</t>
  </si>
  <si>
    <t>* Built-in ON/OFF function</t>
  </si>
  <si>
    <t>* with OCP</t>
  </si>
  <si>
    <t>* Over heat protection function</t>
  </si>
  <si>
    <t>2.6V~9.0V</t>
  </si>
  <si>
    <t>1.5V,1.8V,2.5V,3.3V,5.0V,ADJ</t>
  </si>
  <si>
    <t>up to 0.7V</t>
  </si>
  <si>
    <t>up to 65 dB</t>
  </si>
  <si>
    <t>SOT-89-5 HSOP-8</t>
  </si>
  <si>
    <t>LR1116/B</t>
  </si>
  <si>
    <t>* Output Current up to 0.5A(LR1116B)/0.8A(LR1116)</t>
  </si>
  <si>
    <t>* 2.85V Device are Suitable for SCSI-2 Active Termination</t>
  </si>
  <si>
    <t>2.6V~15.0V</t>
  </si>
  <si>
    <t>1.2V,1.5V,1.8V,2.5V,</t>
  </si>
  <si>
    <t>2.85V,3.0V,3.3V,3.6V,5.0V</t>
  </si>
  <si>
    <t>up to 1.4V</t>
  </si>
  <si>
    <t>SOP-8 SOT-89 SOT-223 TO-220</t>
  </si>
  <si>
    <t>TO-252 TO-263</t>
  </si>
  <si>
    <t>LR1118</t>
  </si>
  <si>
    <t>* 2.85V device are suitable for SCSI-2 active termination</t>
  </si>
  <si>
    <t>* Adjustable version available.(VREF=1.24V)</t>
  </si>
  <si>
    <t>2.4V~15.0V</t>
  </si>
  <si>
    <t>up to 1.2V</t>
  </si>
  <si>
    <t>SOP-8 SOT-223 TO-220 TO-252</t>
  </si>
  <si>
    <t>LM2940</t>
  </si>
  <si>
    <t>* Output Current in Excess of 1A</t>
  </si>
  <si>
    <t>* Reversed-Battery Protection</t>
  </si>
  <si>
    <t>* Mirror Image Insertion Protection</t>
  </si>
  <si>
    <t>5.8V~26.0V</t>
  </si>
  <si>
    <t>5.0V,6.0V,8.0V,9.0V,10.0V,</t>
  </si>
  <si>
    <t>15mA</t>
  </si>
  <si>
    <t>up to 0.8V</t>
  </si>
  <si>
    <t>SOT-223 TO-220 TO-220F TO-252</t>
  </si>
  <si>
    <t>78RXXX</t>
  </si>
  <si>
    <t>IOUT=1A ; VOUT=1.5V, 1.8V, 3.3V, 5V, 6V, 9V, 10V, 12V, 15V (Typ.)</t>
  </si>
  <si>
    <t>* With ADJ version</t>
  </si>
  <si>
    <t>* Built in ON/OFF Control Terminal</t>
  </si>
  <si>
    <t>* Built in Over Current Protection, Over Heat Protection Function</t>
  </si>
  <si>
    <t>3.8V~25.0V</t>
  </si>
  <si>
    <t>1.5V, 1.8V, 3.3V, 5.0V, 6.0V, 9.0V, 10.0V, 12V, 15V, ADJ(TYP=1.25V)</t>
  </si>
  <si>
    <t>55 dB</t>
  </si>
  <si>
    <t>TO-252-5 TO-220F-4 TO-220B TO-252 TO-220</t>
  </si>
  <si>
    <t>R070LD10</t>
  </si>
  <si>
    <t>* Built-in ON/OFF Function</t>
  </si>
  <si>
    <t>* Over Current Protection Function</t>
  </si>
  <si>
    <t>* Over Heat Protection Function</t>
  </si>
  <si>
    <t>* Adjustable DC Output Voltage</t>
  </si>
  <si>
    <t>2.35V~10.0V</t>
  </si>
  <si>
    <t>1.8V, 2.5V, 5.0V, ADJ(TYP=1.23V)</t>
  </si>
  <si>
    <t>60 dB</t>
  </si>
  <si>
    <t>TO-252-4</t>
  </si>
  <si>
    <t>R200LD10</t>
  </si>
  <si>
    <t>* ASO protection function</t>
  </si>
  <si>
    <t>* Overheat protection function</t>
  </si>
  <si>
    <t>3.5V~24.0V</t>
  </si>
  <si>
    <t>3.0V~20.0V</t>
  </si>
  <si>
    <t>8mA</t>
  </si>
  <si>
    <t>TO-252-4 TO-252-5</t>
  </si>
  <si>
    <t>RXXLD10</t>
  </si>
  <si>
    <t>* Low Dissipation Current</t>
  </si>
  <si>
    <t>2.35V~18.0V</t>
  </si>
  <si>
    <t>1.5V,1.8V,2.5V,3.0V, 3.3V, 5.0V, 12V</t>
  </si>
  <si>
    <t>12.0V</t>
  </si>
  <si>
    <t>up to 0.75V</t>
  </si>
  <si>
    <t>TO-252-5 TO-220F-4 SOP-8 HSOP-8</t>
  </si>
  <si>
    <t>LM39102</t>
  </si>
  <si>
    <t>* Adjustable output voltages refer to 1.24V</t>
  </si>
  <si>
    <t>* ON/OFF control function</t>
  </si>
  <si>
    <t>* 1% initial accuracy</t>
  </si>
  <si>
    <t>* Reversed-battery protection</t>
  </si>
  <si>
    <t>* Reversed-leakage protection</t>
  </si>
  <si>
    <t>2.25V~16.0V</t>
  </si>
  <si>
    <t>up to 0.63V</t>
  </si>
  <si>
    <t>M293010</t>
  </si>
  <si>
    <t>* 1A output current</t>
  </si>
  <si>
    <t>* Fast response</t>
  </si>
  <si>
    <t>* with OCP,OTP,OVP</t>
  </si>
  <si>
    <t>* Remote voltage sensing</t>
  </si>
  <si>
    <t>* Ground tab for superior heat dissipation</t>
  </si>
  <si>
    <t>  2.4V~27.0V</t>
  </si>
  <si>
    <t>up to 1.2mA(Typ)</t>
  </si>
  <si>
    <t>up to 0.6</t>
  </si>
  <si>
    <t>M29150A/B</t>
  </si>
  <si>
    <t>* Output current guaranteed 1.5A</t>
  </si>
  <si>
    <t>* with OTP,OCP,OVP</t>
  </si>
  <si>
    <t>* Logic controlled electronic shutdown available</t>
  </si>
  <si>
    <t>5.7V~30.0V</t>
  </si>
  <si>
    <t>5.0V,6.0V,ADJ</t>
  </si>
  <si>
    <t>up to 80mA</t>
  </si>
  <si>
    <t>64dB(@F=120Hz)</t>
  </si>
  <si>
    <t>TO-252-4 TO-252-5 TO-252</t>
  </si>
  <si>
    <t>LR1965</t>
  </si>
  <si>
    <t>* Compatible with MLCC Capacitors</t>
  </si>
  <si>
    <t>* with Soft-Start,OTP,OCP,SCP</t>
  </si>
  <si>
    <t>up to 0.4V</t>
  </si>
  <si>
    <t>278RXX</t>
  </si>
  <si>
    <t>* 2.0A Output Low Drop Voltage Regulator</t>
  </si>
  <si>
    <t>* with OCP,Over Heat Protection Function</t>
  </si>
  <si>
    <t>1.5V,1.8V,3.3V,5.0V,6V,8.0V,9V,10V,12.0V,15.0V</t>
  </si>
  <si>
    <t>TO-220F-4</t>
  </si>
  <si>
    <t>RXXLD20</t>
  </si>
  <si>
    <t>* 2.0A output type</t>
  </si>
  <si>
    <t>* Low power-loss</t>
  </si>
  <si>
    <t>* Output voltage precision: ±3.0%</t>
  </si>
  <si>
    <t>* Built-in ON/OFF control function,OCP,OTP</t>
  </si>
  <si>
    <t>3.8V~20.0V</t>
  </si>
  <si>
    <t>3.3V,3.5V,5.0V,6.0V,8.0V</t>
  </si>
  <si>
    <t>9.0V,10.0V,12.0V,15.0V</t>
  </si>
  <si>
    <t>TO-220B TO-220F-4</t>
  </si>
  <si>
    <t>URXX20</t>
  </si>
  <si>
    <t>* Output voltage precision: ±2.5%</t>
  </si>
  <si>
    <t>3.3V,12.0V</t>
  </si>
  <si>
    <t>378RXX</t>
  </si>
  <si>
    <t>*3.0A Output Low Drop Voltage Regulator</t>
  </si>
  <si>
    <t>* with OCP.Over Heat Protection Function</t>
  </si>
  <si>
    <t>RXXLD30</t>
  </si>
  <si>
    <t>*3.0A output type</t>
  </si>
  <si>
    <t>*Low power-loss</t>
  </si>
  <si>
    <t>*Output voltage precision:±3.0%</t>
  </si>
  <si>
    <t>*Built-in ON/OFF control function,OCP,OTP</t>
  </si>
  <si>
    <t>3.3V,5.0V,9.0V,12.0V</t>
  </si>
  <si>
    <t>UR533</t>
  </si>
  <si>
    <t>* Remote sense operation</t>
  </si>
  <si>
    <t>* Load regulation: 0.05% typical 0.5% initial accuracy</t>
  </si>
  <si>
    <t>* On-chip thermal limiting</t>
  </si>
  <si>
    <t>2.0V~7.0V</t>
  </si>
  <si>
    <t>1.5V,2.5V,ADJ</t>
  </si>
  <si>
    <t>80dB(@f=120Hz,Cout=22uF.)</t>
  </si>
  <si>
    <t>ULE4275</t>
  </si>
  <si>
    <t>* Output current up to ±5mA</t>
  </si>
  <si>
    <t>* Qualified for Automotive Applications</t>
  </si>
  <si>
    <t>* Power-On and Undervoltage Reset</t>
  </si>
  <si>
    <t>* Reset Low-Level Output Voltage&lt;1V</t>
  </si>
  <si>
    <t>* with SCP</t>
  </si>
  <si>
    <t>* Reverse-Polarity Proof</t>
  </si>
  <si>
    <t>5.5V~42V</t>
  </si>
  <si>
    <t>4.9V~5.1V</t>
  </si>
  <si>
    <t>UR56XX</t>
  </si>
  <si>
    <t>* Output Current up to 500mA</t>
  </si>
  <si>
    <t>* High output Voltage accuracy:±2%</t>
  </si>
  <si>
    <t>* Ultra low quiescent Current:1.0uA(TYP)</t>
  </si>
  <si>
    <r>
      <t>* Low temperature-drift coefficient of Vout :±100ppm/</t>
    </r>
    <r>
      <rPr>
        <sz val="7"/>
        <color rgb="FF000000"/>
        <rFont val="Courier New"/>
        <family val="3"/>
      </rPr>
      <t>℃</t>
    </r>
    <r>
      <rPr>
        <sz val="7"/>
        <color rgb="FF000000"/>
        <rFont val="Verdana"/>
        <family val="2"/>
      </rPr>
      <t>(TYP)</t>
    </r>
  </si>
  <si>
    <t>* Wide Input voltage range:0V~18V</t>
  </si>
  <si>
    <t>1.5V,1.8V,2.1V,2.3,2.5V</t>
  </si>
  <si>
    <t>2.7V,3.0V,3.3V,3.6V,4.0V</t>
  </si>
  <si>
    <t>,4.4V,5.0V,6.0V,7.0V,8.0V</t>
  </si>
  <si>
    <t>,9.0V,10.0V,12.0V</t>
  </si>
  <si>
    <t>up to 0.15V</t>
  </si>
  <si>
    <t>SOT-23-3 SOT-23-5 SOT-89 TO-92 SOT-25 SOT-223</t>
  </si>
  <si>
    <t>UR57XX</t>
  </si>
  <si>
    <r>
      <t>* High output voltage accuracy: </t>
    </r>
    <r>
      <rPr>
        <sz val="7"/>
        <color rgb="FF000000"/>
        <rFont val="Courier New"/>
        <family val="3"/>
      </rPr>
      <t>±</t>
    </r>
    <r>
      <rPr>
        <sz val="7"/>
        <color rgb="FF000000"/>
        <rFont val="Verdana"/>
        <family val="2"/>
      </rPr>
      <t>2%</t>
    </r>
  </si>
  <si>
    <t>* Ultra low quiescent current: 1.0uA (Typ.)</t>
  </si>
  <si>
    <r>
      <t>* Low temperature-drift coefficient of VOUT: </t>
    </r>
    <r>
      <rPr>
        <sz val="7"/>
        <color rgb="FF000000"/>
        <rFont val="Courier New"/>
        <family val="3"/>
      </rPr>
      <t>±</t>
    </r>
    <r>
      <rPr>
        <sz val="7"/>
        <color rgb="FF000000"/>
        <rFont val="Verdana"/>
        <family val="2"/>
      </rPr>
      <t>100ppm/</t>
    </r>
    <r>
      <rPr>
        <sz val="7"/>
        <color rgb="FF000000"/>
        <rFont val="Courier New"/>
        <family val="3"/>
      </rPr>
      <t>°</t>
    </r>
    <r>
      <rPr>
        <sz val="7"/>
        <color rgb="FF000000"/>
        <rFont val="Verdana"/>
        <family val="2"/>
      </rPr>
      <t>C (Typ.)</t>
    </r>
  </si>
  <si>
    <t>* Wide Input voltage range: 0~18V</t>
  </si>
  <si>
    <t>3.3V,3.6V,4.0V,4.4V,5.0V</t>
  </si>
  <si>
    <t>SOT-23-3 SOT-23-5 SOT-89 TO-92</t>
  </si>
  <si>
    <t>UR77XX</t>
  </si>
  <si>
    <t>* Wide Input voltage range: 2.5~36V</t>
  </si>
  <si>
    <t>36V</t>
  </si>
  <si>
    <t>up to 0.24V</t>
  </si>
  <si>
    <t>TO-220 TO-252</t>
  </si>
  <si>
    <t>UR56XX1</t>
  </si>
  <si>
    <r>
      <t>新增</t>
    </r>
    <r>
      <rPr>
        <sz val="7"/>
        <color rgb="FF000000"/>
        <rFont val="Verdana"/>
        <family val="2"/>
      </rPr>
      <t>* High output voltage accuracy: </t>
    </r>
    <r>
      <rPr>
        <sz val="7"/>
        <color rgb="FF000000"/>
        <rFont val="Courier New"/>
        <family val="3"/>
      </rPr>
      <t>±</t>
    </r>
    <r>
      <rPr>
        <sz val="7"/>
        <color rgb="FF000000"/>
        <rFont val="Verdana"/>
        <family val="2"/>
      </rPr>
      <t>2%</t>
    </r>
  </si>
  <si>
    <r>
      <t>* Wide Input voltage range: 0~18V</t>
    </r>
    <r>
      <rPr>
        <sz val="7"/>
        <color rgb="FF000000"/>
        <rFont val="Courier New"/>
        <family val="3"/>
      </rPr>
      <t>請確認大類位置</t>
    </r>
  </si>
  <si>
    <t>1.5V,1.8V,2.1V,2.3V,2.5V,2.7V,3V,3.3V,3.6V,4V,4.4V,5V,6V,7V,8V,9V,10V,12V</t>
  </si>
  <si>
    <t>0.003mA</t>
  </si>
  <si>
    <t>0.15OV</t>
  </si>
  <si>
    <t>78KXX</t>
  </si>
  <si>
    <t>* Output current up to 50mA</t>
  </si>
  <si>
    <t>* Fixed output voltage of 5V, 6V, 8V, 9V, 10V, 12V, 15V and 18V</t>
  </si>
  <si>
    <t>available</t>
  </si>
  <si>
    <t>5.0V,6.0V,8.0V,9.0V,10.0V,12.0V,15.0V,18.0V,</t>
  </si>
  <si>
    <t>up to 1.7V</t>
  </si>
  <si>
    <t>SOP-8 SOT-25 SOT-89 TO-92 TO-92NL</t>
  </si>
  <si>
    <t>UR71XX</t>
  </si>
  <si>
    <t>* High output voltage accuracy: ±2% * Ultra low quiescent current: 1.2uA (Typ.) * Low temperature-drift coefficient of VOUT: ±50ppm/°C (Typ.) * Wide Input voltage range: 0 ~ 36V</t>
  </si>
  <si>
    <t>3.3V,4.0V,5.0V</t>
  </si>
  <si>
    <t>4.0uA</t>
  </si>
  <si>
    <t>100mV</t>
  </si>
  <si>
    <t>SOT-23 SOT-23-3 SOT-23-5 SOT-25 SOT-89 TO-92</t>
  </si>
  <si>
    <r>
      <t>■</t>
    </r>
    <r>
      <rPr>
        <b/>
        <sz val="7"/>
        <color rgb="FF000000"/>
        <rFont val="Verdana"/>
        <family val="2"/>
      </rPr>
      <t> Low Dropout Voltage Regulator</t>
    </r>
  </si>
  <si>
    <t>Low Quiescent Current CMOS LDO Regulator/ (Io=0.1A~0.5A)</t>
  </si>
  <si>
    <t>IQ(Max)(uA)</t>
  </si>
  <si>
    <t>L1131A</t>
  </si>
  <si>
    <t>* Low supply current Typ. 4.3μA</t>
  </si>
  <si>
    <t>* Standby mode Typ. 0.1μA</t>
  </si>
  <si>
    <t>* Output Voltage Range 1.2V~5.0V</t>
  </si>
  <si>
    <t>* Excellent line regulation Typ. 0.02%/V</t>
  </si>
  <si>
    <t>* Built-in fold back protection circuit</t>
  </si>
  <si>
    <t>* Ceramic capacitors are recommended to be used with this IC</t>
  </si>
  <si>
    <t>CIN=COUT=1μF</t>
  </si>
  <si>
    <t>1.8V~6.0V</t>
  </si>
  <si>
    <t>1.5V,2.0V,2.5V,2.8V,3.3V,5.0V</t>
  </si>
  <si>
    <t>up to 0.65V(TYP)</t>
  </si>
  <si>
    <t>up to 50 dB(@f=1kHz)</t>
  </si>
  <si>
    <t>SOT-23-5 SOT-25 SOT-89</t>
  </si>
  <si>
    <t>LR1101</t>
  </si>
  <si>
    <t>* Output current up to 0.1A</t>
  </si>
  <si>
    <t>* For stability only 1μF output capacitor is required</t>
  </si>
  <si>
    <t>* High power supply rejection ratio</t>
  </si>
  <si>
    <t>1.2V, 1.8V, 2.5V, 2.8V, 3.0V, 3.3V, 3.5V, 3.6V, 4.7V, 5.0V</t>
  </si>
  <si>
    <t>up to 10uA</t>
  </si>
  <si>
    <t>SOT-23 SOT-25 SOT-89</t>
  </si>
  <si>
    <t>LR1102</t>
  </si>
  <si>
    <t>* Output current up to 0.15A</t>
  </si>
  <si>
    <t>* Excellent Line Regulation: Typ. 0.05%/V</t>
  </si>
  <si>
    <t>2.0V~8.0V</t>
  </si>
  <si>
    <t>1.8V, 2.5V, 2.7V, 2.8V, 2.85V, 3.0V, 3.3V, 3.5V, 5.0V</t>
  </si>
  <si>
    <t>up to 0.30V</t>
  </si>
  <si>
    <t>70 dB(@f=1kHz)</t>
  </si>
  <si>
    <t>L1131B</t>
  </si>
  <si>
    <t>* Low supply current Typ. 1.5μA</t>
  </si>
  <si>
    <t>1.5V,2.0V,2.5V,2.8V,3.0V,3.3V,5.0V</t>
  </si>
  <si>
    <t>2.5uA</t>
  </si>
  <si>
    <t>SOT-23-5 SOT-25 SOT-89 SOT-23</t>
  </si>
  <si>
    <t>L1131C</t>
  </si>
  <si>
    <t>* Temperature-Drift Coefficient</t>
  </si>
  <si>
    <t>* Well Line Regulation: 0.02%/V(typ.)</t>
  </si>
  <si>
    <t>* Output Voltage Accuracy: ±2.0%(typ.)</t>
  </si>
  <si>
    <t>* Internal Fold Back Protection Circuit</t>
  </si>
  <si>
    <t>* CIN=COUT=1μF or more (Ceramic capacitors) are recommended to</t>
  </si>
  <si>
    <t>be used with this IC</t>
  </si>
  <si>
    <t>2.55V~6.0V</t>
  </si>
  <si>
    <t>2.0V, 2.5V</t>
  </si>
  <si>
    <t>95uA</t>
  </si>
  <si>
    <t>up to 0.55V</t>
  </si>
  <si>
    <t>up to 70 dB(@f=1kHz)</t>
  </si>
  <si>
    <t>SOT-25 </t>
  </si>
  <si>
    <t>L1913</t>
  </si>
  <si>
    <t>* Guaranteed 150mA Output Current</t>
  </si>
  <si>
    <t>* Low Output Noise at 220μ VRMS</t>
  </si>
  <si>
    <t>* Stability with Lost Cost Ceramic Capacitors</t>
  </si>
  <si>
    <t>1.5V, 3.3V,ADJ(1.25V~5.5V)</t>
  </si>
  <si>
    <t>up to 145uA</t>
  </si>
  <si>
    <t>LR9103</t>
  </si>
  <si>
    <t>* Ripple Rejection: 75dB (Typ.) @ f=1kHz,VOUT=2.85V</t>
  </si>
  <si>
    <t>* Temperature-Drift Coefficient of Output Voltage: ±50ppm/°C (Typ.)</t>
  </si>
  <si>
    <t>* Well Line Regulation: 0.02%/ V (Typ.)</t>
  </si>
  <si>
    <t>*Output Voltage Accuracy: ±1.0%</t>
  </si>
  <si>
    <t>* Internal Fold Back Protection Circuit: 50mA (Typ.)</t>
  </si>
  <si>
    <t>*CIN=COUT=0.47μF or more (Ceramic capacitors) are recommended to be used with this IC</t>
  </si>
  <si>
    <t>6.0V</t>
  </si>
  <si>
    <t>1.1V,1.2V, 1.5V, 1.8V, 2.2V, 2.5V, 2.8V, 3.0V, 3.3V</t>
  </si>
  <si>
    <t>60uA</t>
  </si>
  <si>
    <t>up to 0.40V(TYP)</t>
  </si>
  <si>
    <t>up to 63 dB(@f=1kHz)</t>
  </si>
  <si>
    <t>SOT-23-5 SOT-25 SOT-343 DFN1010-4</t>
  </si>
  <si>
    <t>LR9107</t>
  </si>
  <si>
    <t>* Guarantee output current: 200mA</t>
  </si>
  <si>
    <t>* VOUT accuracy: ±1%</t>
  </si>
  <si>
    <t>* Temperature-drift coefficient of output voltage: Typ. ±100ppm/°C</t>
  </si>
  <si>
    <t>* Low output noise: 60uVrms (10Hz~100kHz)</t>
  </si>
  <si>
    <t>1.4V~5.25V</t>
  </si>
  <si>
    <t>1.8V,2.8V</t>
  </si>
  <si>
    <t>25uA</t>
  </si>
  <si>
    <t>up to 0.44V</t>
  </si>
  <si>
    <t>LR9113_D</t>
  </si>
  <si>
    <t>* Ultra Supply Current: 42μA (Typ.)</t>
  </si>
  <si>
    <t>* Standby Mode: 0.1μA (Typ.)</t>
  </si>
  <si>
    <t>* Very Low Dropout Voltage: 0.13V (Typ.) @ IOUT =300mA, VOUT =2.85V</t>
  </si>
  <si>
    <t>* Ripple Rejection: 65dB (Typ.) @ f=1kHz,VOUT=2.85V</t>
  </si>
  <si>
    <t>of Output Voltage:</t>
  </si>
  <si>
    <t>±50ppm/°C (Typ.)</t>
  </si>
  <si>
    <t>* Internal Fold Back Protection Circuit: 50mA (Typ.) (Current at short mode)</t>
  </si>
  <si>
    <t>* CIN=COUT=1.0μF or more (Ceramic capacitors) are recommended to be used with this IC</t>
  </si>
  <si>
    <t>* ESD Susceptibility (Human Body Mode): ±2kV</t>
  </si>
  <si>
    <t>1.1V,1.2V, 1.5V, 1.8V, 2.0V, 2.5V, 2.8V, 3.0V, 3.3V,5.0V</t>
  </si>
  <si>
    <t>up to 0.8V(TYP)</t>
  </si>
  <si>
    <t>65 dB</t>
  </si>
  <si>
    <t>SOT-25 SOT-23-5 DFN1010-4</t>
  </si>
  <si>
    <t>LR1185</t>
  </si>
  <si>
    <t>* When IC shutdown: 5mA discharge current of VOUT</t>
  </si>
  <si>
    <t>* Extreme low Noise for DSC application</t>
  </si>
  <si>
    <t>* Extreme fast response in line/load transient</t>
  </si>
  <si>
    <t>* High PSRR</t>
  </si>
  <si>
    <t>* Recommended 1μF output capacitor only for stability</t>
  </si>
  <si>
    <t>* With TTL logic controlled shutdown input</t>
  </si>
  <si>
    <t>4.15V</t>
  </si>
  <si>
    <t>LR1112</t>
  </si>
  <si>
    <t>* 150mA output low dropout regulator with EN</t>
  </si>
  <si>
    <t>* Fast start-up time: 80μs</t>
  </si>
  <si>
    <t>* PSRR: 65dB at 100Hz</t>
  </si>
  <si>
    <t>* Stable with low ESR, 1μF ceramic output capacitor</t>
  </si>
  <si>
    <t>* Excellent Load/Line Transient Response</t>
  </si>
  <si>
    <t>* Ambient temperature range: -40ºC~85°C</t>
  </si>
  <si>
    <t>2V~6V</t>
  </si>
  <si>
    <t>1.0V~3.3V, ADJ(0.8V~5.0V)</t>
  </si>
  <si>
    <t>up to 85uA</t>
  </si>
  <si>
    <t>SOT-23-5 SOT-25</t>
  </si>
  <si>
    <t>LR1121B</t>
  </si>
  <si>
    <t>* Output current up to 0.2A</t>
  </si>
  <si>
    <t>* High Output Voltage Accuracy: ±2.0%</t>
  </si>
  <si>
    <t>* Low Temperature-Drift Coefficient of Output Voltage: ±100ppm/°C TYP.</t>
  </si>
  <si>
    <t>2.1V, 2.2V, 2.3V, 2.4V, 2.5V, 2.6V, 2.7V, 2.8V, 2.85V, 2.9V, 3.0V, 3.1V, 3.2V, 3.3V, 3.4V, 3.5V, 3.6V, 3.7V, 3.8V, 3.9V, 4.0V, 4.1V, 4.2V, 4.3V, 4.4V, 4.5V, 4.6V, 4.7V, 4.8V, 4.9V, 5.0V, 5.1V, 5.2V, 5.3V, 5.4V, 5.5V</t>
  </si>
  <si>
    <t>up to 65uA</t>
  </si>
  <si>
    <t>up to 0.70V</t>
  </si>
  <si>
    <t>LR1122D</t>
  </si>
  <si>
    <t>* Temperature-Drift Coefficient of Output Voltage: ±30ppm/°C (Typ.)</t>
  </si>
  <si>
    <t>* Output Voltage Accuracy: ±1.0% (Typ.)</t>
  </si>
  <si>
    <t>* Internal Fold Back Protection Circuit: 40mA (Typ.) @ short mode</t>
  </si>
  <si>
    <t>* CIN=COUT=1μF or more (Ceramic capacitors) are recommended to be used with this IC</t>
  </si>
  <si>
    <t>1.7V~7.5V</t>
  </si>
  <si>
    <t>1.2V, 1.5V, 1.6V, 1.8V, 2.0V, 2.2V, 2.5V, 2.85V, 3.0V, 3.3V, 5.0V</t>
  </si>
  <si>
    <t>up to 1.00V</t>
  </si>
  <si>
    <t>75 dB(@f=1kHz)</t>
  </si>
  <si>
    <t>SOT-25 SOT-89 SOT-23-5</t>
  </si>
  <si>
    <t>LR1122B</t>
  </si>
  <si>
    <t>0.3A(Io) Low Dropout Linear Regulator </t>
  </si>
  <si>
    <t>1.5V~4.75V</t>
  </si>
  <si>
    <t>90uA(Typ)</t>
  </si>
  <si>
    <t>0.40V(Typ)</t>
  </si>
  <si>
    <t>SOT-23-5</t>
  </si>
  <si>
    <t>LR9211</t>
  </si>
  <si>
    <t>* Wide Input Voltage Range from 2.5V to 5.5V</t>
  </si>
  <si>
    <t>* Ultra Low Dropout Voltage: 200mV @ VOUT =3.3V, 300mA</t>
  </si>
  <si>
    <t>* Ultra Fast Response in Line/Load Transient</t>
  </si>
  <si>
    <t>* Stable with 1uF Ceramic Output Capacitor</t>
  </si>
  <si>
    <t>* Low Ground Current: 70μA Typical</t>
  </si>
  <si>
    <t>* Low Shutdown Current: &lt; 1μA</t>
  </si>
  <si>
    <t>* Foldback Output Current Limit</t>
  </si>
  <si>
    <t>* High Output Accuracy</t>
  </si>
  <si>
    <t>1.5% Initial Accuracy</t>
  </si>
  <si>
    <t>Fixed Output Voltages: 0.8V~3.3V</t>
  </si>
  <si>
    <t>Adjustable Output Voltage from 0.8V to 4.5V</t>
  </si>
  <si>
    <t>* Over-Temperature Protection</t>
  </si>
  <si>
    <t>1.8V,3.3V,ADJ</t>
  </si>
  <si>
    <t>115uA</t>
  </si>
  <si>
    <t>68dB</t>
  </si>
  <si>
    <t>LR9212</t>
  </si>
  <si>
    <r>
      <t>新增</t>
    </r>
    <r>
      <rPr>
        <sz val="7"/>
        <color rgb="FF000000"/>
        <rFont val="Verdana"/>
        <family val="2"/>
      </rPr>
      <t>* Wide Input Voltage Range from 2.5V to 5.5V</t>
    </r>
  </si>
  <si>
    <t>* Ultra Low Dropout Voltage: 300mV @ VOUT =3.3V, 600mA</t>
  </si>
  <si>
    <r>
      <t>* Low Ground Current: 70</t>
    </r>
    <r>
      <rPr>
        <sz val="7"/>
        <color rgb="FF000000"/>
        <rFont val="Courier New"/>
        <family val="3"/>
      </rPr>
      <t>μ</t>
    </r>
    <r>
      <rPr>
        <sz val="7"/>
        <color rgb="FF000000"/>
        <rFont val="Verdana"/>
        <family val="2"/>
      </rPr>
      <t>A Typical</t>
    </r>
  </si>
  <si>
    <r>
      <t>* Low Shutdown Current: &lt;1</t>
    </r>
    <r>
      <rPr>
        <sz val="7"/>
        <color rgb="FF000000"/>
        <rFont val="Courier New"/>
        <family val="3"/>
      </rPr>
      <t>μ</t>
    </r>
    <r>
      <rPr>
        <sz val="7"/>
        <color rgb="FF000000"/>
        <rFont val="Verdana"/>
        <family val="2"/>
      </rPr>
      <t>A</t>
    </r>
  </si>
  <si>
    <t>3.3V,ADJ=0.8V</t>
  </si>
  <si>
    <t>0.45V</t>
  </si>
  <si>
    <t>LR9203</t>
  </si>
  <si>
    <t>* Maximum Output Current: 500mA</t>
  </si>
  <si>
    <t>* Output Accuracy: ±2.0%</t>
  </si>
  <si>
    <t>* with OCP,SCP,OTP</t>
  </si>
  <si>
    <t>* High PSRR: 55dB @ 1kHz, VOUT=2.8V</t>
  </si>
  <si>
    <t>* Operating Ambient Temperature: -40°C~+85°C</t>
  </si>
  <si>
    <t>* CL Capacitor-Less: Internal Phase Compensation</t>
  </si>
  <si>
    <t>1.2V~5.0V(0.05V increments)</t>
  </si>
  <si>
    <t>30uA</t>
  </si>
  <si>
    <t>55dB</t>
  </si>
  <si>
    <t>SOT-25 SOT-23-5 SOT-23-5</t>
  </si>
  <si>
    <t>LR9500</t>
  </si>
  <si>
    <t>* Output Current, 150 mA</t>
  </si>
  <si>
    <t>* Stable with 0.47 μF Ceramic Input and Output Capacitors</t>
  </si>
  <si>
    <t>* No Noise Bypass Capacitor Required</t>
  </si>
  <si>
    <t>* Logic Controlled Enable</t>
  </si>
  <si>
    <t>* −40°C to +125°C Junction Temperature Range for Operation</t>
  </si>
  <si>
    <t>*Low Output Voltage Noise, 6.5 μVRMS</t>
  </si>
  <si>
    <t>*PSRR, 75 dB at 1 kHz</t>
  </si>
  <si>
    <t>*Output Voltage Tolerance, ± 2%</t>
  </si>
  <si>
    <t>*Virturally Zero IQ (Disabled), &lt;1 μA</t>
  </si>
  <si>
    <t>*Very Low IQ (Enabled), 25 μA</t>
  </si>
  <si>
    <t>*Startup Time, 150 μs</t>
  </si>
  <si>
    <t>1.5V,1.8V,2.0V,2.5V,2.7V,2.8V,3.0V,3.3V,4.0V,4.5V</t>
  </si>
  <si>
    <t>up to 230uA</t>
  </si>
  <si>
    <t>0.15V</t>
  </si>
  <si>
    <t>65dB</t>
  </si>
  <si>
    <t>UR6222*</t>
  </si>
  <si>
    <t>* Maximum Output Current : 700mA</t>
  </si>
  <si>
    <r>
      <t>* Stand-by Current: 0.1</t>
    </r>
    <r>
      <rPr>
        <sz val="7"/>
        <color rgb="FF000000"/>
        <rFont val="Courier New"/>
        <family val="3"/>
      </rPr>
      <t>μ</t>
    </r>
    <r>
      <rPr>
        <sz val="7"/>
        <color rgb="FF000000"/>
        <rFont val="Verdana"/>
        <family val="2"/>
      </rPr>
      <t>A (Typ.)</t>
    </r>
  </si>
  <si>
    <t>* Low Dropout Voltage: 0.1V (Typ.) (IOUT = 300mA)</t>
  </si>
  <si>
    <t>* Excellent Line Regulation: 0.01%/V (Typ.)</t>
  </si>
  <si>
    <t>* High Ripple Rejection: 65 dB (Typ.) (f = 1kHz)</t>
  </si>
  <si>
    <r>
      <t>* Output Voltages: 1.2~4.0V(Accuracy </t>
    </r>
    <r>
      <rPr>
        <sz val="7"/>
        <color rgb="FF000000"/>
        <rFont val="Courier New"/>
        <family val="3"/>
      </rPr>
      <t>±</t>
    </r>
    <r>
      <rPr>
        <sz val="7"/>
        <color rgb="FF000000"/>
        <rFont val="Verdana"/>
        <family val="2"/>
      </rPr>
      <t> 2%)</t>
    </r>
  </si>
  <si>
    <t>0.05V increments</t>
  </si>
  <si>
    <t>1.2V,1.5V,1.8V,2.0V,2.5V,2.8V,3.0V,3.3V,4.0V</t>
  </si>
  <si>
    <t>0.15V(TYP)</t>
  </si>
  <si>
    <t>UR6223</t>
  </si>
  <si>
    <t>* Maximum Output Current : 300mA</t>
  </si>
  <si>
    <t>* Stand-by Current: 0.1μA (Typ.)</t>
  </si>
  <si>
    <t>* Low Dropout Voltage: 0.2V (Typ.) (IOUT = 300mA)</t>
  </si>
  <si>
    <t>* High Ripple Rejection (Typ.) (f = 1kHz)</t>
  </si>
  <si>
    <t>80dB @ VOUT(T) &lt; 2.5V</t>
  </si>
  <si>
    <r>
      <t>70dB @ VOUT(T) </t>
    </r>
    <r>
      <rPr>
        <sz val="7"/>
        <color rgb="FF000000"/>
        <rFont val="BatangChe"/>
        <family val="3"/>
        <charset val="129"/>
      </rPr>
      <t>≥</t>
    </r>
    <r>
      <rPr>
        <sz val="7"/>
        <color rgb="FF000000"/>
        <rFont val="Verdana"/>
        <family val="2"/>
      </rPr>
      <t> 2.5V</t>
    </r>
  </si>
  <si>
    <t>* Output Voltages: 2.0~4.0V(Accuracy ± 1%)</t>
  </si>
  <si>
    <t>1.2~1.95V(Accuracy ± 20mV)</t>
  </si>
  <si>
    <t>220uA</t>
  </si>
  <si>
    <t>SOT-25 DFN1010-4</t>
  </si>
  <si>
    <t>UR6225</t>
  </si>
  <si>
    <t>* Maximum Output Current: 300mA</t>
  </si>
  <si>
    <t>* Highly Accurate: Output Voltage ±2%(±1% for Semi-Custom Products)</t>
  </si>
  <si>
    <t>* Output Voltage Temperature Characteristics: Typ. ±100ppm/°С</t>
  </si>
  <si>
    <t>* Input Stability : Typ. 0.2%/V</t>
  </si>
  <si>
    <t>* Small Input-Output Differential: IOUT = 100mA @ VOUT = 5.0V with a 0.12V Differential.</t>
  </si>
  <si>
    <t>2.1V~10.0V</t>
  </si>
  <si>
    <t>4.5uA</t>
  </si>
  <si>
    <t>up to 0.60V</t>
  </si>
  <si>
    <t>SOT-23 SOT-25 SOT-89 TO-92</t>
  </si>
  <si>
    <t>LR1142</t>
  </si>
  <si>
    <t>* Wide operating voltage range: 2.5V~5.5V</t>
  </si>
  <si>
    <t>* Adjustable output voltage</t>
  </si>
  <si>
    <t>* Enable/shutdown control</t>
  </si>
  <si>
    <t>* Low-noise for RF application</t>
  </si>
  <si>
    <t>* Ultra-Fast response in line/load transient</t>
  </si>
  <si>
    <t>* Current limit protection</t>
  </si>
  <si>
    <t>* Output only 1μF capacitor required for stability</t>
  </si>
  <si>
    <t>ADJ(TYP=0.8V)</t>
  </si>
  <si>
    <t>0.37V(TYP)</t>
  </si>
  <si>
    <t>up to 57 dB(@ F=1KHz)</t>
  </si>
  <si>
    <t>SOT-25 SOT-23-5 DFN2020-6</t>
  </si>
  <si>
    <t>L1183A</t>
  </si>
  <si>
    <t>* Output current up to 0.3A</t>
  </si>
  <si>
    <t>* Accurate To Within 1.5%</t>
  </si>
  <si>
    <t>* Internal Short Circuit Current Fold-Back</t>
  </si>
  <si>
    <t>* Has Power-Saving Shutdown Mode</t>
  </si>
  <si>
    <t>* Very Low Temperature Coefficient</t>
  </si>
  <si>
    <t>2.5V~6.5V</t>
  </si>
  <si>
    <t>1.2V,1.5V,1.8V,2.5V,2.8V,3.0V,3.1V,3.3V,5.0V</t>
  </si>
  <si>
    <t>L1183B</t>
  </si>
  <si>
    <t>* Guaranteed Output Current: 300mA</t>
  </si>
  <si>
    <t>* Typical Accuracy Within 2%</t>
  </si>
  <si>
    <t>* with OTP,OCP,SCP Fold-Back</t>
  </si>
  <si>
    <t>* Power Good Detector (6 pin version only)</t>
  </si>
  <si>
    <t>* Power-Saving Shutdown Mode</t>
  </si>
  <si>
    <t>* Low Temperature Coefficient</t>
  </si>
  <si>
    <t>* RoHS-Compliant Product</t>
  </si>
  <si>
    <t>1.2V,1.5V,2.8V,3.1V,3.3V</t>
  </si>
  <si>
    <t>LR2125</t>
  </si>
  <si>
    <t>* Operating Voltage: 2.8~6V</t>
  </si>
  <si>
    <t>* Low Voltage Dropout</t>
  </si>
  <si>
    <t>* Output Current Guaranteed 300mA</t>
  </si>
  <si>
    <t>* For Setting Output Voltage Two Modes</t>
  </si>
  <si>
    <t>– Fixed mode :Fixed Output Voltage 1~5V</t>
  </si>
  <si>
    <t>– ADJ mode: Adjustable Output Voltage 0.8~5.5V</t>
  </si>
  <si>
    <t>* Internal Current Limit Protection</t>
  </si>
  <si>
    <t>* With Soft-Start</t>
  </si>
  <si>
    <t>* Internal thermal Protection</t>
  </si>
  <si>
    <t>* Work stably with Low ESR Ceramics Capacitor</t>
  </si>
  <si>
    <t>1.2V,1.8V,2.5V,3.3V,ADJ</t>
  </si>
  <si>
    <t>160uA</t>
  </si>
  <si>
    <t>up to 0.36V</t>
  </si>
  <si>
    <t>LR9101</t>
  </si>
  <si>
    <t>1.7V~5.25V</t>
  </si>
  <si>
    <t>1.0V,1.2V,1.5V,1.8V,2.5V,2.7V,2.8V,2.9V,3.0V,3.3V</t>
  </si>
  <si>
    <t>up to 0.60V(Typ)</t>
  </si>
  <si>
    <t>70dB(@f=1KHz)</t>
  </si>
  <si>
    <t>SOT-23-3 SOT-23 SOT-23-5 SOT-343 SOT-353 SOT-25</t>
  </si>
  <si>
    <t>LR9102</t>
  </si>
  <si>
    <t>* Output Voltage Accuracy: ±1.0%</t>
  </si>
  <si>
    <t>* Internal Fold Back Protection Circuit: 50mA (Typ.) @ short mode</t>
  </si>
  <si>
    <t>* Ultra Supply Current: LR9102: 50μA (Typ.)</t>
  </si>
  <si>
    <t>1.0V,1.1V,1.2V,1.3V,1.5V,1.8V,2.5V,2.7V,2.8V,2.85V,2.9V,3.0V,3.3V,3.6V</t>
  </si>
  <si>
    <t>75dB(@f=1KHz)</t>
  </si>
  <si>
    <t>SOT-23-3 SOT-23-5 SOT-25 SOT-353 DFN1616-6 DFN1820-6</t>
  </si>
  <si>
    <t>LR9102A</t>
  </si>
  <si>
    <t>* Ultra Supply Current: LR9102A: 90μA (Typ.)</t>
  </si>
  <si>
    <t>130uA</t>
  </si>
  <si>
    <t>SOT-23-3 SOT-23-5 SOT-25 SOT-353 DFN1616-6 DFN1820-6 DFN2020-6</t>
  </si>
  <si>
    <t>L1127/A/E</t>
  </si>
  <si>
    <t>* with OCP,Soft-Start,OTP</t>
  </si>
  <si>
    <t>* Work Stably with Low ESR Ceramics Capacitor</t>
  </si>
  <si>
    <t>1.0V,1.2V,1.5V,1.8V,2.5V,3.0V,3.3V,4.2V,4.75V</t>
  </si>
  <si>
    <t>LR1106</t>
  </si>
  <si>
    <t>* Maximum Output Current : 400mA</t>
  </si>
  <si>
    <t>* Highly Accurate : ± 2%</t>
  </si>
  <si>
    <t>* Output Voltage Temperature Characteristics : TYP ±100ppm/°C</t>
  </si>
  <si>
    <t>2.4V~8.0V</t>
  </si>
  <si>
    <t>SOT-23 SOT-25 SOT-89 SOP-8 DFN1820-6</t>
  </si>
  <si>
    <t>LR1143</t>
  </si>
  <si>
    <t>* Output current up to 0.4A</t>
  </si>
  <si>
    <t> 3.0V~5.5V</t>
  </si>
  <si>
    <t>0.80V(Typ)</t>
  </si>
  <si>
    <t>67dB</t>
  </si>
  <si>
    <t>SOT-25 DFN2020-6</t>
  </si>
  <si>
    <t>L1923</t>
  </si>
  <si>
    <t>* Guaranteed 500mA Output Current</t>
  </si>
  <si>
    <t>* Maximum Supply Current In Shutdown Mode is Less than 1μA</t>
  </si>
  <si>
    <t>* Low Output Noise at 238μVRMS</t>
  </si>
  <si>
    <t> 2.5V~5.5V</t>
  </si>
  <si>
    <t>3.3V,3.5V,3.9V,ADJ(1.25V~5.5V)</t>
  </si>
  <si>
    <t>LR1198</t>
  </si>
  <si>
    <t>* 300mA Guaranteed Output Current</t>
  </si>
  <si>
    <t>* 0.01μA Shutdown Current</t>
  </si>
  <si>
    <t>* 550mV Dropout at 300mA Load</t>
  </si>
  <si>
    <t>* Only 1μF Output Capacitor Required for Stability</t>
  </si>
  <si>
    <t>* Excellent Line/Load Transient</t>
  </si>
  <si>
    <t>1.5V,2.8V,3.0V</t>
  </si>
  <si>
    <t>up to 0.65V</t>
  </si>
  <si>
    <t>LR1193*</t>
  </si>
  <si>
    <t>* 220mV Dropout at 300mA Load</t>
  </si>
  <si>
    <t>1.5V,2.5V</t>
  </si>
  <si>
    <t>up to 0.3V</t>
  </si>
  <si>
    <t>up to 70dB(@F=100Hz)</t>
  </si>
  <si>
    <t>LR1120</t>
  </si>
  <si>
    <t>* When IC Shutdown: 5mA Discharge Current of VOUT</t>
  </si>
  <si>
    <t>* Extreme Low Noise for DSC Application</t>
  </si>
  <si>
    <t>* Extreme Fast Response in Line/Load Transient</t>
  </si>
  <si>
    <t>* Recommended 1μF Output Capacitor only for Stability</t>
  </si>
  <si>
    <t>* With TTL Logic Controlled Shutdown Input</t>
  </si>
  <si>
    <t> 2.2V~5.5V</t>
  </si>
  <si>
    <t>1.8V,2.5V,2.8V,3.0V,3.1V,3.3V,4.0V</t>
  </si>
  <si>
    <t>SOT-353 SOT-25</t>
  </si>
  <si>
    <t>LR1125</t>
  </si>
  <si>
    <t>* Guaranteed Output: 500mA</t>
  </si>
  <si>
    <t>* High accuracy output voltage: +/- 1.5%</t>
  </si>
  <si>
    <t>* 0.02μA Shutdown Current</t>
  </si>
  <si>
    <t>2.25V~5.5V</t>
  </si>
  <si>
    <t>ADJ(0.8V~4.5V)</t>
  </si>
  <si>
    <t>up to 600uA</t>
  </si>
  <si>
    <t>SOP-8 MSOP-8</t>
  </si>
  <si>
    <t>LR18113</t>
  </si>
  <si>
    <t>* 0.3Ω Output Resistance @ Output current up to 0.5A</t>
  </si>
  <si>
    <t>* VOUT Follows 1.6 Times of VSET</t>
  </si>
  <si>
    <t>* Enable control</t>
  </si>
  <si>
    <t>4.5V~6.0V</t>
  </si>
  <si>
    <t>1.552V~1.648V</t>
  </si>
  <si>
    <t>3mA</t>
  </si>
  <si>
    <t>LR18115</t>
  </si>
  <si>
    <t>* FON Pin to Turn VOUT Fully On</t>
  </si>
  <si>
    <t>LR1830*</t>
  </si>
  <si>
    <t>* Dropout Voltage 350mV @ 3A Typically</t>
  </si>
  <si>
    <t>* Output Current up to 3A</t>
  </si>
  <si>
    <t>* High Accuracy ADJ Voltage 1.5%</t>
  </si>
  <si>
    <t>* VOUT Power Good Signal</t>
  </si>
  <si>
    <t>* VOUT Pull Low Resistance when Disable</t>
  </si>
  <si>
    <t>Veef=0.8V</t>
  </si>
  <si>
    <t>up to 0.45V</t>
  </si>
  <si>
    <t>LR2128</t>
  </si>
  <si>
    <t>2.7V~6V</t>
  </si>
  <si>
    <t>2.5,ADJ(0.8V~5.5V)</t>
  </si>
  <si>
    <t>LR9280</t>
  </si>
  <si>
    <t>* Output voltage accuracy (±2.0%)</t>
  </si>
  <si>
    <t>* Line regulation (TYP=0.05%/V)</t>
  </si>
  <si>
    <t>* Temperature-Drift Coefficient of Output Voltage(TYP=±100ppm/°C)</t>
  </si>
  <si>
    <t>* Ceramic capacitors are recommended to be used with this IC (1μF)</t>
  </si>
  <si>
    <t>1.2V,1.5V,1.8V,2.2V,2.5V,2.8V,3.0V,3.3V,3.6V,4.0V</t>
  </si>
  <si>
    <t>3.0V, 3.3V, 3.6V, 4.0V</t>
  </si>
  <si>
    <t>up to 1.20V</t>
  </si>
  <si>
    <t>SOT-25 SOT-23-5 SOT-23 SOT-23-3 SOT-343 SOT-89 DFN2020-6</t>
  </si>
  <si>
    <t>LR9282</t>
  </si>
  <si>
    <t>* Supply current (TYP=1μA)</t>
  </si>
  <si>
    <t>* Output voltage accuracy (±1%)</t>
  </si>
  <si>
    <t>* Output voltage range (0.8V~5V)</t>
  </si>
  <si>
    <t>* Dropout voltage (TYP=290mV )(IOUT=100mA, VOUT=1.8V Output type)</t>
  </si>
  <si>
    <t>* Line regulation (TYP=0.2%/V)</t>
  </si>
  <si>
    <t>* Built-in fold-back protection circuit (TYP=15mA)</t>
  </si>
  <si>
    <t>(Current at short mode)</t>
  </si>
  <si>
    <t>7V</t>
  </si>
  <si>
    <t>0.8V,1.2V,1.5V,1.8V,2.0V,2.2V,2.8V,3.0V,3.3V,3.6V,4.0V,5.0V</t>
  </si>
  <si>
    <t>3.0V, 3.3V, 3.6V, 4.0V,5.0V</t>
  </si>
  <si>
    <t>up to 1V</t>
  </si>
  <si>
    <t>SOT-23-3 SOT-23-5  SOT-25 SOT-89 DFN1010-4</t>
  </si>
  <si>
    <t>LR9283</t>
  </si>
  <si>
    <r>
      <t>* Supply current (TYP=1</t>
    </r>
    <r>
      <rPr>
        <sz val="7"/>
        <color rgb="FF000000"/>
        <rFont val="Courier New"/>
        <family val="3"/>
      </rPr>
      <t>μ</t>
    </r>
    <r>
      <rPr>
        <sz val="7"/>
        <color rgb="FF000000"/>
        <rFont val="Verdana"/>
        <family val="2"/>
      </rPr>
      <t>A)</t>
    </r>
  </si>
  <si>
    <r>
      <t>* Output voltage accuracy (</t>
    </r>
    <r>
      <rPr>
        <sz val="7"/>
        <color rgb="FF000000"/>
        <rFont val="Courier New"/>
        <family val="3"/>
      </rPr>
      <t>±</t>
    </r>
    <r>
      <rPr>
        <sz val="7"/>
        <color rgb="FF000000"/>
        <rFont val="Verdana"/>
        <family val="2"/>
      </rPr>
      <t>1%)</t>
    </r>
  </si>
  <si>
    <t>* Output voltage range (1.2V~5V)</t>
  </si>
  <si>
    <t>* Dropout voltage (TYP=200mV )(IOUT=100mA, VOUT=1.8V Output</t>
  </si>
  <si>
    <t>type)</t>
  </si>
  <si>
    <t>* Built-in Current Limiter, OTP</t>
  </si>
  <si>
    <t>6.5V</t>
  </si>
  <si>
    <t>1.2V,1.5V,1.8V,1.0V,2.8V,3.0V,3.3V,3.6V,4.0V</t>
  </si>
  <si>
    <t>0.2V(TYP)</t>
  </si>
  <si>
    <t> - </t>
  </si>
  <si>
    <t>LR9133</t>
  </si>
  <si>
    <t>* Ultra Supply Current: 36μA (Typ.)</t>
  </si>
  <si>
    <t>* Very Low Dropout Voltage: 0.13V (Typ.) @ IOUT =150mA, VOUT =2.85V</t>
  </si>
  <si>
    <t>±100ppm/°C (Typ.)</t>
  </si>
  <si>
    <t>*Output Voltage Accuracy: ±2.0%</t>
  </si>
  <si>
    <t>1.1V,1.2V,1.5V,1.8V,2.0V,2.5V,2.8V,3.0V,3.3V,5.0V</t>
  </si>
  <si>
    <t>0.13V~0.4V(TYP)</t>
  </si>
  <si>
    <t>SOT-25 SOT-23-5 SOT-353 DFN1010-4</t>
  </si>
  <si>
    <t>LR9153</t>
  </si>
  <si>
    <t>* Ultra Supply Current: 50μA (Typ.)</t>
  </si>
  <si>
    <t>* Very Low Dropout Voltage: 0.30V (Typ.) @ IOUT =300mA, VOUT =2.85V</t>
  </si>
  <si>
    <t>* Internal Fold Back Protection Circuit: 80mA (Typ.) (Current at short mode)</t>
  </si>
  <si>
    <t>*CIN=COUT=1.0μF or more (Ceramic capacitors) are recommended to be used with this IC</t>
  </si>
  <si>
    <t>1.1V,1.2V, 1.5V, 1.8V, 2.0V, 2.5V, 2.8V, 3.0V, 3.3V,3.6V,5.0V</t>
  </si>
  <si>
    <t>up to 0.87(TYP)</t>
  </si>
  <si>
    <t>SOT-25 DFN1010-4 DFN2020-6</t>
  </si>
  <si>
    <t>LR78XX</t>
  </si>
  <si>
    <r>
      <t>* Low supply current Typ. 4.3</t>
    </r>
    <r>
      <rPr>
        <sz val="7"/>
        <color rgb="FF000000"/>
        <rFont val="Courier New"/>
        <family val="3"/>
      </rPr>
      <t>μ</t>
    </r>
    <r>
      <rPr>
        <sz val="7"/>
        <color rgb="FF000000"/>
        <rFont val="Verdana"/>
        <family val="2"/>
      </rPr>
      <t>A</t>
    </r>
  </si>
  <si>
    <r>
      <t>* Standby mode Typ. 0.1</t>
    </r>
    <r>
      <rPr>
        <sz val="7"/>
        <color rgb="FF000000"/>
        <rFont val="Courier New"/>
        <family val="3"/>
      </rPr>
      <t>μ</t>
    </r>
    <r>
      <rPr>
        <sz val="7"/>
        <color rgb="FF000000"/>
        <rFont val="Verdana"/>
        <family val="2"/>
      </rPr>
      <t>A</t>
    </r>
  </si>
  <si>
    <r>
      <t>* Ceramic capacitors are recommended to be used with this IC CIN=COUT=1</t>
    </r>
    <r>
      <rPr>
        <sz val="7"/>
        <color rgb="FF000000"/>
        <rFont val="Courier New"/>
        <family val="3"/>
      </rPr>
      <t>μ</t>
    </r>
    <r>
      <rPr>
        <sz val="7"/>
        <color rgb="FF000000"/>
        <rFont val="Verdana"/>
        <family val="2"/>
      </rPr>
      <t>F</t>
    </r>
  </si>
  <si>
    <t>1.8V~8V</t>
  </si>
  <si>
    <t>TYP 4.3uA</t>
  </si>
  <si>
    <t>0.14V~0.52V</t>
  </si>
  <si>
    <t>50dB</t>
  </si>
  <si>
    <t>Low Quiescent Current CMOS LDO Regulator (Io=0.6A~5.0A)</t>
  </si>
  <si>
    <t>LR1802</t>
  </si>
  <si>
    <t>1.0A LOW DROPOUT LINEAR REGULATOR WITH OUTPUT VOLTAGE SETTING OPTIONS</t>
  </si>
  <si>
    <t>* Low VIN and wide VIN range: 1.0V~5.5V</t>
  </si>
  <si>
    <t>* Bias voltage (VPP) range: 3.0V~5.5V</t>
  </si>
  <si>
    <t>* Low VOUT range: 0.8V~3.3V</t>
  </si>
  <si>
    <t>* 300mV dropout @1.0A, VPP=5V</t>
  </si>
  <si>
    <t>* 2% output Voltage</t>
  </si>
  <si>
    <t>* output voltage setting options</t>
  </si>
  <si>
    <t>* Programmable soft-start provides linear voltage startup</t>
  </si>
  <si>
    <r>
      <t>* Stable with any output capacitor</t>
    </r>
    <r>
      <rPr>
        <sz val="7"/>
        <color rgb="FF000000"/>
        <rFont val="FangSong"/>
        <family val="3"/>
        <charset val="134"/>
      </rPr>
      <t>≥</t>
    </r>
    <r>
      <rPr>
        <sz val="7"/>
        <color rgb="FF000000"/>
        <rFont val="Verdana"/>
        <family val="2"/>
      </rPr>
      <t>10μF</t>
    </r>
  </si>
  <si>
    <t>0.8V~3.3V</t>
  </si>
  <si>
    <t>LR1805</t>
  </si>
  <si>
    <t>* Low Dropout Voltage</t>
  </si>
  <si>
    <t>* The Guaranteed Output Current is 1A DC</t>
  </si>
  <si>
    <t>* Output Voltage Accuracy ± 1.5%</t>
  </si>
  <si>
    <t>* Over temperature Protection And Over current Protection</t>
  </si>
  <si>
    <t>1.2V,1.5V,1.8V,2.5V,3.0V,3.3V,5.0V,ADJ</t>
  </si>
  <si>
    <t>up to 0.38V</t>
  </si>
  <si>
    <t>SOT89-5 DFN2020-6</t>
  </si>
  <si>
    <t>L1186</t>
  </si>
  <si>
    <t>* Output current up to 0.6A</t>
  </si>
  <si>
    <t>* Accurate to Within 1.5%</t>
  </si>
  <si>
    <t>* with OTP,OCP,Short Circuit Current Fold-Back</t>
  </si>
  <si>
    <t>* With Noise Reduction Bypass Capacitor</t>
  </si>
  <si>
    <t>2.9V~7.0V</t>
  </si>
  <si>
    <t>35uA(Typ)</t>
  </si>
  <si>
    <t>LR1107/E</t>
  </si>
  <si>
    <t>* The Guaranteed Output Current is 600mA DC</t>
  </si>
  <si>
    <t>* 0.68% Load Regulation</t>
  </si>
  <si>
    <t>* ERROR Flag Indicates Output Status</t>
  </si>
  <si>
    <t>* Low Output Capacitor Required</t>
  </si>
  <si>
    <t>up to 300uA(Typ)</t>
  </si>
  <si>
    <t>SOT-23 SOT-25 SOT-89 SOT-223</t>
  </si>
  <si>
    <t>L1188</t>
  </si>
  <si>
    <t>* Output Current: 800mA (Guaranteed)</t>
  </si>
  <si>
    <t>* Output Voltage Accuracy:±1.5%</t>
  </si>
  <si>
    <t>* Pre-set Output Voltages In Factory</t>
  </si>
  <si>
    <t>3.2V~7.0V</t>
  </si>
  <si>
    <t>2.8V,3.3V</t>
  </si>
  <si>
    <t>L1138B</t>
  </si>
  <si>
    <t>* High current capability: 800mA output</t>
  </si>
  <si>
    <t>* Output voltage‘s high accuracy: ±1.0%</t>
  </si>
  <si>
    <t>* With ON/OFF circuit: Ensures long battery life.</t>
  </si>
  <si>
    <t>* High ripple rejection 70dB typ@1.0kHz</t>
  </si>
  <si>
    <t>2.2V~6.5V</t>
  </si>
  <si>
    <t>1.2V,2.5V,2.8V,3.3V,3.5V,3.6V,4.5V,5.0V</t>
  </si>
  <si>
    <t>SOT-89-5 SOP-8 SOT-25</t>
  </si>
  <si>
    <t>LR3865</t>
  </si>
  <si>
    <t>2A LOW DROPOUT LINEAR REGULATOR</t>
  </si>
  <si>
    <t>* 2A Guaranteed Output Current</t>
  </si>
  <si>
    <t>* 0.1μA Shutdown Current</t>
  </si>
  <si>
    <t>* 40mV Dropout at 150mA Load</t>
  </si>
  <si>
    <t>1.5V,1.8V,2.0V,2.5V,3.0V,3.3V,5.0V,ADJ</t>
  </si>
  <si>
    <t>45dB(@f=1KHz)</t>
  </si>
  <si>
    <t>LR3866</t>
  </si>
  <si>
    <t>3.0A LOW DROPOUT LINEAR REGULATOR</t>
  </si>
  <si>
    <t>* 3A Guaranteed Output Current</t>
  </si>
  <si>
    <t>* Ultra Low Dropout Voltage</t>
  </si>
  <si>
    <t>* Low Ground Pin Current</t>
  </si>
  <si>
    <t>* SENSE Option Improves Load Regulation</t>
  </si>
  <si>
    <t>1.8V,2.5V,3.3V,ADJ</t>
  </si>
  <si>
    <t>360uA</t>
  </si>
  <si>
    <t>TO-263 TO-263-5</t>
  </si>
  <si>
    <t>LR1108/E/N</t>
  </si>
  <si>
    <t>* 0.65% Load Regulation</t>
  </si>
  <si>
    <t>*ERROR Flag Indicates Output Status</t>
  </si>
  <si>
    <t>* Sense option improves better load regulation</t>
  </si>
  <si>
    <t>* Over temperature Protection And Over current</t>
  </si>
  <si>
    <t>Protection</t>
  </si>
  <si>
    <t>SOT-223 TO-252 SOT-23 SOT-23-5 SOT-25 SOT-89 DFN3030-8</t>
  </si>
  <si>
    <t>LR1801</t>
  </si>
  <si>
    <t>1.5V~6.0V</t>
  </si>
  <si>
    <t>1.2V,1.5V,1.8V,2.5V,3.0V,3.3V,3.6V,5.0V,ADJ(TYP=1.2V)</t>
  </si>
  <si>
    <t>up to 0.7V(Typ)</t>
  </si>
  <si>
    <t>up to 65dB(@f=1KHz)</t>
  </si>
  <si>
    <t>HSOP-8 SOT-89 SOT-89-5 TO-252 SOT-223</t>
  </si>
  <si>
    <t>LR1811</t>
  </si>
  <si>
    <t>1.2V,1.5V,1.8V,2.5V,3.0V,3.3V,5.0V</t>
  </si>
  <si>
    <t>L11810</t>
  </si>
  <si>
    <t>* Output current: 1A (guaranteed)</t>
  </si>
  <si>
    <t>* Output voltage accuracy: ±1.5%</t>
  </si>
  <si>
    <t>* with OTP,OCP,SCP fold-back</t>
  </si>
  <si>
    <t>* Pre-set output voltages in factory</t>
  </si>
  <si>
    <t>* Very low temperature coefficient</t>
  </si>
  <si>
    <t>3.5V~7.0V</t>
  </si>
  <si>
    <t>LXXLD10</t>
  </si>
  <si>
    <t>* Low ESR Output Capacitor</t>
  </si>
  <si>
    <t>* VREF=0.8V</t>
  </si>
  <si>
    <t>* ±1.5% over Line, Load and Temperature Output Accuracy</t>
  </si>
  <si>
    <t>* Fast Transient Response</t>
  </si>
  <si>
    <t>* Output Voltage Adjustable through External Resistors</t>
  </si>
  <si>
    <t>* POR(Power-On-Reset) controlling VCNTL and VIN</t>
  </si>
  <si>
    <t>* with Soft-Start,OCP,UVP,Hysteretic Thermal Shutdown</t>
  </si>
  <si>
    <t>* With Power-OK Output (with a Delay Time)</t>
  </si>
  <si>
    <t>* For Standby or Suspend Mode: Shutdown</t>
  </si>
  <si>
    <t>1.1V~3.3V</t>
  </si>
  <si>
    <t>2mA(ICNTL)</t>
  </si>
  <si>
    <t>up to  0.10V</t>
  </si>
  <si>
    <t>LXXLD36</t>
  </si>
  <si>
    <t>* VREF=0.6V</t>
  </si>
  <si>
    <t>* Fast Transient Response Output Voltage Adjustable through External Resistors</t>
  </si>
  <si>
    <t>* Shutdown/Enable Control Function</t>
  </si>
  <si>
    <t>1.5mA(ICNTL)</t>
  </si>
  <si>
    <t>HSOP-8 DFN3030-10</t>
  </si>
  <si>
    <t>LXXLD37</t>
  </si>
  <si>
    <t>LXXLD38</t>
  </si>
  <si>
    <t>* Low Dropout VD=0.20V(typ.)@ IOUT=3A</t>
  </si>
  <si>
    <t>* VREF=0.5V</t>
  </si>
  <si>
    <t>* With internal Soft-Start</t>
  </si>
  <si>
    <t>* Internal Under Voltage Protection</t>
  </si>
  <si>
    <t>* Hysteretic Thermal Shutdown</t>
  </si>
  <si>
    <t>* Low Shutdown Quiescent Current (&lt;30μA)</t>
  </si>
  <si>
    <t>-0.3 ~ 6V</t>
  </si>
  <si>
    <t>3.0mA(ICNTL)</t>
  </si>
  <si>
    <t>0.20V(typ.)</t>
  </si>
  <si>
    <t>HSOP-8 </t>
  </si>
  <si>
    <t>LXXLD52</t>
  </si>
  <si>
    <t>* Low Dropout VD=0.15V(typ.)@ IOUT=5A</t>
  </si>
  <si>
    <t>* Low Shutdown Quiescent Current (&lt;30 uA)</t>
  </si>
  <si>
    <t>-0.3 ~ + 4.0</t>
  </si>
  <si>
    <t>0.15V(typ.)</t>
  </si>
  <si>
    <t>UR6227</t>
  </si>
  <si>
    <t>* The Guaranteed Output Current is 700mA DC</t>
  </si>
  <si>
    <t>* Output Voltage Accuracy ±1.5%</t>
  </si>
  <si>
    <t>* The reverse current protection</t>
  </si>
  <si>
    <t>1.7V~6V</t>
  </si>
  <si>
    <t>1.5V,1.8V,2.5V,2.8V,3.0V,3.3V,5.0V</t>
  </si>
  <si>
    <t>LR1148</t>
  </si>
  <si>
    <t>* 600mA Guaranteed Output Current</t>
  </si>
  <si>
    <t>2.3V~6.0V</t>
  </si>
  <si>
    <t>up to 80uA</t>
  </si>
  <si>
    <t>LR2915</t>
  </si>
  <si>
    <t>* IOUT=1.5A</t>
  </si>
  <si>
    <t>* Supply Current : (Typ.) 300uA</t>
  </si>
  <si>
    <t>* with soft-start, OTP, OCP, SCP</t>
  </si>
  <si>
    <t>LR2965</t>
  </si>
  <si>
    <t>1.5A, LOW DROPOUT REGULATOR WITH POWER GOOD</t>
  </si>
  <si>
    <t>* Input Voltage Range: 2.5V~6.0V</t>
  </si>
  <si>
    <t>* Current limit : (Min.) 1.8A</t>
  </si>
  <si>
    <t>* Adjustable Output from 0.5V</t>
  </si>
  <si>
    <t>* LR2965: Typ 0.4V Dropout @ IOUT=1.5A</t>
  </si>
  <si>
    <t>* Built-in Soft-Start Limits Inrush Current</t>
  </si>
  <si>
    <t>* Built-in Thermal Shutdown Protection</t>
  </si>
  <si>
    <t>* Built-in Over Current &amp; Short Circuit Protection</t>
  </si>
  <si>
    <t>LR2965A</t>
  </si>
  <si>
    <t>* Current limit : (Min.) 1.6A</t>
  </si>
  <si>
    <t>* LR2965A: Typ 0.4V Dropout @ IOUT=1.5A</t>
  </si>
  <si>
    <t>1.2V,1.8V,2.5V,3.3V</t>
  </si>
  <si>
    <t>450uA</t>
  </si>
  <si>
    <t>LR9270</t>
  </si>
  <si>
    <t>* Output current (MIN=800mA@VIN=VOUT+1.0V)</t>
  </si>
  <si>
    <t>* Low standby current</t>
  </si>
  <si>
    <t>* Line regulation</t>
  </si>
  <si>
    <t>* High output voltage accuracy</t>
  </si>
  <si>
    <t>* Low temperature-drift coefficient of output voltage</t>
  </si>
  <si>
    <t>1.95V~6.0V</t>
  </si>
  <si>
    <t>50dB(@f=1KHz)</t>
  </si>
  <si>
    <t>SOT-25 SOT89-5 SOT-23-5</t>
  </si>
  <si>
    <t>LR2126</t>
  </si>
  <si>
    <t>* 0.04% Load Regulation</t>
  </si>
  <si>
    <t>2.5V~7V</t>
  </si>
  <si>
    <t>up to 70uA(Typ)</t>
  </si>
  <si>
    <t>SOT-89-5 DFN3030-8</t>
  </si>
  <si>
    <t>LR9272</t>
  </si>
  <si>
    <t>* Output current (MIN=1A@VIN=VOUT+1.0V)</t>
  </si>
  <si>
    <t>* Low standby current (TYP=0.1μA)</t>
  </si>
  <si>
    <t>* with OTP,OCP,fold-back protection circuit,auto discharge function</t>
  </si>
  <si>
    <t>1.4V~6.0V</t>
  </si>
  <si>
    <t>2.5V,3.3V,5.0V</t>
  </si>
  <si>
    <t>up to 0.72V (Typ)</t>
  </si>
  <si>
    <t>up to 70dB(@f=1KHz)</t>
  </si>
  <si>
    <t>SOT-223 SOT-25</t>
  </si>
  <si>
    <t>LR9273</t>
  </si>
  <si>
    <t>* Temperature-Drift Coefficient of Output Voltage: ±100ppm/°C (Typ.)</t>
  </si>
  <si>
    <t>* Output Voltage Accuracy: ±1.5% (Typ.)</t>
  </si>
  <si>
    <t>* Internal Fold Back Protection Circuit: 250mA (Typ.) @ short mode</t>
  </si>
  <si>
    <t>* CIN=COUT=4.7μF or more (Ceramic capacitors) are recommended to be used with this IC</t>
  </si>
  <si>
    <t>2.8V,3.3V,3.5V,ADJ</t>
  </si>
  <si>
    <t>SOP-8 SOT-89-5</t>
  </si>
  <si>
    <t>L1803</t>
  </si>
  <si>
    <t>* Bias voltage (VVCC) range: 2.7V~5.5V</t>
  </si>
  <si>
    <t>* Power-Good (PG) output</t>
  </si>
  <si>
    <r>
      <t>* Stable with any output capacitor</t>
    </r>
    <r>
      <rPr>
        <sz val="7"/>
        <color rgb="FF000000"/>
        <rFont val="Courier New"/>
        <family val="3"/>
      </rPr>
      <t>≥</t>
    </r>
    <r>
      <rPr>
        <sz val="7"/>
        <color rgb="FF000000"/>
        <rFont val="Verdana"/>
        <family val="2"/>
      </rPr>
      <t>2.2μF</t>
    </r>
  </si>
  <si>
    <t>2mA(IVCC)</t>
  </si>
  <si>
    <t>L1806</t>
  </si>
  <si>
    <t>1.2V~3.65V</t>
  </si>
  <si>
    <t>up to 0.31V</t>
  </si>
  <si>
    <t>LXXLD15</t>
  </si>
  <si>
    <t>* POR (Power-On-Reset) controlling VCNTL and VIN</t>
  </si>
  <si>
    <t>1.1V~3.5V</t>
  </si>
  <si>
    <t>LR3965</t>
  </si>
  <si>
    <t>* 1.5A Guaranteed Output Current</t>
  </si>
  <si>
    <t>* Sense Option Improves Load Regulation</t>
  </si>
  <si>
    <t>2.25V~6.0V</t>
  </si>
  <si>
    <t>1.1V,1.2V,1.5V,1.8V,2.5V,3.3V,5.0V,ADJ</t>
  </si>
  <si>
    <t>up to 250uA(Typ)</t>
  </si>
  <si>
    <t>up to 1.05V</t>
  </si>
  <si>
    <t>TO-252-4 TO-252-5 TO-263</t>
  </si>
  <si>
    <t>LR3965A</t>
  </si>
  <si>
    <t>200uA(Typ)</t>
  </si>
  <si>
    <t>L11815A</t>
  </si>
  <si>
    <t>* Guaranteed 1.5A output</t>
  </si>
  <si>
    <t>* Accuracy : ±1.5%</t>
  </si>
  <si>
    <t>1.5V,1.8V,1.9V,2.5V,2.8V,3.3V</t>
  </si>
  <si>
    <t>SOT-223 TO-252 TO-263 TO-220</t>
  </si>
  <si>
    <t>L11815B</t>
  </si>
  <si>
    <t>* Guaranteed 1.5A Output</t>
  </si>
  <si>
    <t>* Accurate :±1.5%</t>
  </si>
  <si>
    <t>45uA(Typ)</t>
  </si>
  <si>
    <t>UR1171</t>
  </si>
  <si>
    <t>* Output current (MIN=1.5A@VIN=VOUT+1.0V)</t>
  </si>
  <si>
    <t>2.1V~6.0V</t>
  </si>
  <si>
    <t>LXXLD20</t>
  </si>
  <si>
    <t>*Output current up to 2A</t>
  </si>
  <si>
    <t>up to 0.20V</t>
  </si>
  <si>
    <t>LR18120</t>
  </si>
  <si>
    <t>* Output current up to 2A</t>
  </si>
  <si>
    <t>* with OCP,OTP,Enable Pin</t>
  </si>
  <si>
    <t>* Output Voltage: ±2%</t>
  </si>
  <si>
    <t>* When Disable VOUT Pull Low Resistance</t>
  </si>
  <si>
    <t>1.4V~5.5V</t>
  </si>
  <si>
    <t>1.0V,1.2V,1.5V,1.8V,2.5V,ADJ=0.8V</t>
  </si>
  <si>
    <t>0.42V</t>
  </si>
  <si>
    <t>LR18220</t>
  </si>
  <si>
    <t>* Guaranteed Output Current of 2A</t>
  </si>
  <si>
    <t>* Compatible with low ESR MLCC as Input/Output Capacitor</t>
  </si>
  <si>
    <t>* Good Line and Load Regulation</t>
  </si>
  <si>
    <t>* Available in SOP-8 Package</t>
  </si>
  <si>
    <t>* OTP,OCP</t>
  </si>
  <si>
    <t>LR18230</t>
  </si>
  <si>
    <t>* Guaranteed Output Current of 3A</t>
  </si>
  <si>
    <t>* Available in HSOP-8 Package</t>
  </si>
  <si>
    <t>LR3966</t>
  </si>
  <si>
    <t>up to 0.58V</t>
  </si>
  <si>
    <t>SOT-223 TO-252-5 TO-263 TO-263-5</t>
  </si>
  <si>
    <t>L11830</t>
  </si>
  <si>
    <t>* 2μA Shutdown Current</t>
  </si>
  <si>
    <t>* with SCP Fold-back,OCP,OTP</t>
  </si>
  <si>
    <t>1.5V,1.8V,2.5V,3.3V,5.0V</t>
  </si>
  <si>
    <t>up to 350uA</t>
  </si>
  <si>
    <t>L11831A/B/C</t>
  </si>
  <si>
    <t>* VDD voltage 5V</t>
  </si>
  <si>
    <t>* Maximum 3A low-dropout voltage regulator</t>
  </si>
  <si>
    <t>* High accuracy output voltage ±1.5%</t>
  </si>
  <si>
    <t>* When disable VO pull low resistance</t>
  </si>
  <si>
    <t>* Internal over current and over temperature protection</t>
  </si>
  <si>
    <t>1.2V,1.5V,1.8V,2.5V,ADJ</t>
  </si>
  <si>
    <t>1.1mA(Typ)</t>
  </si>
  <si>
    <t>LR8845</t>
  </si>
  <si>
    <t>3.0A(Io) LOW DROPOUT LINEAR REGULATOR</t>
  </si>
  <si>
    <t>* Short Circuit Current Fold-back</t>
  </si>
  <si>
    <t>1.5V~2.5V,ADJ</t>
  </si>
  <si>
    <t>0.7V</t>
  </si>
  <si>
    <t>SOT-223 TO-252 TO-263 </t>
  </si>
  <si>
    <t>LXXLD30</t>
  </si>
  <si>
    <t>3.0A(Io) Low Noise CMOS LDO Voltage Regulator</t>
  </si>
  <si>
    <t>  Vin: 1.1V~3.3V</t>
  </si>
  <si>
    <t>Vctrl: 3.1V~6.0V</t>
  </si>
  <si>
    <t>XX: 0.8V to 3.1V,ADJ</t>
  </si>
  <si>
    <t>0.17V (Typ)</t>
  </si>
  <si>
    <t>0.25V (Max)</t>
  </si>
  <si>
    <t>LXXLD32</t>
  </si>
  <si>
    <t>3.0A(Io) Ultra Low Dropout (0.23V Typical) Linear Regulator</t>
  </si>
  <si>
    <t>  Vin: 1.2V~3.65V</t>
  </si>
  <si>
    <t>Vctrl: 3.0V~5.5V</t>
  </si>
  <si>
    <t>0.26V (Typ)</t>
  </si>
  <si>
    <t>0.31V (Max)</t>
  </si>
  <si>
    <t>LR5966</t>
  </si>
  <si>
    <t>5.0A(Io)Low Quiescent Current LDO Voltage Regulator with Optional EN and Fixed Vo or ADJ Common Pin, Vref 0.8V</t>
  </si>
  <si>
    <t>3.3V</t>
  </si>
  <si>
    <t>60uA(Typ)</t>
  </si>
  <si>
    <t>0.65V</t>
  </si>
  <si>
    <t>LXXLD50</t>
  </si>
  <si>
    <t>5.0A(Io) Low Noise CMOS LDO Voltage Regulator</t>
  </si>
  <si>
    <t>* Power-On-Reset Monitoring both Supply Voltages ( VCNTL and VIN Pins)</t>
  </si>
  <si>
    <t>* Power-OK Output with a Delay Time</t>
  </si>
  <si>
    <t>* Shutdown for Standby or Suspend Mode</t>
  </si>
  <si>
    <t>* Lead Free Available (RoHS Compliant)</t>
  </si>
  <si>
    <t>8mA(ICNTL)</t>
  </si>
  <si>
    <t>0.20V (Typ)</t>
  </si>
  <si>
    <t> 0.25V (Max)</t>
  </si>
  <si>
    <t>LXXLD70</t>
  </si>
  <si>
    <t>7.0A(Io) Low Noise CMOS LDO Voltage Regulator</t>
  </si>
  <si>
    <t>  Vin: 1.0V~3.5V</t>
  </si>
  <si>
    <t>Vctrl: 4.5V~6.0V</t>
  </si>
  <si>
    <t>0.11V (Typ)</t>
  </si>
  <si>
    <t>0.14V (Max)</t>
  </si>
  <si>
    <t>Low Quiescent current High Voltage CMOS Regulator </t>
  </si>
  <si>
    <t>UT10XX</t>
  </si>
  <si>
    <t>30mA(Io) Low Quiescent Current LDO Voltage Regulator</t>
  </si>
  <si>
    <t>* Low power consumption</t>
  </si>
  <si>
    <t>* Low voltage dropout</t>
  </si>
  <si>
    <t>* Low temperature coefficient</t>
  </si>
  <si>
    <t>* Wide operating voltage (12V Max.)</t>
  </si>
  <si>
    <t>1.86V~12.0V</t>
  </si>
  <si>
    <t>1.8V,2.0V,2.5V,2.7V,2.8V,3.0V, 3.3V,3.6V,4.4V,4.5V,5.0V,7.0V</t>
  </si>
  <si>
    <t>0.06V(Typ)</t>
  </si>
  <si>
    <t>SOT-89 TO-92</t>
  </si>
  <si>
    <t>UT71XX</t>
  </si>
  <si>
    <t>* Accurate output voltage range (±2.4%)</t>
  </si>
  <si>
    <t>* Wide operating voltage (24V Max.)</t>
  </si>
  <si>
    <t>1.56V~24.0V</t>
  </si>
  <si>
    <t>1.5V,1.8V,2.0V,2.5V,2.7V,</t>
  </si>
  <si>
    <t>2.8V, 3.0V, 3.3V, 3.6V,</t>
  </si>
  <si>
    <t>4.4V,4.5V,5.0V, 7.0V</t>
  </si>
  <si>
    <t>SOT-89 TO-92 SOT-25</t>
  </si>
  <si>
    <t>UT72XX</t>
  </si>
  <si>
    <t>* High output voltage accuracy: ±3%</t>
  </si>
  <si>
    <t>* Low dropout: TYP. 40mV</t>
  </si>
  <si>
    <t>* Ultra low quiescent current: TYP. 7uA</t>
  </si>
  <si>
    <t>* Low temperature-drift coefficient of VOUT: TYP. ±50ppm/°C</t>
  </si>
  <si>
    <t>* Wide Input voltage range: 0~32V</t>
  </si>
  <si>
    <t>32V</t>
  </si>
  <si>
    <t>3.0V,3.3V,3.6V,3.4V,5.0V</t>
  </si>
  <si>
    <t>15uA</t>
  </si>
  <si>
    <t>up to 0.06V</t>
  </si>
  <si>
    <t>LR1012</t>
  </si>
  <si>
    <t>* Operating current: Max. 1.2μA (3.0V)</t>
  </si>
  <si>
    <t>* Output voltage: 1.8 ~ 6.0V, as 0.1V step</t>
  </si>
  <si>
    <t>* ±2.0% output voltage accuracy</t>
  </si>
  <si>
    <t>* Output current:</t>
  </si>
  <si>
    <t>50mA capable @ 3.0V output, VIN=5.0V</t>
  </si>
  <si>
    <t>75mA capable @ 5.0V output, VIN=7.0V</t>
  </si>
  <si>
    <t>* Dropout voltage:120mV @VOUT = 5.0V, IOUT=10mA</t>
  </si>
  <si>
    <t>1.8V,3.3V,4.0V,5.0V,5.2V</t>
  </si>
  <si>
    <t>up to 0.95V</t>
  </si>
  <si>
    <t>UT7500</t>
  </si>
  <si>
    <t>100mA(Io) Low Quiescent current LDO Voltage Regulator</t>
  </si>
  <si>
    <t>* Very Low Power Consumption</t>
  </si>
  <si>
    <t>* Very Low Voltage Drop</t>
  </si>
  <si>
    <t>* Tolerance ±3%</t>
  </si>
  <si>
    <t>2.0V~24.0V</t>
  </si>
  <si>
    <t>1.8V,3.0V,3.3V,</t>
  </si>
  <si>
    <t>3.6V,4.0V,5.0V,</t>
  </si>
  <si>
    <t>0.1V(Typ)</t>
  </si>
  <si>
    <t>UAS15V</t>
  </si>
  <si>
    <t>* Operating voltage range: 16V~60V</t>
  </si>
  <si>
    <t>* Fixed output voltage: 14.5V @ 25°C</t>
  </si>
  <si>
    <t>* ON/OFF control terminal</t>
  </si>
  <si>
    <t>16V~60V</t>
  </si>
  <si>
    <t>14.5V</t>
  </si>
  <si>
    <t>UAS16V</t>
  </si>
  <si>
    <t>* Operating voltage range: 20V ~ 80V</t>
  </si>
  <si>
    <t>* Fixed output voltage: 16.1V @ 25°C</t>
  </si>
  <si>
    <t>20V~80.0V</t>
  </si>
  <si>
    <t>16.1V</t>
  </si>
  <si>
    <t>0.45mA</t>
  </si>
  <si>
    <t>TO-92 SOT-23-3</t>
  </si>
  <si>
    <t>UC5205</t>
  </si>
  <si>
    <t>150mA(Io) Low Noise LDO Regulator</t>
  </si>
  <si>
    <t>2.5V~16.0V</t>
  </si>
  <si>
    <t>2.5V~5.0V,ADJ</t>
  </si>
  <si>
    <t>1.9mA</t>
  </si>
  <si>
    <t>0.275V</t>
  </si>
  <si>
    <t>75 dB</t>
  </si>
  <si>
    <t>UAS24V*</t>
  </si>
  <si>
    <t>* Operating voltage range: 8V ~ 80V</t>
  </si>
  <si>
    <r>
      <t>* Output voltage: 24V @ 25</t>
    </r>
    <r>
      <rPr>
        <sz val="7"/>
        <color rgb="FF000000"/>
        <rFont val="Courier New"/>
        <family val="3"/>
      </rPr>
      <t>°</t>
    </r>
    <r>
      <rPr>
        <sz val="7"/>
        <color rgb="FF000000"/>
        <rFont val="Verdana"/>
        <family val="2"/>
      </rPr>
      <t>C &amp; VCC </t>
    </r>
    <r>
      <rPr>
        <sz val="7"/>
        <color rgb="FF000000"/>
        <rFont val="Courier New"/>
        <family val="3"/>
      </rPr>
      <t>≥</t>
    </r>
    <r>
      <rPr>
        <sz val="7"/>
        <color rgb="FF000000"/>
        <rFont val="Verdana"/>
        <family val="2"/>
      </rPr>
      <t> 25V</t>
    </r>
  </si>
  <si>
    <r>
      <t>* Output voltage: about VCC-0.8V @ 25</t>
    </r>
    <r>
      <rPr>
        <sz val="7"/>
        <color rgb="FF000000"/>
        <rFont val="Courier New"/>
        <family val="3"/>
      </rPr>
      <t>°</t>
    </r>
    <r>
      <rPr>
        <sz val="7"/>
        <color rgb="FF000000"/>
        <rFont val="Verdana"/>
        <family val="2"/>
      </rPr>
      <t>C &amp; VCC &lt; 25V</t>
    </r>
  </si>
  <si>
    <t>25V~80V</t>
  </si>
  <si>
    <t>7.7mA</t>
  </si>
  <si>
    <t>SOT-23-3</t>
  </si>
  <si>
    <t>UR75XX</t>
  </si>
  <si>
    <t>High output voltage accuracy: ±2%</t>
  </si>
  <si>
    <t>* Ultra low quiescent current: 1.2uA (Typ.)</t>
  </si>
  <si>
    <t>* Low temperature-drift coefficient of VOUT: ±50ppm/°C (Typ.)</t>
  </si>
  <si>
    <t>1.6V~36V</t>
  </si>
  <si>
    <t>0.1V</t>
  </si>
  <si>
    <t>SOT-23-3 SOT-23-5 SOT-89 SOT-25 SOT-353</t>
  </si>
  <si>
    <t>UR72XX</t>
  </si>
  <si>
    <t>* High output voltage accuracy: ±2%</t>
  </si>
  <si>
    <t>* Wide Input voltage range: 0 ~ 36V</t>
  </si>
  <si>
    <t>1.5V 1.8V 2.1V 2.3V 2.5V 2.7V 3.0V 3.3V 3.6V 4.0V 4.4V 5.0V 6.0V 7.0V 8.0V 9.0V 10V 12V</t>
  </si>
  <si>
    <t>SOT-89 SOT-23 TO-92</t>
  </si>
  <si>
    <t>UR72XXH</t>
  </si>
  <si>
    <r>
      <t>* High output voltage accuracy: </t>
    </r>
    <r>
      <rPr>
        <sz val="7"/>
        <color rgb="FF000000"/>
        <rFont val="Courier New"/>
        <family val="3"/>
      </rPr>
      <t>±</t>
    </r>
    <r>
      <rPr>
        <sz val="7"/>
        <color rgb="FF000000"/>
        <rFont val="Verdana"/>
        <family val="2"/>
      </rPr>
      <t>2% * Ultra low quiescent current: 2</t>
    </r>
    <r>
      <rPr>
        <sz val="7"/>
        <color rgb="FF000000"/>
        <rFont val="Courier New"/>
        <family val="3"/>
      </rPr>
      <t>μ</t>
    </r>
    <r>
      <rPr>
        <sz val="7"/>
        <color rgb="FF000000"/>
        <rFont val="Verdana"/>
        <family val="2"/>
      </rPr>
      <t>A (Typ.) * Low temperature-drift coefficient of VOUT: </t>
    </r>
    <r>
      <rPr>
        <sz val="7"/>
        <color rgb="FF000000"/>
        <rFont val="Courier New"/>
        <family val="3"/>
      </rPr>
      <t>±</t>
    </r>
    <r>
      <rPr>
        <sz val="7"/>
        <color rgb="FF000000"/>
        <rFont val="Verdana"/>
        <family val="2"/>
      </rPr>
      <t>50ppm/</t>
    </r>
    <r>
      <rPr>
        <sz val="7"/>
        <color rgb="FF000000"/>
        <rFont val="Courier New"/>
        <family val="3"/>
      </rPr>
      <t>°</t>
    </r>
    <r>
      <rPr>
        <sz val="7"/>
        <color rgb="FF000000"/>
        <rFont val="Verdana"/>
        <family val="2"/>
      </rPr>
      <t>C (Typ.) * Wide Input voltage range: 2.5 ~ 36V</t>
    </r>
  </si>
  <si>
    <t>3.3V,5.0V</t>
  </si>
  <si>
    <t>0.32V~0.4V</t>
  </si>
  <si>
    <t>UR73XX*</t>
  </si>
  <si>
    <r>
      <t>* High output voltage accuracy: </t>
    </r>
    <r>
      <rPr>
        <sz val="7"/>
        <color rgb="FF000000"/>
        <rFont val="Courier New"/>
        <family val="3"/>
      </rPr>
      <t>±</t>
    </r>
    <r>
      <rPr>
        <sz val="7"/>
        <color rgb="FF000000"/>
        <rFont val="Verdana"/>
        <family val="2"/>
      </rPr>
      <t>2% * Ultra low quiescent current: 1.2uA (Typ.) * Low temperature-drift coefficient of VOUT: </t>
    </r>
    <r>
      <rPr>
        <sz val="7"/>
        <color rgb="FF000000"/>
        <rFont val="Courier New"/>
        <family val="3"/>
      </rPr>
      <t>±</t>
    </r>
    <r>
      <rPr>
        <sz val="7"/>
        <color rgb="FF000000"/>
        <rFont val="Verdana"/>
        <family val="2"/>
      </rPr>
      <t>50ppm/</t>
    </r>
    <r>
      <rPr>
        <sz val="7"/>
        <color rgb="FF000000"/>
        <rFont val="Courier New"/>
        <family val="3"/>
      </rPr>
      <t>°</t>
    </r>
    <r>
      <rPr>
        <sz val="7"/>
        <color rgb="FF000000"/>
        <rFont val="Verdana"/>
        <family val="2"/>
      </rPr>
      <t>C (Typ.) * Wide Input voltage range: 2.5~ 36V</t>
    </r>
  </si>
  <si>
    <t>1.5V,1.8V,2.1V,2.3V,2.5V,2.7V,3.0V,3.3V,3.6V,4.0V,4.4V,5.0V</t>
  </si>
  <si>
    <t>0.065V~0.1V</t>
  </si>
  <si>
    <t>UR73XXH*</t>
  </si>
  <si>
    <r>
      <t>* High output voltage accuracy: </t>
    </r>
    <r>
      <rPr>
        <sz val="7"/>
        <color rgb="FF000000"/>
        <rFont val="Courier New"/>
        <family val="3"/>
      </rPr>
      <t>±</t>
    </r>
    <r>
      <rPr>
        <sz val="7"/>
        <color rgb="FF000000"/>
        <rFont val="Verdana"/>
        <family val="2"/>
      </rPr>
      <t>2% * Ultra low quiescent current: 2uA (Typ.) * Low temperature-drift coefficient of VOUT: </t>
    </r>
    <r>
      <rPr>
        <sz val="7"/>
        <color rgb="FF000000"/>
        <rFont val="Courier New"/>
        <family val="3"/>
      </rPr>
      <t>±</t>
    </r>
    <r>
      <rPr>
        <sz val="7"/>
        <color rgb="FF000000"/>
        <rFont val="Verdana"/>
        <family val="2"/>
      </rPr>
      <t>50ppm/</t>
    </r>
    <r>
      <rPr>
        <sz val="7"/>
        <color rgb="FF000000"/>
        <rFont val="Courier New"/>
        <family val="3"/>
      </rPr>
      <t>°</t>
    </r>
    <r>
      <rPr>
        <sz val="7"/>
        <color rgb="FF000000"/>
        <rFont val="Verdana"/>
        <family val="2"/>
      </rPr>
      <t>C (Typ.) * Wide Input voltage range: 2.5~ 36V</t>
    </r>
  </si>
  <si>
    <t>TYP=0.16V</t>
  </si>
  <si>
    <t>UR78XX</t>
  </si>
  <si>
    <t>36 V</t>
  </si>
  <si>
    <t>3.3V,3.6V,4V,5V,10V,12V</t>
  </si>
  <si>
    <t>0.065V~0.08V</t>
  </si>
  <si>
    <t>SOT-89 </t>
  </si>
  <si>
    <t>UR76XX</t>
  </si>
  <si>
    <t>* Low temperature-drift coefficient of VOUT: ±100ppm/°C (Typ.)</t>
  </si>
  <si>
    <t>1.5V,1.8V,2.1V,2.3V,2.5V,2.7V,3.0V,3.3V,3.6V,4.0V,4.4V,5.0V,6.0V,7.0V,8.0V,9.0V,10.0V,12.0V</t>
  </si>
  <si>
    <t>up to 0.24mV</t>
  </si>
  <si>
    <t>SOT-89 SOT-23 TO-92 SOT-23-3 SOT-23-5</t>
  </si>
  <si>
    <t>UR76XX1</t>
  </si>
  <si>
    <t>Dual Output LDO Regulator</t>
  </si>
  <si>
    <t>LR3XXYYB</t>
  </si>
  <si>
    <t>0.15A(Io) Dual Output LDO Voltage Regulator</t>
  </si>
  <si>
    <t>* Standby mode: Typ. 0.1μA</t>
  </si>
  <si>
    <t>* High ripple rejection</t>
  </si>
  <si>
    <t>* Excellent line regulation</t>
  </si>
  <si>
    <t>Voch1=XX, 1.2V~3.3V</t>
  </si>
  <si>
    <t>Voch2=YY, 1.2V~3.3V</t>
  </si>
  <si>
    <t>0.35V~0.75V</t>
  </si>
  <si>
    <t>LR4XXYY</t>
  </si>
  <si>
    <t>0.2A(Io) Dual Output LDO Voltage Regulator</t>
  </si>
  <si>
    <t>* Dual Shutdown Pins Control Each Output</t>
  </si>
  <si>
    <t>* RoHS Compliant and 100% Lead (Pb)-Free</t>
  </si>
  <si>
    <t>Voch1=XX, 1.5V~3.3V</t>
  </si>
  <si>
    <t>Voch2=YY, 1.5V~3.3V</t>
  </si>
  <si>
    <t>260uA</t>
  </si>
  <si>
    <t>0.255V(Typ)</t>
  </si>
  <si>
    <t>62 dB</t>
  </si>
  <si>
    <t>LR6XXYY</t>
  </si>
  <si>
    <t>0.6A(Io) Dual Output Low ESR Cap. Low-Dropout Linear Regulator</t>
  </si>
  <si>
    <t>* Standby Current:0.1μA (Typ.)</t>
  </si>
  <si>
    <r>
      <t>* Accurate</t>
    </r>
    <r>
      <rPr>
        <sz val="7"/>
        <color rgb="FF000000"/>
        <rFont val="Times New Roman"/>
        <family val="1"/>
      </rPr>
      <t>：</t>
    </r>
    <r>
      <rPr>
        <sz val="7"/>
        <color rgb="FF000000"/>
        <rFont val="Verdana"/>
        <family val="2"/>
      </rPr>
      <t>±2%</t>
    </r>
  </si>
  <si>
    <t>* High PSRR: 65 dB at 1kHz.</t>
  </si>
  <si>
    <t>* With Short Circuit Protection</t>
  </si>
  <si>
    <t>* Output ON/OFF Control Function</t>
  </si>
  <si>
    <t>1.6V~6.0V</t>
  </si>
  <si>
    <t>Voch1=XX, 1.8V~3.3V</t>
  </si>
  <si>
    <t>Voch2=YY, 1.8V~3.3V</t>
  </si>
  <si>
    <t>80.0uA</t>
  </si>
  <si>
    <t>0.56V~0.85V</t>
  </si>
  <si>
    <t>LR7XXYY</t>
  </si>
  <si>
    <t>0.3A(Io) Dual Output Low Noise CMOS LDO Voltage Regulator</t>
  </si>
  <si>
    <t>* Standby Current Typ. 0.1μA (each channel)</t>
  </si>
  <si>
    <t>* Line Regulation Typ. 0.02%/V</t>
  </si>
  <si>
    <t>* Output Voltage Accuracy ±1.0%</t>
  </si>
  <si>
    <t>* Built-in Fold Back Protection Circuit Typ. 50mA</t>
  </si>
  <si>
    <t>* Built-in Auto Discharge Function B Version</t>
  </si>
  <si>
    <t>2.5V~5.25V</t>
  </si>
  <si>
    <t>Voch1=XX, 1.8V</t>
  </si>
  <si>
    <t>Voch2=YY, 2.5V~3.3V</t>
  </si>
  <si>
    <t>0.21V~1V</t>
  </si>
  <si>
    <t>LR8XXYY</t>
  </si>
  <si>
    <t>* Standby Mode: TYP. 0.1μA (VR1, VR2)</t>
  </si>
  <si>
    <t>* High Output Voltage Accuracy: ±1.0%</t>
  </si>
  <si>
    <t>* Low Temperature-Drift Coefficient of Output Voltage:TYP. ±80ppm/°C</t>
  </si>
  <si>
    <t>* Excellent Line Regulation: TYP. 0.02%/V</t>
  </si>
  <si>
    <t>* Built-in Fold Back Protection Circuit TYP. 40mA</t>
  </si>
  <si>
    <t>5.25V</t>
  </si>
  <si>
    <t>Voch1=X, 1.2V~3.6V</t>
  </si>
  <si>
    <t>Voch2=Y, 1.2V~3.6V</t>
  </si>
  <si>
    <t>0.21V~0.63V</t>
  </si>
  <si>
    <t>70 dB</t>
  </si>
  <si>
    <t>SOT-26 DFN1616-6</t>
  </si>
  <si>
    <t>LR9XXYY</t>
  </si>
  <si>
    <t>0.3A(Io) SMALL Dual Output LDO Voltage Regulator</t>
  </si>
  <si>
    <t>* Standby Current: TYP. 0.1μA×2 (VR1&amp;VR2)</t>
  </si>
  <si>
    <t>* Temperature-Drift Coefficient of Output Voltage: TYP. ±80ppm/°C</t>
  </si>
  <si>
    <t>* Ripple Rejection: TYP. 75dB (f=1kHz)</t>
  </si>
  <si>
    <t>* Built-in Fold Back Protection Circuit: TYP. 60mA</t>
  </si>
  <si>
    <t>150uA</t>
  </si>
  <si>
    <t>0.22V~0.72V</t>
  </si>
  <si>
    <t>LR6401</t>
  </si>
  <si>
    <t>0.3A(Io) DUAL CHANNEL LDO REGULATORS WITH ENABLE FUNCTION</t>
  </si>
  <si>
    <t>* High PSRR: 65 dB</t>
  </si>
  <si>
    <t>Voch1=XX, 1.2V~4.0V</t>
  </si>
  <si>
    <t>Voch2=YY, 1.2V~4.0V</t>
  </si>
  <si>
    <t>90.0uA</t>
  </si>
  <si>
    <t>SOT-26 DFN-1820-6</t>
  </si>
  <si>
    <t>UR10033</t>
  </si>
  <si>
    <t>2 CHANNEL LOW-DROPOUT VOLTAGE REGULATOR</t>
  </si>
  <si>
    <t>* Dual output: ADJ/1A, 3.3V/1A.</t>
  </si>
  <si>
    <t>* Output voltage precision of ±2%.</t>
  </si>
  <si>
    <t>* Output consists of PNP power transistor with low-dropout voltage.</t>
  </si>
  <si>
    <t>* Built-in over current protection circuit (OCP).</t>
  </si>
  <si>
    <t>* Built-in thermal shut down circuit (TSD).</t>
  </si>
  <si>
    <t>* Ideal for hard disk drives applications.</t>
  </si>
  <si>
    <t>4.0V~16.0V</t>
  </si>
  <si>
    <t>ADJ+3.3V</t>
  </si>
  <si>
    <t>58 dB</t>
  </si>
  <si>
    <t>UR13318</t>
  </si>
  <si>
    <t>*Dual Output: 3.3V/1A, 1.8V/1A.</t>
  </si>
  <si>
    <t>*Output Voltage Precision of ±2%.</t>
  </si>
  <si>
    <t>*Output consists of PNP power transistor with low-dropout voltage.</t>
  </si>
  <si>
    <t>*Built-in over current protection circuit (OCP).</t>
  </si>
  <si>
    <t>*Built-in Thermal Shut Down Circuit (TSD).</t>
  </si>
  <si>
    <t>*Ideal for Hard Disk Drives applications.</t>
  </si>
  <si>
    <t>3.0V~16.0V</t>
  </si>
  <si>
    <t>3.3V+1.8V</t>
  </si>
  <si>
    <t>UR13325</t>
  </si>
  <si>
    <t>* Dual output: 3.3V/1A, 2.5V/1A.</t>
  </si>
  <si>
    <t>3.3V+2.5V</t>
  </si>
  <si>
    <t>2.3mA</t>
  </si>
  <si>
    <t>UR15033</t>
  </si>
  <si>
    <t>*Dual output: 5.0V/1A, 3.3V/1A.</t>
  </si>
  <si>
    <t>*Output voltage precision of ±2%.</t>
  </si>
  <si>
    <t>*Built-in thermal shut down circuit (TSD).</t>
  </si>
  <si>
    <t>*Ideal for hard disk drives applications.</t>
  </si>
  <si>
    <t>5.0V+3.3V</t>
  </si>
  <si>
    <t>LDO Regulator Controller IC </t>
  </si>
  <si>
    <t>UC621XX</t>
  </si>
  <si>
    <t>1.0A(Io) Boosting Voltage Regulators</t>
  </si>
  <si>
    <t>* Highly Accurate : Set-up voltage ±2%</t>
  </si>
  <si>
    <t>* Low Power Consumption : Typ.50μA</t>
  </si>
  <si>
    <r>
      <t>* Output Voltage Temperature Characteristics: Typ. ±100ppm/</t>
    </r>
    <r>
      <rPr>
        <sz val="7"/>
        <color rgb="FF000000"/>
        <rFont val="Times New Roman"/>
        <family val="1"/>
      </rPr>
      <t>℃</t>
    </r>
  </si>
  <si>
    <t>* Input Stability : Typ.0.1%/V</t>
  </si>
  <si>
    <t>4.0V~8.0V</t>
  </si>
  <si>
    <t>LC1111</t>
  </si>
  <si>
    <t>ULTRA LOW OUTPUT VOLTAGE LINEAR N-FET CONTROLLER</t>
  </si>
  <si>
    <t>* Power-On-Reset monitoring on VCC</t>
  </si>
  <si>
    <t>* Enable control function</t>
  </si>
  <si>
    <t>* Low shutdown current</t>
  </si>
  <si>
    <t>4.5V~13.5V</t>
  </si>
  <si>
    <t>11.2V~11.5V(Vcc=12V)</t>
  </si>
  <si>
    <t>4.7V(Vcc=5V)</t>
  </si>
  <si>
    <t>50 dB</t>
  </si>
  <si>
    <t>LC1126</t>
  </si>
  <si>
    <t>* Under-Voltage short circuit protection</t>
  </si>
  <si>
    <t>* Power OK output with a delay time</t>
  </si>
  <si>
    <t>4.5V~5.5V</t>
  </si>
  <si>
    <t>4.9V~5.0V</t>
  </si>
  <si>
    <t>UM5237</t>
  </si>
  <si>
    <t>3-TERMINAL ADJUSTABLE REGULATOR</t>
  </si>
  <si>
    <t>* Wide Input/Output voltage range</t>
  </si>
  <si>
    <t>* Over current protect</t>
  </si>
  <si>
    <t>* External circuit can adjust the output voltage</t>
  </si>
  <si>
    <t>3.5V~30V</t>
  </si>
  <si>
    <t>1.5V~25V</t>
  </si>
  <si>
    <t>0.2V(Typ)</t>
  </si>
  <si>
    <t>Primary Side Regulation Green Mode PWM Controller</t>
  </si>
  <si>
    <t>IST</t>
  </si>
  <si>
    <t>Icomp_</t>
  </si>
  <si>
    <t>CABLE</t>
  </si>
  <si>
    <t>FOSC</t>
  </si>
  <si>
    <t>Typ.</t>
  </si>
  <si>
    <t>UPSR104</t>
  </si>
  <si>
    <t>High Precision CC/CV Primary Side Regulator</t>
  </si>
  <si>
    <t>* Programmable CV and CC Regulation</t>
  </si>
  <si>
    <t>* Adjustable Constant Current and Output</t>
  </si>
  <si>
    <t>   Power Setting</t>
  </si>
  <si>
    <t>* Built-in Primary winding inductance compensation</t>
  </si>
  <si>
    <t>DCM Flyback Converters,</t>
  </si>
  <si>
    <t>Hopping Technology,Driver MOSFET</t>
  </si>
  <si>
    <t>CC/CV, and build in OVP, OLP, UVLO, OCP, SCP, LEB, Soft Start Etc.</t>
  </si>
  <si>
    <t>29.0V</t>
  </si>
  <si>
    <t>14.8V</t>
  </si>
  <si>
    <t>9.0V</t>
  </si>
  <si>
    <t>0.91V </t>
  </si>
  <si>
    <t>37uA</t>
  </si>
  <si>
    <t>65KHz</t>
  </si>
  <si>
    <t>UPSR108</t>
  </si>
  <si>
    <t>HIGH PRECISION CC/CV PRIMARY-SIDE PWM</t>
  </si>
  <si>
    <t>CONTROLLER WITH FAST DYNAMIC RESPONSE</t>
  </si>
  <si>
    <t>* ±5% CC and CV Precision</t>
  </si>
  <si>
    <t>* Easily Meet EPS Level 6</t>
  </si>
  <si>
    <t>* QR Mode Control for High Efficiency and Low EMI</t>
  </si>
  <si>
    <t>* Less than 100mW Standby Power</t>
  </si>
  <si>
    <t>* Programmable Cable drop Compensation</t>
  </si>
  <si>
    <t>* Pin Floating Protection</t>
  </si>
  <si>
    <t>* Fast Dynamic Response</t>
  </si>
  <si>
    <t>Driver MOSFET</t>
  </si>
  <si>
    <t>15.5V</t>
  </si>
  <si>
    <t>9.5V</t>
  </si>
  <si>
    <t>67uA</t>
  </si>
  <si>
    <t>UPSR107</t>
  </si>
  <si>
    <t>CONTROLLER</t>
  </si>
  <si>
    <t>* Less than 70mW Standby Power</t>
  </si>
  <si>
    <t>UC1100</t>
  </si>
  <si>
    <t>LOW-POWER HIGH PRECISION CC/CV PRIMARY SIDE SWITCHING REGULATOR</t>
  </si>
  <si>
    <t>* Tight CC regulation performance</t>
  </si>
  <si>
    <t>* Eliminates opto-coupler and secondary</t>
  </si>
  <si>
    <t>   CV/CC control circuitry</t>
  </si>
  <si>
    <t>* Flyback topology in DCM operation</t>
  </si>
  <si>
    <t>* Open feedback protection</t>
  </si>
  <si>
    <t>Flyback Converters,</t>
  </si>
  <si>
    <t>Hopping Technology,BJT Switch</t>
  </si>
  <si>
    <t>CC/CV, PFM,And build in OVP, OLP, UVLO, OCP, SCP, LEB, Soft Start Etc.</t>
  </si>
  <si>
    <t>36.0V</t>
  </si>
  <si>
    <t>18.5V</t>
  </si>
  <si>
    <t>0.51V </t>
  </si>
  <si>
    <t>UC1103</t>
  </si>
  <si>
    <t>* HV-startup</t>
  </si>
  <si>
    <t>* Programmable CV and CC regulation</t>
  </si>
  <si>
    <t>* Programmable cable compensation in CV mode</t>
  </si>
  <si>
    <t>* Built-in leading edge blanking</t>
  </si>
  <si>
    <t>* Cycle-by-cycle current limiting</t>
  </si>
  <si>
    <t>CC/CV, PFM, High Voltage I/P,</t>
  </si>
  <si>
    <t>And build in OVP, OLP, UVLO, OCP, SCP, LEB, Soft Start Etc.</t>
  </si>
  <si>
    <t>0.6mA</t>
  </si>
  <si>
    <t>(HV_Pin)</t>
  </si>
  <si>
    <t>0.80V </t>
  </si>
  <si>
    <t>50KHz</t>
  </si>
  <si>
    <t>UPSRB01</t>
  </si>
  <si>
    <t>* Driver BJT switch</t>
  </si>
  <si>
    <t>* Programmable cable drop compensation</t>
  </si>
  <si>
    <t>Hopping Technology,Driver BJT Switch</t>
  </si>
  <si>
    <t>Cable Compensation Pin Vc</t>
  </si>
  <si>
    <t>CC/CV, PFM, and build in OVP, OLP, UVLO, OCP, SCP, LEB, Soft Start Etc.</t>
  </si>
  <si>
    <t>12.5V</t>
  </si>
  <si>
    <t>6.8V</t>
  </si>
  <si>
    <t>0.46V </t>
  </si>
  <si>
    <t>26uA</t>
  </si>
  <si>
    <t>UPSRB02</t>
  </si>
  <si>
    <t>* Audio noise free operation</t>
  </si>
  <si>
    <t>* Improved dynamic response</t>
  </si>
  <si>
    <t>0.45V </t>
  </si>
  <si>
    <t>27uA</t>
  </si>
  <si>
    <t>UPSRB03</t>
  </si>
  <si>
    <t>* Multi-Mode control for cancel audio noise</t>
  </si>
  <si>
    <t>18.0V</t>
  </si>
  <si>
    <t>0.50V </t>
  </si>
  <si>
    <t>UPSR105*</t>
  </si>
  <si>
    <t>* 10mW No-load Input Power</t>
  </si>
  <si>
    <t>* External Adjustable Line Compensation for CC</t>
  </si>
  <si>
    <t>* External Adjustable Cable Compensation for CV</t>
  </si>
  <si>
    <t>* VCS Jitter to Reduce System EMI</t>
  </si>
  <si>
    <t>* Valley-on for the Higher Efficiency and Better EMI</t>
  </si>
  <si>
    <t>-Transformer Saturation Protection (TSP) via Primary</t>
  </si>
  <si>
    <t>Peak</t>
  </si>
  <si>
    <t>* Matching 2nd-side synchronous rectification with</t>
  </si>
  <si>
    <t>Schottky Synchronous Rectifier Solution</t>
  </si>
  <si>
    <t>13V</t>
  </si>
  <si>
    <t>5.9V</t>
  </si>
  <si>
    <t>0.565V</t>
  </si>
  <si>
    <t>80KHz</t>
  </si>
  <si>
    <t>(MAX)</t>
  </si>
  <si>
    <t>Secondary Side Regulation Green Mode PWM Controller</t>
  </si>
  <si>
    <t>Green</t>
  </si>
  <si>
    <t>UC3800/B</t>
  </si>
  <si>
    <t>LOW COST POWER-SAVING MODE PWM CONTROLLER FOR FLYBACK CONVERTERS</t>
  </si>
  <si>
    <t>* Dynamic peak current limiting for constant output power</t>
  </si>
  <si>
    <t>* OTP,OLP,OVP, LNO-OV, Brownout and VDD</t>
  </si>
  <si>
    <t>   clamp for higher security</t>
  </si>
  <si>
    <t>* Fixed switch frequency 65kHz</t>
  </si>
  <si>
    <t>* Low start-up current</t>
  </si>
  <si>
    <t>* Cycle-by-cycle Current Limiting</t>
  </si>
  <si>
    <t>Flyback Converters,  HV Start and build in OLP,UVLO,OCP, SCP, LEB.</t>
  </si>
  <si>
    <t>0.97V</t>
  </si>
  <si>
    <t>Internal Fixed </t>
  </si>
  <si>
    <t>19KHz</t>
  </si>
  <si>
    <t>UC3837</t>
  </si>
  <si>
    <t>Low Cost Power-Saving Mode PWM Controller for Flyback Converters</t>
  </si>
  <si>
    <t>* OTP,OLP,OVP and VDD clamp for higher security</t>
  </si>
  <si>
    <t>Hopping Technology &amp;</t>
  </si>
  <si>
    <t>and build in OVP,OLP,UVLO,OCP, SCP,</t>
  </si>
  <si>
    <t>LEB, Soft Start, OTP, BNO Etc.</t>
  </si>
  <si>
    <t>23.0V</t>
  </si>
  <si>
    <t>8.5V</t>
  </si>
  <si>
    <t>75%(Typ.)</t>
  </si>
  <si>
    <t>22KHz</t>
  </si>
  <si>
    <t>UC3848</t>
  </si>
  <si>
    <t>High Performance Power-Saving Mode PWM Controllers</t>
  </si>
  <si>
    <t>* Soft Start</t>
  </si>
  <si>
    <t>* Overload Protection</t>
  </si>
  <si>
    <t>* Over Voltage Protection</t>
  </si>
  <si>
    <t>* Leading Edge Blanking</t>
  </si>
  <si>
    <t>Hopping Technology</t>
  </si>
  <si>
    <t>LEB, OTP, Soft Start Etc.</t>
  </si>
  <si>
    <t>14.2V</t>
  </si>
  <si>
    <t>8.2V</t>
  </si>
  <si>
    <t>22uA</t>
  </si>
  <si>
    <t>0.86V</t>
  </si>
  <si>
    <t>68KHz</t>
  </si>
  <si>
    <t>UC3849*</t>
  </si>
  <si>
    <t>Power-Saving Mode PWM Controllers</t>
  </si>
  <si>
    <t>and build in OVP,OLP,UVLO,OCP, SCP, LEB, and OTP sense by RT pin, Frequency By RI Pin.</t>
  </si>
  <si>
    <t>16.5V</t>
  </si>
  <si>
    <t>9.7V</t>
  </si>
  <si>
    <t>UC3849B</t>
  </si>
  <si>
    <t>* Built-in synchronized slope compensation</t>
  </si>
  <si>
    <t>* Programming OTP for higher security</t>
  </si>
  <si>
    <t>* Under voltage lockout (UVLO)</t>
  </si>
  <si>
    <t>* Few external components required</t>
  </si>
  <si>
    <r>
      <t>Frequency Burst</t>
    </r>
    <r>
      <rPr>
        <sz val="7"/>
        <color rgb="FF000000"/>
        <rFont val="Times New Roman"/>
        <family val="1"/>
      </rPr>
      <t>→</t>
    </r>
    <r>
      <rPr>
        <sz val="7"/>
        <color rgb="FF000000"/>
        <rFont val="Verdana"/>
        <family val="2"/>
      </rPr>
      <t>PWM,</t>
    </r>
  </si>
  <si>
    <t>and build in OVP,OLP,UVLO,OCP, SCP, LEB, OTP, Soft Start Etc.</t>
  </si>
  <si>
    <t>0.92V</t>
  </si>
  <si>
    <t>UC3853A</t>
  </si>
  <si>
    <t>CURRENT MODE PWM CONTROLLER FOR FORWARD AND FLYBACK APPLICATIONS</t>
  </si>
  <si>
    <t>* Peak Current Mode Control</t>
  </si>
  <si>
    <t>* Adjustable Internal Ramp Compensation</t>
  </si>
  <si>
    <t>* Jittering Frequency ±6% of the Switching Frequency</t>
  </si>
  <si>
    <t>* Power-saving mode for high standby efficiency</t>
  </si>
  <si>
    <t>* Delayed Operation Upon Start−up via an Internal</t>
  </si>
  <si>
    <t>  Fixed Timer</t>
  </si>
  <si>
    <t>build in OVP,OLP,UVLO,OCP, SCP, LEB, OTP, Soft Start Etc.</t>
  </si>
  <si>
    <t>0.96V</t>
  </si>
  <si>
    <t>Internal Fixed</t>
  </si>
  <si>
    <t>100KHz</t>
  </si>
  <si>
    <t>UC3856</t>
  </si>
  <si>
    <t>Low Cost Power-Saving Mode PWM Controller For Fly-Back Converters</t>
  </si>
  <si>
    <t>* High efficiency HV start</t>
  </si>
  <si>
    <r>
      <t>Frequency Burst</t>
    </r>
    <r>
      <rPr>
        <sz val="7"/>
        <rFont val="Times New Roman"/>
        <family val="1"/>
      </rPr>
      <t>→</t>
    </r>
    <r>
      <rPr>
        <sz val="7"/>
        <rFont val="Verdana"/>
        <family val="2"/>
      </rPr>
      <t>PFM</t>
    </r>
    <r>
      <rPr>
        <sz val="7"/>
        <rFont val="Times New Roman"/>
        <family val="1"/>
      </rPr>
      <t>→</t>
    </r>
    <r>
      <rPr>
        <sz val="7"/>
        <rFont val="Verdana"/>
        <family val="2"/>
      </rPr>
      <t>PWM,</t>
    </r>
  </si>
  <si>
    <t>HV Start and build in OLP,UVLO,OCP, SCP, LEB.</t>
  </si>
  <si>
    <t>19.0V</t>
  </si>
  <si>
    <t>UC3863</t>
  </si>
  <si>
    <t>* Programmable PWM Frequency</t>
  </si>
  <si>
    <t>13.5V</t>
  </si>
  <si>
    <t>0.95V</t>
  </si>
  <si>
    <t>RI=100KΩ </t>
  </si>
  <si>
    <t>DIP-8 SOP-8 SOT-26</t>
  </si>
  <si>
    <t>23KHz</t>
  </si>
  <si>
    <t>UC3863A</t>
  </si>
  <si>
    <t>HSOP-8 SOP-8 SOT-26</t>
  </si>
  <si>
    <t>UC3869A</t>
  </si>
  <si>
    <t>HIGH VOLTAGE GREEN MODE PWM CONTROLLER</t>
  </si>
  <si>
    <t>* High voltage startup</t>
  </si>
  <si>
    <t>* Power on soft start reducing MOSFET Vds stress</t>
  </si>
  <si>
    <t>* Efficiency and minimum standby power</t>
  </si>
  <si>
    <t>* Fixed 65 kHz switching frequency</t>
  </si>
  <si>
    <t>Flyback Converters, HV Start</t>
  </si>
  <si>
    <t>and build in OVP,OLP,UVLO,OCP, SCP, LEB, and OTP sense by RT pin</t>
  </si>
  <si>
    <t>UC3869H</t>
  </si>
  <si>
    <t>* Fixed 100 kHz switching frequency</t>
  </si>
  <si>
    <t>UC3873</t>
  </si>
  <si>
    <t>* OLP, OVP and VDD clamp for higher security</t>
  </si>
  <si>
    <t>OTP sense by RT pin, Fixed Frequency</t>
  </si>
  <si>
    <t>and build in OVP,OLP,UVLO,OCP, SCP, LEB, Soft Start Etc.</t>
  </si>
  <si>
    <t>13.8V</t>
  </si>
  <si>
    <t>76%(TYP)</t>
  </si>
  <si>
    <t>UC3873H</t>
  </si>
  <si>
    <t>* OTP and OVP( automatic recovery)</t>
  </si>
  <si>
    <t>UC3873A</t>
  </si>
  <si>
    <t>UC3873B</t>
  </si>
  <si>
    <t>13.0V</t>
  </si>
  <si>
    <t>78%(TYP)</t>
  </si>
  <si>
    <t>UC3875A</t>
  </si>
  <si>
    <t>LOW COST POWER-SAVING MODE PWM CONTROLLER FOR FLYBACK CONVERTERS with latch up</t>
  </si>
  <si>
    <t>* Built-in synchronized slope FBensation</t>
  </si>
  <si>
    <t>* Few external FBonents required</t>
  </si>
  <si>
    <t>and build in OLP,UVLO,OVP,LEB, Frequency By RI Pin.</t>
  </si>
  <si>
    <t>0.75mA</t>
  </si>
  <si>
    <t>(ST_Pin)</t>
  </si>
  <si>
    <t>UC3883</t>
  </si>
  <si>
    <t>HIGH PERFORMANCE CURRENT MODE PWM CONTROLLER WITH PEAK LOAD</t>
  </si>
  <si>
    <t>* Power on Soft Start Reducing MOSFET VDS Stress</t>
  </si>
  <si>
    <t>* Frequency shuffling for EMI</t>
  </si>
  <si>
    <t>* Extended Burst Mode Control For Improved Efficiency</t>
  </si>
  <si>
    <t>   and Minimum Standby Power Design</t>
  </si>
  <si>
    <t>* Audio Noise Free Operation</t>
  </si>
  <si>
    <t>* Frequency Triple for peak load (180KHz)</t>
  </si>
  <si>
    <t>* Adjustable Overload Protection (OLP) delay time</t>
  </si>
  <si>
    <t>build in OLP,UVLO,OVP,LEB,</t>
  </si>
  <si>
    <t>Soft Start Etc.</t>
  </si>
  <si>
    <t>A:20V</t>
  </si>
  <si>
    <t>B:15.3V</t>
  </si>
  <si>
    <t>Quasi Resonant Green Mode PWM Controller</t>
  </si>
  <si>
    <t>UC3801</t>
  </si>
  <si>
    <t>* Proprietary frequency hopping for</t>
  </si>
  <si>
    <t>   Improved EMI performance</t>
  </si>
  <si>
    <t>* CCM/Valley Switching Operation</t>
  </si>
  <si>
    <t>* Dynamic peak current limiting for</t>
  </si>
  <si>
    <t>   constant output power</t>
  </si>
  <si>
    <t>* Gate output voltage clamped at 16V</t>
  </si>
  <si>
    <t>* Adjustable DC output OVP/UVP/OTP</t>
  </si>
  <si>
    <t>* OLP/VCC OVP/OTP/BNO/LNO</t>
  </si>
  <si>
    <t>   (automatic recovery)</t>
  </si>
  <si>
    <t>15.8V</t>
  </si>
  <si>
    <t>0.88V</t>
  </si>
  <si>
    <t>UC3816</t>
  </si>
  <si>
    <t>* Adjustable DC output OVP</t>
  </si>
  <si>
    <t>A:17.5V</t>
  </si>
  <si>
    <t>B:14.5V</t>
  </si>
  <si>
    <t>A:7.5V</t>
  </si>
  <si>
    <t>B:7.3V</t>
  </si>
  <si>
    <t>0.85V</t>
  </si>
  <si>
    <t>UC3916A</t>
  </si>
  <si>
    <t>HV_Startup</t>
  </si>
  <si>
    <t>20.0V</t>
  </si>
  <si>
    <t>1.4mA</t>
  </si>
  <si>
    <t>UC3879A</t>
  </si>
  <si>
    <t>* Built in x-cap discharge function</t>
  </si>
  <si>
    <t>UC3862*</t>
  </si>
  <si>
    <t>17.0V</t>
  </si>
  <si>
    <t>0.59V</t>
  </si>
  <si>
    <t>UC3823*</t>
  </si>
  <si>
    <t>16.4V</t>
  </si>
  <si>
    <t>0.66V</t>
  </si>
  <si>
    <t>High-Speed MOSFET Driver</t>
  </si>
  <si>
    <t>Vcc</t>
  </si>
  <si>
    <t>Icc(Max)</t>
  </si>
  <si>
    <t>Iout(Peak)</t>
  </si>
  <si>
    <t>tD Max</t>
  </si>
  <si>
    <r>
      <t>t</t>
    </r>
    <r>
      <rPr>
        <b/>
        <vertAlign val="subscript"/>
        <sz val="7"/>
        <color rgb="FF000000"/>
        <rFont val="Verdana"/>
        <family val="2"/>
      </rPr>
      <t>R</t>
    </r>
    <r>
      <rPr>
        <b/>
        <sz val="7"/>
        <color rgb="FF000000"/>
        <rFont val="Verdana"/>
        <family val="2"/>
      </rPr>
      <t> Max / t</t>
    </r>
    <r>
      <rPr>
        <b/>
        <vertAlign val="subscript"/>
        <sz val="7"/>
        <color rgb="FF000000"/>
        <rFont val="Verdana"/>
        <family val="2"/>
      </rPr>
      <t>F</t>
    </r>
    <r>
      <rPr>
        <b/>
        <sz val="7"/>
        <color rgb="FF000000"/>
        <rFont val="Verdana"/>
        <family val="2"/>
      </rPr>
      <t> Max</t>
    </r>
  </si>
  <si>
    <t>US2829</t>
  </si>
  <si>
    <t>Single-Channel High-Speed MOSFET Driver</t>
  </si>
  <si>
    <t>* Low-cost single-channel high-speed MOSFET driver</t>
  </si>
  <si>
    <t>* 2A peak output current</t>
  </si>
  <si>
    <t>* 25ns max rise/fall times and 40ns max propagation delay,1nF load</t>
  </si>
  <si>
    <t>* Low power dissipation: ICC=15μA(Max)</t>
  </si>
  <si>
    <t>4.0V~14.0V</t>
  </si>
  <si>
    <t>40nS</t>
  </si>
  <si>
    <t>25nS / 25nS</t>
  </si>
  <si>
    <t>UTC4424</t>
  </si>
  <si>
    <t>3A Dual High-Speed Power MOSFET Drivers</t>
  </si>
  <si>
    <t>* Power supply voltage: 4.5V to 18V</t>
  </si>
  <si>
    <t>* High Capacitive Load Drive Capability: 1800pF in 25 ns</t>
  </si>
  <si>
    <t>* Short Delay Times: &lt;40 ns (typ)</t>
  </si>
  <si>
    <t>* Low Output Impedance: 3.5Ω (Typ.)</t>
  </si>
  <si>
    <t>4.5V~18.0V</t>
  </si>
  <si>
    <t>2.5mA</t>
  </si>
  <si>
    <t>75nS</t>
  </si>
  <si>
    <t>35nS / 35nS</t>
  </si>
  <si>
    <t>UGD9511</t>
  </si>
  <si>
    <t>SINGLE-CHANNEL,</t>
  </si>
  <si>
    <t>HIGH-SPEED, LOW-SIDE GATE</t>
  </si>
  <si>
    <t>DRIVER</t>
  </si>
  <si>
    <t>* Low-Cost Gate-Driver Device Offering Superior</t>
  </si>
  <si>
    <t>Replacement of NPN and PNP Discrete Solutions</t>
  </si>
  <si>
    <t>* Strong Sink Current Offers Enhanced Immunity against</t>
  </si>
  <si>
    <t>Miller Turn on</t>
  </si>
  <si>
    <t>* Split Output Configuration (Allows Easy and</t>
  </si>
  <si>
    <t>Independent Adjustment of Turn on and Turn off</t>
  </si>
  <si>
    <t>Speeds) in the UGD9511 Saves 1 Diode</t>
  </si>
  <si>
    <t>* Fast Propagation Delays (13-nsTypical)</t>
  </si>
  <si>
    <t>* Fast Rise and Fall Times (9ns and 7ns Typical)</t>
  </si>
  <si>
    <t>* 4.5V to 18V Single Supply Range</t>
  </si>
  <si>
    <t>* Output Held Low When Input Pins Are Floating</t>
  </si>
  <si>
    <t>* Outputs Held Low During VDD UVLO (Ensures</t>
  </si>
  <si>
    <t>Glitch-Free Operation at Power Up and Power-Down)</t>
  </si>
  <si>
    <t>* TTL and CMOS Compatible Input-Logic Threshold</t>
  </si>
  <si>
    <t>(Independent of Supply Voltage)</t>
  </si>
  <si>
    <t>* Hysteretic-Logic Thresholds for High-Noise Immunity</t>
  </si>
  <si>
    <t>* Dual-Input Design (Choice of an Inverting (IN–Pin) or</t>
  </si>
  <si>
    <t>Non inverting (IN+ Pin) Driver Configuration)</t>
  </si>
  <si>
    <t>Unused Input Pin can be Used for Enable or Disable</t>
  </si>
  <si>
    <t>* Input Pin Absolute Maximum Voltage Levels</t>
  </si>
  <si>
    <t>-4A/+8A</t>
  </si>
  <si>
    <t>Source/Sink</t>
  </si>
  <si>
    <t>30nS</t>
  </si>
  <si>
    <t>22nS / 11nS</t>
  </si>
  <si>
    <t>UTR2101*</t>
  </si>
  <si>
    <t>HALF-BRODGE DROVER</t>
  </si>
  <si>
    <t>* Floating channel designed for bootstrap operation</t>
  </si>
  <si>
    <t>* Fully operational to +600V</t>
  </si>
  <si>
    <t>* Tolerant to negative transient voltage, dV/dt immune</t>
  </si>
  <si>
    <t>* Gate drive supply range from 10V to 20V</t>
  </si>
  <si>
    <t>* Undervoltage lockout</t>
  </si>
  <si>
    <t>* 3.5V, 5V, and 15V input logic compatible</t>
  </si>
  <si>
    <t>* Matched propagation delay for both channels</t>
  </si>
  <si>
    <t>* Outputs in phase with inputs</t>
  </si>
  <si>
    <t>10V~20.0V</t>
  </si>
  <si>
    <t>270uA</t>
  </si>
  <si>
    <t>600V(VHO)</t>
  </si>
  <si>
    <t>90nS</t>
  </si>
  <si>
    <t>170nS / 90nS</t>
  </si>
  <si>
    <t>UTR2103*</t>
  </si>
  <si>
    <t>HALF-BRODGE DRIVER</t>
  </si>
  <si>
    <t>* Fully operational to 600V</t>
  </si>
  <si>
    <t>* Gate drive supply range from 10 V to 20 V</t>
  </si>
  <si>
    <t>* 3.3 V, 5 V, and 15 V input logic compatible</t>
  </si>
  <si>
    <t>* Cross-conduction prevention logic</t>
  </si>
  <si>
    <t>* Internally set deadtime</t>
  </si>
  <si>
    <t>* High-side output in phase with input</t>
  </si>
  <si>
    <t>* Shutdown input turns off both channels</t>
  </si>
  <si>
    <t>60nS</t>
  </si>
  <si>
    <t>DIP-8</t>
  </si>
  <si>
    <t>UTR2104*</t>
  </si>
  <si>
    <t>* 3.3V, 5V, and 15V input logic compatible</t>
  </si>
  <si>
    <t>*Internally set deadtime</t>
  </si>
  <si>
    <t>*High-side output in phase with input</t>
  </si>
  <si>
    <t>UTR2011*</t>
  </si>
  <si>
    <t>HIGH AND LOW SIDE</t>
  </si>
  <si>
    <t>*Floating channel designed for bootstrap operation</t>
  </si>
  <si>
    <t>*Fully operational to 200V</t>
  </si>
  <si>
    <t>*Tolerant to negative transient voltage, dV/dt immune</t>
  </si>
  <si>
    <t>*Gate drive supply range from 10 to 20V</t>
  </si>
  <si>
    <t>*Independent low and high side channels</t>
  </si>
  <si>
    <t>*Input logic HIN/LIN active high</t>
  </si>
  <si>
    <t>*Undervoltage lockout for both channels</t>
  </si>
  <si>
    <t>*3.3V and 5V logic compatible</t>
  </si>
  <si>
    <t>*CMOS Schmitt-triggered inputs with pull-down</t>
  </si>
  <si>
    <t>*Matched propagation delay for both channels</t>
  </si>
  <si>
    <t>200V(VHO)</t>
  </si>
  <si>
    <t>20nS</t>
  </si>
  <si>
    <t>40nS / 35nS</t>
  </si>
  <si>
    <t>UTR2117*</t>
  </si>
  <si>
    <t>HIGH SIDE DRIVER</t>
  </si>
  <si>
    <t>* Gate drive supply range from 10 V to 20V</t>
  </si>
  <si>
    <t>* CMOS Schmitt-triggered inputs with pull-down</t>
  </si>
  <si>
    <t>* Output in phase with input</t>
  </si>
  <si>
    <t>340uA</t>
  </si>
  <si>
    <t>200nS</t>
  </si>
  <si>
    <t>130nS / 65nS</t>
  </si>
  <si>
    <t> SOP-8</t>
  </si>
  <si>
    <t>UTR2304*</t>
  </si>
  <si>
    <t>* Internal 100 ns deadtime</t>
  </si>
  <si>
    <t>* RoHS compliant</t>
  </si>
  <si>
    <t>240uA</t>
  </si>
  <si>
    <t>210nS</t>
  </si>
  <si>
    <t>120nS / 60nS</t>
  </si>
  <si>
    <t>UTR2113*</t>
  </si>
  <si>
    <t>HIGH AND LOW SIDE DRIVER</t>
  </si>
  <si>
    <t>Floating channel designed for bootstrap operation</t>
  </si>
  <si>
    <t>* Fully operational to 500V or 600V</t>
  </si>
  <si>
    <t>* Undervoltage lockout for both channels</t>
  </si>
  <si>
    <t>* 3.3V logic compatible</t>
  </si>
  <si>
    <t>* Separate logic supply range from 3.3V to 20V</t>
  </si>
  <si>
    <t>* Logic and power ground ± 5V offset</t>
  </si>
  <si>
    <t>* Cycle by cycle edge-triggered shutdown logic</t>
  </si>
  <si>
    <t>160nS</t>
  </si>
  <si>
    <t>35nS / 25nS</t>
  </si>
  <si>
    <t>DIP-16</t>
  </si>
  <si>
    <t>Primary Side Regulation Green Mode PWM Power Switch</t>
  </si>
  <si>
    <r>
      <t>BV</t>
    </r>
    <r>
      <rPr>
        <b/>
        <vertAlign val="subscript"/>
        <sz val="7"/>
        <color rgb="FF000000"/>
        <rFont val="Verdana"/>
        <family val="2"/>
      </rPr>
      <t>DSS</t>
    </r>
  </si>
  <si>
    <t>(MIN.)</t>
  </si>
  <si>
    <t>(Max)</t>
  </si>
  <si>
    <t>CS</t>
  </si>
  <si>
    <t>O/P W</t>
  </si>
  <si>
    <t>(90~264V_charger)</t>
  </si>
  <si>
    <t>RDS(on)</t>
  </si>
  <si>
    <t>(Typ)</t>
  </si>
  <si>
    <t>US1651</t>
  </si>
  <si>
    <t>PRIMARY-SIDE REGULATION PWM POWER SWITCH</t>
  </si>
  <si>
    <t>* Adjustable constant current and</t>
  </si>
  <si>
    <t>    output power setting</t>
  </si>
  <si>
    <t>* Built-in leading edge blanking (LEB)</t>
  </si>
  <si>
    <t>* VDD under voltage lockout</t>
  </si>
  <si>
    <t>* Cycle-by-Cycle current limiting</t>
  </si>
  <si>
    <t>* Auto-restart in over voltage condition</t>
  </si>
  <si>
    <t>Flyback Converters, Build-in MOSFET CC/CV, And build in OVP, OLP, UVLO, OCP, SCP, LEB, Soft Start Etc.</t>
  </si>
  <si>
    <t>650V</t>
  </si>
  <si>
    <t>33V</t>
  </si>
  <si>
    <t>0.82V </t>
  </si>
  <si>
    <t>5W</t>
  </si>
  <si>
    <t>12Ω</t>
  </si>
  <si>
    <t>US2351</t>
  </si>
  <si>
    <t>HIGH PRECISION LOW COST MCM POWER SWITCH</t>
  </si>
  <si>
    <t>* Power on soft-start</t>
  </si>
  <si>
    <t>* Built-in error amplifier</t>
  </si>
  <si>
    <t>* Built-in Leading Edge Blanking (LEB)</t>
  </si>
  <si>
    <t>* Over loading protection</t>
  </si>
  <si>
    <t>* Output short-circuit protection</t>
  </si>
  <si>
    <t>* VDD OVP</t>
  </si>
  <si>
    <t>CC/CV, And build in OVP, OLP, UVLO, OCP, SCP, LEB, Soft Start Etc.</t>
  </si>
  <si>
    <t>600V</t>
  </si>
  <si>
    <t>7.8V</t>
  </si>
  <si>
    <t>0.94V </t>
  </si>
  <si>
    <t>Vout=12V</t>
  </si>
  <si>
    <r>
      <t>Pout</t>
    </r>
    <r>
      <rPr>
        <sz val="7"/>
        <color rgb="FF000000"/>
        <rFont val="Courier New"/>
        <family val="3"/>
      </rPr>
      <t>≒</t>
    </r>
    <r>
      <rPr>
        <sz val="7"/>
        <color rgb="FF000000"/>
        <rFont val="Verdana"/>
        <family val="2"/>
      </rPr>
      <t>4.8W</t>
    </r>
  </si>
  <si>
    <t>15Ω</t>
  </si>
  <si>
    <t>60KHz</t>
  </si>
  <si>
    <t>US2651</t>
  </si>
  <si>
    <t>* VDD Under Voltage Lockout with hysteresis (UVLO)</t>
  </si>
  <si>
    <t>Hopping Technology,Build-in MOSFET</t>
  </si>
  <si>
    <t>0.86V </t>
  </si>
  <si>
    <t>Vout=19V</t>
  </si>
  <si>
    <r>
      <t>Pout</t>
    </r>
    <r>
      <rPr>
        <sz val="7"/>
        <color rgb="FF000000"/>
        <rFont val="Times New Roman"/>
        <family val="1"/>
      </rPr>
      <t>≒</t>
    </r>
    <r>
      <rPr>
        <sz val="7"/>
        <color rgb="FF000000"/>
        <rFont val="Verdana"/>
        <family val="2"/>
      </rPr>
      <t>4.8W</t>
    </r>
  </si>
  <si>
    <t>US3651</t>
  </si>
  <si>
    <t>High Precision CC/CV Primary-Side PWM Power Switch</t>
  </si>
  <si>
    <t>* Built-in 600V Power MOSFET</t>
  </si>
  <si>
    <t>* Programmable cable compensation</t>
  </si>
  <si>
    <t>    in CV mode</t>
  </si>
  <si>
    <t>* VDD under-voltage lockout</t>
  </si>
  <si>
    <t>CC/CV, PFM, And build in OVP, OLP, UVLO, OCP, SCP, LEB, Soft Start Etc.</t>
  </si>
  <si>
    <t>0.9V </t>
  </si>
  <si>
    <r>
      <t>Min.</t>
    </r>
    <r>
      <rPr>
        <sz val="7"/>
        <color rgb="FF000000"/>
        <rFont val="Times New Roman"/>
        <family val="1"/>
      </rPr>
      <t>→</t>
    </r>
    <r>
      <rPr>
        <sz val="7"/>
        <color rgb="FF000000"/>
        <rFont val="Verdana"/>
        <family val="2"/>
      </rPr>
      <t>CCM</t>
    </r>
    <r>
      <rPr>
        <sz val="7"/>
        <color rgb="FF000000"/>
        <rFont val="Times New Roman"/>
        <family val="1"/>
      </rPr>
      <t>→</t>
    </r>
    <r>
      <rPr>
        <sz val="7"/>
        <color rgb="FF000000"/>
        <rFont val="Verdana"/>
        <family val="2"/>
      </rPr>
      <t>DCM</t>
    </r>
  </si>
  <si>
    <r>
      <t>370Hz</t>
    </r>
    <r>
      <rPr>
        <sz val="7"/>
        <color rgb="FF000000"/>
        <rFont val="Times New Roman"/>
        <family val="1"/>
      </rPr>
      <t>→</t>
    </r>
    <r>
      <rPr>
        <sz val="7"/>
        <color rgb="FF000000"/>
        <rFont val="Verdana"/>
        <family val="2"/>
      </rPr>
      <t>13KHz</t>
    </r>
    <r>
      <rPr>
        <sz val="7"/>
        <color rgb="FF000000"/>
        <rFont val="Times New Roman"/>
        <family val="1"/>
      </rPr>
      <t>→</t>
    </r>
    <r>
      <rPr>
        <sz val="7"/>
        <color rgb="FF000000"/>
        <rFont val="Verdana"/>
        <family val="2"/>
      </rPr>
      <t>55KHz</t>
    </r>
  </si>
  <si>
    <t>US3652</t>
  </si>
  <si>
    <t>28V</t>
  </si>
  <si>
    <t>0.9V</t>
  </si>
  <si>
    <t>15W</t>
  </si>
  <si>
    <t>DIP-8 DIP-7A</t>
  </si>
  <si>
    <t>4Ω</t>
  </si>
  <si>
    <r>
      <t>300Hz</t>
    </r>
    <r>
      <rPr>
        <sz val="7"/>
        <color rgb="FF000000"/>
        <rFont val="Times New Roman"/>
        <family val="1"/>
      </rPr>
      <t>→</t>
    </r>
    <r>
      <rPr>
        <sz val="7"/>
        <color rgb="FF000000"/>
        <rFont val="Verdana"/>
        <family val="2"/>
      </rPr>
      <t>17KHz</t>
    </r>
    <r>
      <rPr>
        <sz val="7"/>
        <color rgb="FF000000"/>
        <rFont val="Times New Roman"/>
        <family val="1"/>
      </rPr>
      <t>→</t>
    </r>
    <r>
      <rPr>
        <sz val="7"/>
        <color rgb="FF000000"/>
        <rFont val="Verdana"/>
        <family val="2"/>
      </rPr>
      <t>65KHz</t>
    </r>
  </si>
  <si>
    <t>USR3651</t>
  </si>
  <si>
    <t>* Built-in 650V Power MOSFET</t>
  </si>
  <si>
    <t>* ±5% constant voltage regulation at</t>
  </si>
  <si>
    <t>    universal AC input</t>
  </si>
  <si>
    <t>* High precision constant current regulation</t>
  </si>
  <si>
    <t>    at universal AC input</t>
  </si>
  <si>
    <t>* Programmable cable compensation in</t>
  </si>
  <si>
    <t>    CV mode</t>
  </si>
  <si>
    <t>* Built-in primary winding inductance</t>
  </si>
  <si>
    <t>    compensation</t>
  </si>
  <si>
    <t>0.91V</t>
  </si>
  <si>
    <t>7.5Ω</t>
  </si>
  <si>
    <r>
      <t>370Hz</t>
    </r>
    <r>
      <rPr>
        <sz val="7"/>
        <color rgb="FF000000"/>
        <rFont val="Times New Roman"/>
        <family val="1"/>
      </rPr>
      <t>→</t>
    </r>
    <r>
      <rPr>
        <sz val="7"/>
        <color rgb="FF000000"/>
        <rFont val="Verdana"/>
        <family val="2"/>
      </rPr>
      <t>17KHz</t>
    </r>
    <r>
      <rPr>
        <sz val="7"/>
        <color rgb="FF000000"/>
        <rFont val="Times New Roman"/>
        <family val="1"/>
      </rPr>
      <t>→</t>
    </r>
    <r>
      <rPr>
        <sz val="7"/>
        <color rgb="FF000000"/>
        <rFont val="Verdana"/>
        <family val="2"/>
      </rPr>
      <t>65KHz</t>
    </r>
  </si>
  <si>
    <t>USR3651S</t>
  </si>
  <si>
    <t>* High Voltage startup</t>
  </si>
  <si>
    <t>10Ω</t>
  </si>
  <si>
    <t>(HV)</t>
  </si>
  <si>
    <t>USR3652</t>
  </si>
  <si>
    <t>HIGH PRECISION CC/CV PRIMARY-SIDE PWM POWER SWITCH</t>
  </si>
  <si>
    <t>* ±5% constant voltage regulation at universal AC input</t>
  </si>
  <si>
    <t>   at universal AC input</t>
  </si>
  <si>
    <t>   CV mode</t>
  </si>
  <si>
    <t>* Frequency hopping to reduce system EMI</t>
  </si>
  <si>
    <t>12W</t>
  </si>
  <si>
    <t>USR3652S</t>
  </si>
  <si>
    <t>* High Voltage startup circuit</t>
  </si>
  <si>
    <t>5Ω</t>
  </si>
  <si>
    <t>USR3654A</t>
  </si>
  <si>
    <t>* ±5% constant voltage regulation at universal</t>
  </si>
  <si>
    <t>    AC input</t>
  </si>
  <si>
    <t>Build-in MOSFET</t>
  </si>
  <si>
    <t>and build in OVP, OTP, OCP, OLP, UVLO, SCP, LEB, Soft Start Etc.</t>
  </si>
  <si>
    <t>DIP-7A DIP-8</t>
  </si>
  <si>
    <t>3.1Ω</t>
  </si>
  <si>
    <r>
      <t>600Hz</t>
    </r>
    <r>
      <rPr>
        <sz val="7"/>
        <color rgb="FF000000"/>
        <rFont val="Times New Roman"/>
        <family val="1"/>
      </rPr>
      <t>→</t>
    </r>
    <r>
      <rPr>
        <sz val="7"/>
        <color rgb="FF000000"/>
        <rFont val="Verdana"/>
        <family val="2"/>
      </rPr>
      <t>35KHz</t>
    </r>
    <r>
      <rPr>
        <sz val="7"/>
        <color rgb="FF000000"/>
        <rFont val="Times New Roman"/>
        <family val="1"/>
      </rPr>
      <t>→</t>
    </r>
    <r>
      <rPr>
        <sz val="7"/>
        <color rgb="FF000000"/>
        <rFont val="Verdana"/>
        <family val="2"/>
      </rPr>
      <t>125KHz</t>
    </r>
  </si>
  <si>
    <t>USRB01A</t>
  </si>
  <si>
    <t>* Built-in power NPN</t>
  </si>
  <si>
    <t>* Open circuit protection</t>
  </si>
  <si>
    <t>* Output over voltage protection</t>
  </si>
  <si>
    <t>* VDD over voltage protection</t>
  </si>
  <si>
    <t>* Over temperature protection</t>
  </si>
  <si>
    <t>Flyback Converters, Build-in BJT CC/CV, PFM, And build in OVP, OLP, UVLO, OCP, SCP, LEB Etc.</t>
  </si>
  <si>
    <t>VCEO=</t>
  </si>
  <si>
    <t>450V</t>
  </si>
  <si>
    <t>0.5V </t>
  </si>
  <si>
    <t>USRB04</t>
  </si>
  <si>
    <t>HIGH PRECISION PRECISION LOW POWER SWITCH</t>
  </si>
  <si>
    <t>* Universal AC input range and 5.0V output voltage</t>
  </si>
  <si>
    <t>* Constant power mode operation at over</t>
  </si>
  <si>
    <t>    load application</t>
  </si>
  <si>
    <t>* Low cost and less BOM for buck and</t>
  </si>
  <si>
    <t>    buck-boost applications</t>
  </si>
  <si>
    <t>* 40kHz (typical) maximum switching frequency</t>
  </si>
  <si>
    <t>* Frequency shuffling for EMI improvement</t>
  </si>
  <si>
    <t>* FB pin open loop protection</t>
  </si>
  <si>
    <t>Build-in BJT , And build in OVP, OLP, UVLO, OCP, SCP, LEB, Soft-Start Etc.</t>
  </si>
  <si>
    <t>20V</t>
  </si>
  <si>
    <t>11.5V</t>
  </si>
  <si>
    <t>3.7V</t>
  </si>
  <si>
    <t>0.575V </t>
  </si>
  <si>
    <t>Freq=40KHz</t>
  </si>
  <si>
    <t>Butst_Mode=20KHz</t>
  </si>
  <si>
    <t>UCSR3654</t>
  </si>
  <si>
    <t>0.90V </t>
  </si>
  <si>
    <t>1.6Ω</t>
  </si>
  <si>
    <t>UCSR3651S</t>
  </si>
  <si>
    <t>* Power on soft start</t>
  </si>
  <si>
    <t>8W</t>
  </si>
  <si>
    <t>DIP-7A SOP-8</t>
  </si>
  <si>
    <t>3Ω</t>
  </si>
  <si>
    <t>UCSR3652S</t>
  </si>
  <si>
    <t>DIP-7A SOP-8 DIP-8</t>
  </si>
  <si>
    <t>2.4Ω</t>
  </si>
  <si>
    <t>UCSR3654S</t>
  </si>
  <si>
    <t>PSRB05</t>
  </si>
  <si>
    <t>Low Power Off-Line CC/CV Primary Side Power</t>
  </si>
  <si>
    <t>Switch</t>
  </si>
  <si>
    <t>* Built-in 800V Power BJT</t>
  </si>
  <si>
    <t>* High precision constant current regulation at universal AC input</t>
  </si>
  <si>
    <t>* Programmable line voltage compensation</t>
  </si>
  <si>
    <r>
      <t>* </t>
    </r>
    <r>
      <rPr>
        <sz val="7"/>
        <color rgb="FF000000"/>
        <rFont val="BatangChe"/>
        <family val="3"/>
        <charset val="129"/>
      </rPr>
      <t>≤</t>
    </r>
    <r>
      <rPr>
        <sz val="7"/>
        <color rgb="FF000000"/>
        <rFont val="Verdana"/>
        <family val="2"/>
      </rPr>
      <t>75mW standby power consumption</t>
    </r>
  </si>
  <si>
    <t>* Over voltage protection</t>
  </si>
  <si>
    <t>CC/CV, PWM+PFM, and build in OVP, OLP, UVLO, OCP, SCP, LEB Etc.</t>
  </si>
  <si>
    <t>VCBO=</t>
  </si>
  <si>
    <t>800V</t>
  </si>
  <si>
    <t>4.5V</t>
  </si>
  <si>
    <t>Secondary Side Regulation Green Mode PWM Power Switch</t>
  </si>
  <si>
    <t>VCC(Max)</t>
  </si>
  <si>
    <t>IST(Typ)</t>
  </si>
  <si>
    <t>US1602</t>
  </si>
  <si>
    <t>High Performance Current Mode Power Switch</t>
  </si>
  <si>
    <r>
      <t>Frequency Burst</t>
    </r>
    <r>
      <rPr>
        <sz val="7"/>
        <color rgb="FF000000"/>
        <rFont val="Courier New"/>
        <family val="3"/>
      </rPr>
      <t>→</t>
    </r>
    <r>
      <rPr>
        <sz val="7"/>
        <color rgb="FF000000"/>
        <rFont val="Verdana"/>
        <family val="2"/>
      </rPr>
      <t>PFM</t>
    </r>
    <r>
      <rPr>
        <sz val="7"/>
        <color rgb="FF000000"/>
        <rFont val="Times New Roman"/>
        <family val="1"/>
      </rPr>
      <t>→</t>
    </r>
    <r>
      <rPr>
        <sz val="7"/>
        <color rgb="FF000000"/>
        <rFont val="Verdana"/>
        <family val="2"/>
      </rPr>
      <t>PWM, Program Gate Driver, Support No Y-cap. And</t>
    </r>
  </si>
  <si>
    <t>OVP , OLP, UVLO, OCP, SCP, LEB, OTP,Soft Start,Constant Power Limit Etc.</t>
  </si>
  <si>
    <t>8V</t>
  </si>
  <si>
    <t>10W</t>
  </si>
  <si>
    <t>DIP-7 DIP-8 TO-220F-6</t>
  </si>
  <si>
    <t>5.5Ω</t>
  </si>
  <si>
    <t>US1652</t>
  </si>
  <si>
    <t>HIGH PERFORMANCE CURRENT MODE POWER SWITCH</t>
  </si>
  <si>
    <t>Power-Saving mode for low standby power, Frequency Hopping ,</t>
  </si>
  <si>
    <t>Constant Output Power Limiting , Slope Compensation ,OCP,OVP,OLP,UVLO,OTP, etc.</t>
  </si>
  <si>
    <t>0.79V(Typ.)</t>
  </si>
  <si>
    <t>UCS1602S</t>
  </si>
  <si>
    <t>* Internal Power MOSFET (600V)</t>
  </si>
  <si>
    <t>* Programming Gate Driver Capability</t>
  </si>
  <si>
    <t>* Gate Output Maximum Voltage Clamp(16V)</t>
  </si>
  <si>
    <t>* Over Load Protection</t>
  </si>
  <si>
    <t>* Under Voltage Lock Out</t>
  </si>
  <si>
    <t>Flyback Converters, Build-in MOSFET With Sense MOS, and OVP , OLP, UVLO, OCP, SCP, LEB, OTP, Soft Start, Etc.</t>
  </si>
  <si>
    <t>17W</t>
  </si>
  <si>
    <t>2.5Ω</t>
  </si>
  <si>
    <t>UCS1603S</t>
  </si>
  <si>
    <t>* Internal Soft start</t>
  </si>
  <si>
    <t>* Over load protection</t>
  </si>
  <si>
    <t>* Leading edge blanking</t>
  </si>
  <si>
    <t>18W</t>
  </si>
  <si>
    <t>2.0Ω</t>
  </si>
  <si>
    <t>UCS1604S</t>
  </si>
  <si>
    <t>22W</t>
  </si>
  <si>
    <t>1.5Ω</t>
  </si>
  <si>
    <t>UCS1605S</t>
  </si>
  <si>
    <t>28W</t>
  </si>
  <si>
    <t>1.0Ω</t>
  </si>
  <si>
    <t>UCS1652S</t>
  </si>
  <si>
    <t>* Internal Power MOSFET (650V)</t>
  </si>
  <si>
    <t>* Overload protection</t>
  </si>
  <si>
    <t>DIP-7A DIP-8 SOP-8</t>
  </si>
  <si>
    <t>UCS1653S</t>
  </si>
  <si>
    <t>DIP-7A DIP-8 </t>
  </si>
  <si>
    <t>UCS1654S</t>
  </si>
  <si>
    <t>26W</t>
  </si>
  <si>
    <t>UCS1655S</t>
  </si>
  <si>
    <t>30W</t>
  </si>
  <si>
    <t>1.3Ω</t>
  </si>
  <si>
    <t>UCS1657S</t>
  </si>
  <si>
    <t>* Gate Output Maximum Voltage Clamp (16V)</t>
  </si>
  <si>
    <t>TO-220F-6</t>
  </si>
  <si>
    <t>0.6Ω</t>
  </si>
  <si>
    <t>UCS1702S</t>
  </si>
  <si>
    <t>* Internal Power MOSFET (700V)</t>
  </si>
  <si>
    <t>700V</t>
  </si>
  <si>
    <t>UCS1703S</t>
  </si>
  <si>
    <t>UCS1704S</t>
  </si>
  <si>
    <t>UCS1705S</t>
  </si>
  <si>
    <t>1.5Ω(TYP)</t>
  </si>
  <si>
    <t>US3822</t>
  </si>
  <si>
    <t>* Internal High Voltage Start-up Circuit</t>
  </si>
  <si>
    <t>* Internal 650V Power MOSFET</t>
  </si>
  <si>
    <t>* Lower than 0.1W Standby Power Design</t>
  </si>
  <si>
    <t>* Gate Output Maximum Voltage Clamp(15V)</t>
  </si>
  <si>
    <t>HIGH PERFORMANCE</t>
  </si>
  <si>
    <t>CURRENT MODE POWER</t>
  </si>
  <si>
    <t>SWITCH</t>
  </si>
  <si>
    <t>46V</t>
  </si>
  <si>
    <t>4.5W</t>
  </si>
  <si>
    <r>
      <t>4.0</t>
    </r>
    <r>
      <rPr>
        <sz val="7"/>
        <color rgb="FF000000"/>
        <rFont val="Times New Roman"/>
        <family val="1"/>
      </rPr>
      <t>Ω</t>
    </r>
  </si>
  <si>
    <t>LED Lighting Driver</t>
  </si>
  <si>
    <t>1. LED Lighting Driver Controller</t>
  </si>
  <si>
    <r>
      <t>V</t>
    </r>
    <r>
      <rPr>
        <b/>
        <vertAlign val="subscript"/>
        <sz val="7"/>
        <color rgb="FF000000"/>
        <rFont val="Verdana"/>
        <family val="2"/>
      </rPr>
      <t>FB</t>
    </r>
    <r>
      <rPr>
        <b/>
        <sz val="7"/>
        <color rgb="FF000000"/>
        <rFont val="Verdana"/>
        <family val="2"/>
      </rPr>
      <t>(Typ)</t>
    </r>
  </si>
  <si>
    <t>Idrive(mA)</t>
  </si>
  <si>
    <t>Efficiency</t>
  </si>
  <si>
    <t>Switching Freq.</t>
  </si>
  <si>
    <t>ULD5121</t>
  </si>
  <si>
    <t>ADAPTIVE 100/120Hz CURRENT RIPPLE REMOVING CIRCUIT CONTROLLER</t>
  </si>
  <si>
    <t>* Controller for adaptive 100/120Hz current ripple remover</t>
  </si>
  <si>
    <t>* Amplitude of LED current ripple programming</t>
  </si>
  <si>
    <t>* Maximum cathode voltage of LED programming</t>
  </si>
  <si>
    <t>* Maximum LED current programming</t>
  </si>
  <si>
    <t>5-8V</t>
  </si>
  <si>
    <t>100/120Hz</t>
  </si>
  <si>
    <t>ULD5131</t>
  </si>
  <si>
    <t>ULD5133</t>
  </si>
  <si>
    <t>SOT-23 SOT-89</t>
  </si>
  <si>
    <t>ULD3380</t>
  </si>
  <si>
    <t>High Efficiency PWM Buck LED Driver Controller</t>
  </si>
  <si>
    <t>* Universal input voltage range with off-line topology</t>
  </si>
  <si>
    <t>* Programmable constant LED current</t>
  </si>
  <si>
    <t>* Output LED string short protection</t>
  </si>
  <si>
    <t>* Output LED string open protection</t>
  </si>
  <si>
    <t>* Dimmable LED current by ACTL</t>
  </si>
  <si>
    <t>* Built-in OTP</t>
  </si>
  <si>
    <t>160mV</t>
  </si>
  <si>
    <t>(Current Sense)</t>
  </si>
  <si>
    <t>up to 85%</t>
  </si>
  <si>
    <t>47KHz(Typ)</t>
  </si>
  <si>
    <t>UL22</t>
  </si>
  <si>
    <t>* Free-DimmingTM technology</t>
  </si>
  <si>
    <t>* Supports high-side Buck, Buck-Boost and Flyback topologies</t>
  </si>
  <si>
    <t>* High power factor with Discontinue-Current-Mode (DCM) control</t>
  </si>
  <si>
    <t>* Low start-up current and operating current to maximize</t>
  </si>
  <si>
    <t>conversion efficiency</t>
  </si>
  <si>
    <t>18V~24V</t>
  </si>
  <si>
    <t>252mV</t>
  </si>
  <si>
    <t>66KHz(Typ)</t>
  </si>
  <si>
    <t>UL23EA</t>
  </si>
  <si>
    <t>* No transformer and high voltage electrolysis capacitor</t>
  </si>
  <si>
    <t>* Input voltage 220VAC,110VAC</t>
  </si>
  <si>
    <t>* Adjustable output current, max 60mA</t>
  </si>
  <si>
    <t>* Inter-chip current deviation &lt; ±4%</t>
  </si>
  <si>
    <t>* Application system no EMI problems</t>
  </si>
  <si>
    <t>* Power factor &gt; 0.9</t>
  </si>
  <si>
    <t>* Over temperature Reduced Current</t>
  </si>
  <si>
    <t>* Supports the adjust brightness in 3 grades</t>
  </si>
  <si>
    <t>* Supports the adjust color temperature in 3 grades</t>
  </si>
  <si>
    <t>60mA</t>
  </si>
  <si>
    <t>up to 90%</t>
  </si>
  <si>
    <t>UL23EB</t>
  </si>
  <si>
    <t>* No stroboscopic</t>
  </si>
  <si>
    <t>* Power factor &gt; 0.5</t>
  </si>
  <si>
    <t>* Efficiency &gt; 90%</t>
  </si>
  <si>
    <t>UL24D</t>
  </si>
  <si>
    <t>LED DRIVER CONTROLLER</t>
  </si>
  <si>
    <t>* Using ON/OFF wall switch to dimming</t>
  </si>
  <si>
    <t>* High power factor for high brightness LEDs</t>
  </si>
  <si>
    <t>* Low start-up current and operating current</t>
  </si>
  <si>
    <t>* Under-voltage lockout (UVLO) with hysteresis</t>
  </si>
  <si>
    <t>* Provides complete protection functions</t>
  </si>
  <si>
    <t>-Maximum gate driver output clamp</t>
  </si>
  <si>
    <t>-VDD pin Over-Voltage Protection</t>
  </si>
  <si>
    <t>-Cycle-by-cycle current limit</t>
  </si>
  <si>
    <t>-LEDs Over-Current Protection</t>
  </si>
  <si>
    <t>-LEDs Open-Loop Protection</t>
  </si>
  <si>
    <t>-LEDs Short-Circuit Protection</t>
  </si>
  <si>
    <t>-Internal Over-Temperature Protection</t>
  </si>
  <si>
    <t>18.0V~24V</t>
  </si>
  <si>
    <t>0.95V(Vocp)</t>
  </si>
  <si>
    <t>UL24U</t>
  </si>
  <si>
    <t>UL26B*</t>
  </si>
  <si>
    <t>LED CONTROLLER</t>
  </si>
  <si>
    <t>* Input voltage 110Vac/220Vac</t>
  </si>
  <si>
    <t>* PF &gt; 0.9</t>
  </si>
  <si>
    <t>*THD &lt;10%</t>
  </si>
  <si>
    <t>*OTP</t>
  </si>
  <si>
    <t>500V(Breakdown voltage of output ports)</t>
  </si>
  <si>
    <t>UL51A</t>
  </si>
  <si>
    <t>HIGH POWER FACTOR LINEAR CONSTANT CURRENT LED DRIVER</t>
  </si>
  <si>
    <t>* Integrated high voltage startup power supply circuit</t>
  </si>
  <si>
    <t>* Inter-chip current deviation &lt; ±5%</t>
  </si>
  <si>
    <t>* Efficiency: &gt;90%</t>
  </si>
  <si>
    <t>* Power factor: &gt;0.95</t>
  </si>
  <si>
    <t>* THD&lt;20%</t>
  </si>
  <si>
    <t>900mV</t>
  </si>
  <si>
    <t>ULF0291</t>
  </si>
  <si>
    <t>6 SEGMENTS LINEAR LED DRIVER</t>
  </si>
  <si>
    <t>6-segments</t>
  </si>
  <si>
    <t>Little flash</t>
  </si>
  <si>
    <t>Low static current consumption</t>
  </si>
  <si>
    <t>AC 220V~260V</t>
  </si>
  <si>
    <t>18mA</t>
  </si>
  <si>
    <t>L5030</t>
  </si>
  <si>
    <t>Boost-Up Voltage Converter for LED Driver</t>
  </si>
  <si>
    <t>* Inductor based converter brings up to 92% efficiency</t>
  </si>
  <si>
    <t>* +0.8V to +6.0V input voltage range</t>
  </si>
  <si>
    <t>* 0.92V guaranteed start up input voltage</t>
  </si>
  <si>
    <t>* Boost up control using PFM</t>
  </si>
  <si>
    <t>* Constant output current regulation</t>
  </si>
  <si>
    <t>0.8V~8.0V</t>
  </si>
  <si>
    <t>19mV</t>
  </si>
  <si>
    <t>3.6mA</t>
  </si>
  <si>
    <t>up to 92%</t>
  </si>
  <si>
    <t>350KHz(Max) </t>
  </si>
  <si>
    <t>L5107</t>
  </si>
  <si>
    <t>Constant Current Boost Controller for Driving High Power LEDs</t>
  </si>
  <si>
    <t>* Input voltage range: 7V~45V</t>
  </si>
  <si>
    <t>* Feedback voltage: 0.25V±3%</t>
  </si>
  <si>
    <t>* Maximum out power of 70W</t>
  </si>
  <si>
    <t>* Programmable switching frequency and LED drive current</t>
  </si>
  <si>
    <t>* Ultra low EMI via dithering on the UTC L5107</t>
  </si>
  <si>
    <t>* Single pin for PWM dimming</t>
  </si>
  <si>
    <t>* Protection circuit:</t>
  </si>
  <si>
    <t>Over voltage protection circuit</t>
  </si>
  <si>
    <t>Over temperature protection circuit</t>
  </si>
  <si>
    <t>Under-voltage Lock-out circuit</t>
  </si>
  <si>
    <t>* Accurate over the -40~125°C temperature range</t>
  </si>
  <si>
    <t>7.0V~45.0V</t>
  </si>
  <si>
    <t>250mV</t>
  </si>
  <si>
    <t>400KHz(Typ)</t>
  </si>
  <si>
    <t>TSSOP-16</t>
  </si>
  <si>
    <t>ULC6001</t>
  </si>
  <si>
    <t>* Large Input voltage range: 5V~400V</t>
  </si>
  <si>
    <t>* Programmable LED drive current</t>
  </si>
  <si>
    <t>* Programmable switching frequency: 500KHz~2.5MHz</t>
  </si>
  <si>
    <t>3.0V~6.5V</t>
  </si>
  <si>
    <t>260mV</t>
  </si>
  <si>
    <t>500KHz~2.5MHz</t>
  </si>
  <si>
    <t>ULC6002</t>
  </si>
  <si>
    <t>SPECIAL DRIVE FOR LED FLASHLIGHT</t>
  </si>
  <si>
    <t>* Minimum operating input voltage 0.9V</t>
  </si>
  <si>
    <t>* Over 100mA output current</t>
  </si>
  <si>
    <t>* 85% efficiency</t>
  </si>
  <si>
    <t>0.9V~3.2V</t>
  </si>
  <si>
    <t>UPSL101</t>
  </si>
  <si>
    <t>PSR Single Stage High PFC LED Driver</t>
  </si>
  <si>
    <t>* Primary-side control with single stage PFC topology</t>
  </si>
  <si>
    <t>* Transition mode (TM) operation to achieve high efficiency</t>
  </si>
  <si>
    <t>* Minimized BOM count</t>
  </si>
  <si>
    <t>* Cycle-by-cycle current limiting (OCP)</t>
  </si>
  <si>
    <t>* Selectable threshold of OCP</t>
  </si>
  <si>
    <t>* High current accuracy</t>
  </si>
  <si>
    <t>* VCC over voltage protection</t>
  </si>
  <si>
    <t>* Analog multiplier for power factor correction</t>
  </si>
  <si>
    <t>* Over-temperature protection</t>
  </si>
  <si>
    <t>* LED open circuit protection</t>
  </si>
  <si>
    <t>* LED short circuit protection</t>
  </si>
  <si>
    <t>* Soft-start</t>
  </si>
  <si>
    <t>* Ultra-low start-up current</t>
  </si>
  <si>
    <t>* VCC under voltage lockout (UVLO)</t>
  </si>
  <si>
    <t>11.0V~25.0V</t>
  </si>
  <si>
    <t>400mV</t>
  </si>
  <si>
    <t>UPSL102</t>
  </si>
  <si>
    <t>PSR Single Stage LED Driver</t>
  </si>
  <si>
    <t>* Primary-side sensing and regulation without TL431 and opto-coupler</t>
  </si>
  <si>
    <t>* Low system cost and high efficiency</t>
  </si>
  <si>
    <t>* Built-in primary winding inductance compensation</t>
  </si>
  <si>
    <t>* Programmable CC regulation</t>
  </si>
  <si>
    <t>* Drivability for BJT switch</t>
  </si>
  <si>
    <t>* Ultra low start-up current (Typ. 1μA)</t>
  </si>
  <si>
    <t>* Open loop protection</t>
  </si>
  <si>
    <t>* VDD under voltage lockout with hysteresis</t>
  </si>
  <si>
    <t>50mA</t>
  </si>
  <si>
    <t>UPSL103</t>
  </si>
  <si>
    <t>HIGH POWER FACTOR &amp; ACCURACY CONSTANT CURRENT LED DRIVER</t>
  </si>
  <si>
    <t>* High power factor by one cycle control</t>
  </si>
  <si>
    <t>* Accuracy and programmable constant current</t>
  </si>
  <si>
    <t>* Low BOM cost</t>
  </si>
  <si>
    <t>* Dimmable LED current by DIM</t>
  </si>
  <si>
    <t>* Average current / fixed frequency control</t>
  </si>
  <si>
    <t>* Gate output voltage clamp</t>
  </si>
  <si>
    <t>* LED Open Protection</t>
  </si>
  <si>
    <t>* LED Short Protection</t>
  </si>
  <si>
    <t>* Built-in thermal protection</t>
  </si>
  <si>
    <t>200mV</t>
  </si>
  <si>
    <t>45KHz(Typ)</t>
  </si>
  <si>
    <t>UPSL304</t>
  </si>
  <si>
    <t>* Transition Mode Fixed On-Time PFC Control</t>
  </si>
  <si>
    <t>* Accuracy Constant Current</t>
  </si>
  <si>
    <t>* Low BOM Cost</t>
  </si>
  <si>
    <t>* Inductor Size Reduction</t>
  </si>
  <si>
    <t>* Frequency Range Adjusted by The CT Pin</t>
  </si>
  <si>
    <t>* LED Protection: SCP, OLP, OVP</t>
  </si>
  <si>
    <t>* SOT-26 Package</t>
  </si>
  <si>
    <t>* Compatible Inductance Ballast</t>
  </si>
  <si>
    <t>* Incompatible Electronic Ballast</t>
  </si>
  <si>
    <t>3.2mA</t>
  </si>
  <si>
    <t>UCL5108*</t>
  </si>
  <si>
    <t>LED DRIVER WITH</t>
  </si>
  <si>
    <t>AVERAGE-MODE CONSTANT</t>
  </si>
  <si>
    <t>CURRENT CONTROL</t>
  </si>
  <si>
    <t>* Fast Average Current Control</t>
  </si>
  <si>
    <t>* Internal 8 to 100V Linear Regulator</t>
  </si>
  <si>
    <t>* Linear and PWM Dimming Capability</t>
  </si>
  <si>
    <t>* Output Short Circuit Protection with Skip Mode</t>
  </si>
  <si>
    <t>* Requires Few External Components for Operation</t>
  </si>
  <si>
    <t>8V ~ 100V</t>
  </si>
  <si>
    <t>(VCS)</t>
  </si>
  <si>
    <t>UCL2300</t>
  </si>
  <si>
    <t>11.5V~17.5V</t>
  </si>
  <si>
    <t>0.4V~0.6V</t>
  </si>
  <si>
    <t>FB_OVP=5.5V</t>
  </si>
  <si>
    <t>UCL2310</t>
  </si>
  <si>
    <t>PSR SINGLE-STAGE APFC OFFLINE LED CONTROLLER</t>
  </si>
  <si>
    <t>* Single-Stage Active PFC for High Power Factor and Low THD</t>
  </si>
  <si>
    <t>* Primary Side Control Constant Current Operation, No Opto-Coupler required</t>
  </si>
  <si>
    <t>* ±3% LED Current Accuracy</t>
  </si>
  <si>
    <t>* Excellent Line and Load Regulation</t>
  </si>
  <si>
    <t>* Critical Conduction Mode Operation</t>
  </si>
  <si>
    <t>* Ultra-Low (33uA) Startup Current</t>
  </si>
  <si>
    <t>* High Resistance Feedback Resistor for Improved</t>
  </si>
  <si>
    <t>* LED Open and Short Circuit Protection</t>
  </si>
  <si>
    <t>* CS Resistor Open Circuit Protection</t>
  </si>
  <si>
    <t>* Cycle-by-Cycle Current Limit</t>
  </si>
  <si>
    <t>* VCC Over-voltage and Under-voltage Protection</t>
  </si>
  <si>
    <t>* Auto Fault Recovery</t>
  </si>
  <si>
    <t>* Thermal Regulation Function</t>
  </si>
  <si>
    <t>-0.3V~25.0V</t>
  </si>
  <si>
    <t>UCL5811</t>
  </si>
  <si>
    <t>PSR &amp; PFC LED DRIVER CONTROLLER</t>
  </si>
  <si>
    <t>* Single stage PFC</t>
  </si>
  <si>
    <t>* Primary side regulation without Secondary Feedback</t>
  </si>
  <si>
    <t>* Quasi Resonance (QR) mode with Fly-back topology</t>
  </si>
  <si>
    <t>* Real-Current control to meet accurate output current</t>
  </si>
  <si>
    <t>* Very less components</t>
  </si>
  <si>
    <t>* Programmable input AC compensation</t>
  </si>
  <si>
    <t>* Leading Edge Blanking on CS/FB pin</t>
  </si>
  <si>
    <t>* Building in hysteresis OTP</t>
  </si>
  <si>
    <t>* Cycle by cycle current limiting on CS pin</t>
  </si>
  <si>
    <t>* Secondary peak current protection on CS pin</t>
  </si>
  <si>
    <t>* Output short to GND protection</t>
  </si>
  <si>
    <t>* Output programmable over voltage protection</t>
  </si>
  <si>
    <t>* FB and CS pins default protection</t>
  </si>
  <si>
    <t>28.0V</t>
  </si>
  <si>
    <t>130KHz(Max) </t>
  </si>
  <si>
    <t>USL1602</t>
  </si>
  <si>
    <t>CONSTANT CURRENT CONTROLLER FOR NON-ISOLATED BUCK LED DRIVER</t>
  </si>
  <si>
    <t>* Inductor current critical mode, No need to compensate the inductance variation</t>
  </si>
  <si>
    <t>* 600V MOSFET integrated</t>
  </si>
  <si>
    <t>* Source driver structure, Not need the auxiliary winding for VCC</t>
  </si>
  <si>
    <t>* ±3% LED current accuracy</t>
  </si>
  <si>
    <t>* Up to 93% system efficiency</t>
  </si>
  <si>
    <t>* Current sense resistor short circuit protection</t>
  </si>
  <si>
    <t>7.5V~18.0V</t>
  </si>
  <si>
    <t>135mA</t>
  </si>
  <si>
    <t>up to 93%</t>
  </si>
  <si>
    <t>USL1650</t>
  </si>
  <si>
    <t>HIGH EFFICIENCY PWM BUCK LED DRIVER CONTROLLER</t>
  </si>
  <si>
    <t>17.0V~32.0V</t>
  </si>
  <si>
    <t>1250mV</t>
  </si>
  <si>
    <t>USL3531</t>
  </si>
  <si>
    <t>NON-ISOLATED BUCK OFFLINE LED DRIVER</t>
  </si>
  <si>
    <t>* Critical conduction mode operation</t>
  </si>
  <si>
    <t>* Internal 500V Power MOSFET</t>
  </si>
  <si>
    <t>* Ultra low operating current</t>
  </si>
  <si>
    <t>* No auxiliary winding</t>
  </si>
  <si>
    <t>* ±5% LED output current accuracy</t>
  </si>
  <si>
    <t>* LED short protection</t>
  </si>
  <si>
    <t>* LED open protection</t>
  </si>
  <si>
    <t>* VCC under voltage protection</t>
  </si>
  <si>
    <t>* Current sensing resistor short protection</t>
  </si>
  <si>
    <t>* Thermal regulation function</t>
  </si>
  <si>
    <t>16.8V</t>
  </si>
  <si>
    <t>500mV</t>
  </si>
  <si>
    <t>USL3531K</t>
  </si>
  <si>
    <t>USL3531J</t>
  </si>
  <si>
    <t>NON-ISOLATED BUCK</t>
  </si>
  <si>
    <t>OFFLINE LED DRIVER</t>
  </si>
  <si>
    <t>* LED short &amp; open protection</t>
  </si>
  <si>
    <t>16.8V(Vcc_Clamp)</t>
  </si>
  <si>
    <t>220mA</t>
  </si>
  <si>
    <t>USL3532</t>
  </si>
  <si>
    <t>USL3532K</t>
  </si>
  <si>
    <t>USL3532J</t>
  </si>
  <si>
    <t>USL3533</t>
  </si>
  <si>
    <t>17V</t>
  </si>
  <si>
    <t>USL3533K</t>
  </si>
  <si>
    <t>USL3631</t>
  </si>
  <si>
    <t>* Internal 600V Power MOSFET</t>
  </si>
  <si>
    <t>USL3633</t>
  </si>
  <si>
    <t>USL3638</t>
  </si>
  <si>
    <t>HIGH PRECISION PSR</t>
  </si>
  <si>
    <t>CONSTANT CURRENT LED</t>
  </si>
  <si>
    <t>*Built-in 650V Power MOSFET</t>
  </si>
  <si>
    <t>* No Auxiliary winding for sensing and supplying</t>
  </si>
  <si>
    <t>* Constant current control without secondary sense and</t>
  </si>
  <si>
    <t>feedback circuit.</t>
  </si>
  <si>
    <t>* Ultra low operating current to improve efficiency</t>
  </si>
  <si>
    <t>* Universal input voltage</t>
  </si>
  <si>
    <t>* ±5% LED current accuracy</t>
  </si>
  <si>
    <t>* Choice for maximum duty cycle and OVP voltage</t>
  </si>
  <si>
    <t>* CS resistor short circuit protection</t>
  </si>
  <si>
    <t>* LED short and open circuit protection</t>
  </si>
  <si>
    <t>15.5V(Vcc_Clamp)</t>
  </si>
  <si>
    <t>52KHz</t>
  </si>
  <si>
    <t>* Adjustable output current, max 100mA</t>
  </si>
  <si>
    <t>UL52A</t>
  </si>
  <si>
    <t>UL52B</t>
  </si>
  <si>
    <t>UL52C</t>
  </si>
  <si>
    <t>UL62</t>
  </si>
  <si>
    <t>HIGH ACCURACY LINEAR CONSTANT CURRENT LED DRIVER</t>
  </si>
  <si>
    <t>* 5mA ~ 60mA Output Current</t>
  </si>
  <si>
    <t>* Up to ± 4% Constant Current Accuracy</t>
  </si>
  <si>
    <t>* Built-in 700V Power MOSFET</t>
  </si>
  <si>
    <t>* No EMC Problem</t>
  </si>
  <si>
    <t>* Temperature Compensate</t>
  </si>
  <si>
    <t>1000mV</t>
  </si>
  <si>
    <t>UL66A</t>
  </si>
  <si>
    <t>* 5mA ~ 30mA Output Current</t>
  </si>
  <si>
    <t>600mV</t>
  </si>
  <si>
    <t>30mA</t>
  </si>
  <si>
    <t>TO-252 SOT-89 SOT-223</t>
  </si>
  <si>
    <t>UL66B</t>
  </si>
  <si>
    <t>* 5mA ~ 40mA Output Current</t>
  </si>
  <si>
    <t>UL66C</t>
  </si>
  <si>
    <t>TO-252 SOT-89 SOT-223 HSOP-8 HOP-8</t>
  </si>
  <si>
    <t>UL66D</t>
  </si>
  <si>
    <t>* 5mA ~ 100mA Output Current</t>
  </si>
  <si>
    <t>TO-252 SOT-89 SOT-223 </t>
  </si>
  <si>
    <t>UL66X</t>
  </si>
  <si>
    <t>* Output Current is determined by the external MOSFET</t>
  </si>
  <si>
    <t>UL67A*</t>
  </si>
  <si>
    <t>ADAPTIVE CONDUCTION LINEAR DRIVER</t>
  </si>
  <si>
    <t>* Built-in Power MOSFET</t>
  </si>
  <si>
    <t>03:300mV</t>
  </si>
  <si>
    <t>06:600mV</t>
  </si>
  <si>
    <t>UL67B*</t>
  </si>
  <si>
    <t>UL67C</t>
  </si>
  <si>
    <t>UL68A</t>
  </si>
  <si>
    <t>* Up to ± 3% Constant Current Accuracy</t>
  </si>
  <si>
    <t>6.5V </t>
  </si>
  <si>
    <t>5mA~30mA</t>
  </si>
  <si>
    <t>UL68B</t>
  </si>
  <si>
    <t>UL68C</t>
  </si>
  <si>
    <t>5mA~60mA</t>
  </si>
  <si>
    <t>UL68D</t>
  </si>
  <si>
    <t>5mA~100mA</t>
  </si>
  <si>
    <t>UL69B</t>
  </si>
  <si>
    <t>UL75</t>
  </si>
  <si>
    <t>* Adaptive Conduction.</t>
  </si>
  <si>
    <t>* Wide Range, Programmable LED Voltage</t>
  </si>
  <si>
    <t>* Output LED Current available from 50mA to 100mA</t>
  </si>
  <si>
    <t>* Can be Paralleled for Higher Current</t>
  </si>
  <si>
    <t>* 5V to 500V Supply Voltage Range</t>
  </si>
  <si>
    <t>* High Efficiency</t>
  </si>
  <si>
    <t>* Stable LED Brightness</t>
  </si>
  <si>
    <t>* Patent Pending Drive Architecture</t>
  </si>
  <si>
    <t>* Low THD</t>
  </si>
  <si>
    <t>UL82A</t>
  </si>
  <si>
    <t>NON ISOLATED BUCK CONSTANT CURRENT LED DRIVER IC</t>
  </si>
  <si>
    <t>* The integrated 500V power mos.</t>
  </si>
  <si>
    <t>* The integrated high voltage power supply function.</t>
  </si>
  <si>
    <t>* The inductor current critical continuous mode.</t>
  </si>
  <si>
    <t>* Without auxiliary winding detection and power supply.</t>
  </si>
  <si>
    <t>* The wide voltage input voltage.</t>
  </si>
  <si>
    <t>* ±5% LED output current accuracy.</t>
  </si>
  <si>
    <t>* The LED short circuit and open circuit protection.</t>
  </si>
  <si>
    <t>* The chip power supply under voltage protection.</t>
  </si>
  <si>
    <t>* The regulating function of overheating</t>
  </si>
  <si>
    <t>140V~500V</t>
  </si>
  <si>
    <t>SOT-23-3 SOT-23 SOT-89 HSOP-8 TO-92</t>
  </si>
  <si>
    <t>UL82B</t>
  </si>
  <si>
    <t>7.0V~8.0V</t>
  </si>
  <si>
    <t>UL82C</t>
  </si>
  <si>
    <t>UL83B</t>
  </si>
  <si>
    <t>140V~375V</t>
  </si>
  <si>
    <t>UL96A</t>
  </si>
  <si>
    <t>6.0V~7.2V</t>
  </si>
  <si>
    <t>UL98A</t>
  </si>
  <si>
    <t>UL98B</t>
  </si>
  <si>
    <t>UL98C</t>
  </si>
  <si>
    <t>UC4107</t>
  </si>
  <si>
    <t>TWO-STAGE HYSTERETIC LED DRIVER CONTROLLER</t>
  </si>
  <si>
    <t>* Topology: Boost+Buck</t>
  </si>
  <si>
    <t>* Input Voltage Range: 4.5V~40V</t>
  </si>
  <si>
    <t>* Adjustable Peak Input Current Control</t>
  </si>
  <si>
    <t>* Adjustable Boost Output Voltage</t>
  </si>
  <si>
    <t>* Independent Dual Stage Function</t>
  </si>
  <si>
    <t>* Adjustable LED Current</t>
  </si>
  <si>
    <t>* LED Current Accuracy: ±5%</t>
  </si>
  <si>
    <t>* Input Under Voltage Lockout Detection</t>
  </si>
  <si>
    <t>4.5V~40.0V</t>
  </si>
  <si>
    <t>240mV</t>
  </si>
  <si>
    <t>2. LED Lighting Driver Switch</t>
  </si>
  <si>
    <t>Iout/POUT</t>
  </si>
  <si>
    <t>USL250X</t>
  </si>
  <si>
    <t>* Support system application with PF&gt;0.7 and no flicking</t>
  </si>
  <si>
    <t>* Sense and supply without auxiliary winding inductance</t>
  </si>
  <si>
    <t>* Low operation current</t>
  </si>
  <si>
    <t>* Transition mode operation</t>
  </si>
  <si>
    <t>* LED string short circuit protection</t>
  </si>
  <si>
    <t>* VDD Under Voltage Lockout with Hysteresis</t>
  </si>
  <si>
    <t>* Over temperature protection (OTP)</t>
  </si>
  <si>
    <t>8V ~ 10.5 V</t>
  </si>
  <si>
    <t>L3010</t>
  </si>
  <si>
    <t>1A High Power LED Driver with 4.5~40V Input</t>
  </si>
  <si>
    <t>* 4.5~40V input voltage range</t>
  </si>
  <si>
    <t>* Maximum 1A output current</t>
  </si>
  <si>
    <t>* 0.25Ω built-in power MOSFET</t>
  </si>
  <si>
    <t>* 280kHz fixed frequency</t>
  </si>
  <si>
    <t>* Excellent constant current accuracy ±1%</t>
  </si>
  <si>
    <t>* High efficiency up to 96%</t>
  </si>
  <si>
    <t>* Cycle-by-cycle over current protection</t>
  </si>
  <si>
    <t>Vin-Vsense</t>
  </si>
  <si>
    <t>88mV</t>
  </si>
  <si>
    <r>
      <t>I</t>
    </r>
    <r>
      <rPr>
        <vertAlign val="subscript"/>
        <sz val="7"/>
        <color rgb="FF000000"/>
        <rFont val="Verdana"/>
        <family val="2"/>
      </rPr>
      <t>limit</t>
    </r>
  </si>
  <si>
    <t>2.1A(Typ)</t>
  </si>
  <si>
    <t>up to 96%</t>
  </si>
  <si>
    <t>280KHz(Typ)</t>
  </si>
  <si>
    <t>L3012</t>
  </si>
  <si>
    <t>1A High Power LED Driver with 4.5~40V Input with ADJ &amp; PWM Dimming Function</t>
  </si>
  <si>
    <t>* 0.15Ω built-in power MOSFET</t>
  </si>
  <si>
    <t>* PWM dimming function</t>
  </si>
  <si>
    <t>6.0V~36.0V</t>
  </si>
  <si>
    <t>Ilimit</t>
  </si>
  <si>
    <t>2.0A(Typ)</t>
  </si>
  <si>
    <t>L3060</t>
  </si>
  <si>
    <t>30V/500mA HIGH DIMMING RATIO LED CONSTANT CURRENT DRIVER</t>
  </si>
  <si>
    <t>* 5V~30V input voltage range</t>
  </si>
  <si>
    <t>* Simple low parts count</t>
  </si>
  <si>
    <t>* Typical ±3% output current accuracy</t>
  </si>
  <si>
    <t>* Up to 500mA output current</t>
  </si>
  <si>
    <t>* Single DIM pin on/off and brightness control using DC voltage or PWM signal</t>
  </si>
  <si>
    <t>* High efficiency up to 97%</t>
  </si>
  <si>
    <t>* Adjustable constant LED current</t>
  </si>
  <si>
    <t>* Protection features:</t>
  </si>
  <si>
    <t>LED open-circuit protection</t>
  </si>
  <si>
    <t>LED short-circuit protection</t>
  </si>
  <si>
    <t>Internal thermal shutdown protection.</t>
  </si>
  <si>
    <t>5.0V~30.0V</t>
  </si>
  <si>
    <t>Vsense</t>
  </si>
  <si>
    <t>0.5A(Max)</t>
  </si>
  <si>
    <t>up to 97%</t>
  </si>
  <si>
    <t>1MHz(Max)</t>
  </si>
  <si>
    <t>L3080</t>
  </si>
  <si>
    <t>30V/800mA INTEGRATED POWER LED DRIVER</t>
  </si>
  <si>
    <t>* Up to 800mA output current</t>
  </si>
  <si>
    <t>* High efficiency (up to 97%)</t>
  </si>
  <si>
    <t>* Wide input voltage range: 5V~30V</t>
  </si>
  <si>
    <t>* Typical ±5% output current accuracy</t>
  </si>
  <si>
    <t>* LED open-circuit protection</t>
  </si>
  <si>
    <t>* LED short-circuit protection</t>
  </si>
  <si>
    <t>* Internal thermal shutdown protection.</t>
  </si>
  <si>
    <t>* Adjustable Constant LED Current</t>
  </si>
  <si>
    <t>0.8A(Max)</t>
  </si>
  <si>
    <t>L5100</t>
  </si>
  <si>
    <t>Step-Up Converter for Drive up to Series 6 White LEDs</t>
  </si>
  <si>
    <t>* Inherently Matched LED Current</t>
  </si>
  <si>
    <t>* High Efficiency: 83% Typical</t>
  </si>
  <si>
    <t>* Drives Up to Four LEDs from a 3.2V Supply</t>
  </si>
  <si>
    <t>* Drives Up to Six LEDs from a 5V Supply</t>
  </si>
  <si>
    <t>* 36V Rugged Bipolar Switch</t>
  </si>
  <si>
    <t>* Uses Tiny 1mm Tall Inductors</t>
  </si>
  <si>
    <t>* Output Capacitor can be Small to only 0.22μ F</t>
  </si>
  <si>
    <t>2.5V~12.0V</t>
  </si>
  <si>
    <t>95mV</t>
  </si>
  <si>
    <t>320mA</t>
  </si>
  <si>
    <t>83%(Typ)</t>
  </si>
  <si>
    <t>1.2MHz(Typ)</t>
  </si>
  <si>
    <t>L5101</t>
  </si>
  <si>
    <t>Step-Up Converter for Drive Up to Series 5 White LEDs</t>
  </si>
  <si>
    <t>* Open Circuit and Over Voltage Protection</t>
  </si>
  <si>
    <t>* High Efficiency: 86% Typical</t>
  </si>
  <si>
    <t>* Switching Frequency: 1.2MHz</t>
  </si>
  <si>
    <t>* Supply Current is 1.0mA</t>
  </si>
  <si>
    <t>* Matches LED Current</t>
  </si>
  <si>
    <t>* Requires Tiny Inductor and Capacitors</t>
  </si>
  <si>
    <t>86%(Typ)</t>
  </si>
  <si>
    <t>L5102</t>
  </si>
  <si>
    <t>Compact Backlight LED Boost Driver </t>
  </si>
  <si>
    <t>L5106</t>
  </si>
  <si>
    <t>1.5A Constant Current Switching Regulator for LEDs with ON/OFF  Function</t>
  </si>
  <si>
    <t>235mV</t>
  </si>
  <si>
    <t>150KHz(Typ)</t>
  </si>
  <si>
    <t>L5200</t>
  </si>
  <si>
    <t>Low Noise, Regulated Charge Pump DC-DC Converter</t>
  </si>
  <si>
    <t>* Low Noise Constant Frequency Operation</t>
  </si>
  <si>
    <t>* Output Current: 100mA</t>
  </si>
  <si>
    <t>* 2MHz Switching Frequency</t>
  </si>
  <si>
    <t>* 4.5V/5.0V Fixed Output Voltage</t>
  </si>
  <si>
    <t>* VIN Range: 2.7V ~ VOUT</t>
  </si>
  <si>
    <t>* Automatic Soft-Start.</t>
  </si>
  <si>
    <t>* No Inductors</t>
  </si>
  <si>
    <t>* Less than 1μA of Shutdown Current</t>
  </si>
  <si>
    <t>2.7V~Vout</t>
  </si>
  <si>
    <t>1.268V</t>
  </si>
  <si>
    <t>80%(Typ)</t>
  </si>
  <si>
    <t>0.7MHz(Min)</t>
  </si>
  <si>
    <t>MSOP-8 SOT-26 TSOT-26</t>
  </si>
  <si>
    <t>L6100*</t>
  </si>
  <si>
    <t>Flash Light LED Driver</t>
  </si>
  <si>
    <t>2.7V~6.0V</t>
  </si>
  <si>
    <t>120mA</t>
  </si>
  <si>
    <t>UC3501</t>
  </si>
  <si>
    <t>High Efficient  Low Cost Flashlight LED Driver</t>
  </si>
  <si>
    <t>* High efficiency:85%~90%</t>
  </si>
  <si>
    <t>* Low cost</t>
  </si>
  <si>
    <t>* Simply add-ins one inductor</t>
  </si>
  <si>
    <t>0.9V~5.0V</t>
  </si>
  <si>
    <t>80%(Min)</t>
  </si>
  <si>
    <t>100KHz(Typ)</t>
  </si>
  <si>
    <t>LC3030</t>
  </si>
  <si>
    <t>400KHz 42V Boost 2~12 Series 1~3W LED Units Constant Current Driver</t>
  </si>
  <si>
    <t>3.6V~36.0V</t>
  </si>
  <si>
    <t>230mV</t>
  </si>
  <si>
    <t>90%(Typ)</t>
  </si>
  <si>
    <t>LD4040</t>
  </si>
  <si>
    <t>4.0A 300KHz, 32V Buck DC/DC Converter with Constant Current Loop</t>
  </si>
  <si>
    <t>3.6V~32.0V</t>
  </si>
  <si>
    <t>300KHz(Typ)</t>
  </si>
  <si>
    <t>UPSS3601</t>
  </si>
  <si>
    <t>High Precision PSR Constant Current AC DC LED Driver</t>
  </si>
  <si>
    <t>7.5V~14.5V</t>
  </si>
  <si>
    <t>1.3V</t>
  </si>
  <si>
    <t>up to 80%</t>
  </si>
  <si>
    <t>UL13A</t>
  </si>
  <si>
    <t>PRIMARY SIDE CONTROL CONSTANT CURRENT POWER SWITCH</t>
  </si>
  <si>
    <t>*Primary-side Control No Opto -Coupler And TL431 Needed</t>
  </si>
  <si>
    <t>*Application Voltage Range:90Vac~264Vac</t>
  </si>
  <si>
    <t>*Internal Integration 730V Power MOSFET</t>
  </si>
  <si>
    <t>*Accurate Constant-Current(CC) Control , Output Current in ±5%</t>
  </si>
  <si>
    <t>*Lowest Component Number Needed</t>
  </si>
  <si>
    <t>* Internal LEB</t>
  </si>
  <si>
    <t>* Open/Short-LED Protection</t>
  </si>
  <si>
    <t>*VDD Over-Voltage Protection (OVP)</t>
  </si>
  <si>
    <t>*VDD Under-Voltage Lockout (UVLO)</t>
  </si>
  <si>
    <t>620mV</t>
  </si>
  <si>
    <t>L4075</t>
  </si>
  <si>
    <t>40V LED driver with internal switch</t>
  </si>
  <si>
    <t>* 6V~40V input voltage range</t>
  </si>
  <si>
    <t>* Internal 40V power switch</t>
  </si>
  <si>
    <t>* High efficiency up to 95%</t>
  </si>
  <si>
    <t>* Typical 5% output current accuracy</t>
  </si>
  <si>
    <t>* Single pin on/off and brightness control using DC voltage or PWM</t>
  </si>
  <si>
    <t>* Up to 1MHz switching frequency</t>
  </si>
  <si>
    <t>Open-circuit LED Protection</t>
  </si>
  <si>
    <t>Thermal shutdown Protection</t>
  </si>
  <si>
    <t>6V~40V</t>
  </si>
  <si>
    <t>350mA</t>
  </si>
  <si>
    <t>up to 95%</t>
  </si>
  <si>
    <t>154KHz(Typ)</t>
  </si>
  <si>
    <t>L4120</t>
  </si>
  <si>
    <t>40V/1.2A Integated Power LED Driver</t>
  </si>
  <si>
    <t>* Up to 1.2A output current</t>
  </si>
  <si>
    <t>115mV</t>
  </si>
  <si>
    <t>1.2A(Typ)</t>
  </si>
  <si>
    <t>L5104*</t>
  </si>
  <si>
    <t>1.4A BOOST FOR WHITE LED</t>
  </si>
  <si>
    <t>* 1.0MHz Fixed Switching Frequency</t>
  </si>
  <si>
    <t>* Internal 1.4A switching current limit</t>
  </si>
  <si>
    <t>1.9A(TYP)</t>
  </si>
  <si>
    <t>1MHz(TYP)</t>
  </si>
  <si>
    <t>ULL12</t>
  </si>
  <si>
    <t>16V LINEAR LED DRIVER WITH</t>
  </si>
  <si>
    <t>ADJUSTABLE CURRENT</t>
  </si>
  <si>
    <t>* Wide input voltage 1.3V ~16V</t>
  </si>
  <si>
    <t>* 1mA~300mA LED Current Driver</t>
  </si>
  <si>
    <t>* Drive current programmable by external sense resistor</t>
  </si>
  <si>
    <t>* NTC Function</t>
  </si>
  <si>
    <t>* &lt;100ppm temperature coefficient</t>
  </si>
  <si>
    <t>* 3-pin with least peripheral component</t>
  </si>
  <si>
    <t>n ORDERING INFORMATION</t>
  </si>
  <si>
    <t>1.3V ~ 16V</t>
  </si>
  <si>
    <r>
      <t>（</t>
    </r>
    <r>
      <rPr>
        <sz val="7"/>
        <color rgb="FF000000"/>
        <rFont val="Verdana"/>
        <family val="2"/>
      </rPr>
      <t>VSNS</t>
    </r>
    <r>
      <rPr>
        <sz val="7"/>
        <color rgb="FF000000"/>
        <rFont val="Courier New"/>
        <family val="3"/>
      </rPr>
      <t>）</t>
    </r>
  </si>
  <si>
    <r>
      <t>30</t>
    </r>
    <r>
      <rPr>
        <sz val="7"/>
        <color rgb="FF000000"/>
        <rFont val="Verdana"/>
        <family val="2"/>
      </rPr>
      <t>0mA</t>
    </r>
  </si>
  <si>
    <t>ULL11*</t>
  </si>
  <si>
    <t>LINEAR LED DRIVER WITH</t>
  </si>
  <si>
    <t>EXTENDABLE INPUT</t>
  </si>
  <si>
    <t>VOLTAGE</t>
  </si>
  <si>
    <t>* 10V VDD to LED voltage</t>
  </si>
  <si>
    <t>* Drive current programmable by RISET</t>
  </si>
  <si>
    <t>* 250mV sense voltage</t>
  </si>
  <si>
    <t>* 170mA output current</t>
  </si>
  <si>
    <t>2.6V ~ 16V</t>
  </si>
  <si>
    <r>
      <t>（</t>
    </r>
    <r>
      <rPr>
        <sz val="7"/>
        <color rgb="FF000000"/>
        <rFont val="Verdana"/>
        <family val="2"/>
      </rPr>
      <t>Vref</t>
    </r>
    <r>
      <rPr>
        <sz val="7"/>
        <color rgb="FF000000"/>
        <rFont val="Courier New"/>
        <family val="3"/>
      </rPr>
      <t>）</t>
    </r>
  </si>
  <si>
    <t>Voltage Detection and System Reset IC</t>
  </si>
  <si>
    <t>Vcc(V)</t>
  </si>
  <si>
    <t>Icc(uA)</t>
  </si>
  <si>
    <t>Detect Volt. Range (V)</t>
  </si>
  <si>
    <t>Accurate</t>
  </si>
  <si>
    <t>81XX</t>
  </si>
  <si>
    <t>Power Reset IC</t>
  </si>
  <si>
    <t>*High precision voltage detection. (VSS 3% max)</t>
  </si>
  <si>
    <t>*low current consumption.(ICCH=5μA max. ICCL=5μA max.)</t>
  </si>
  <si>
    <t>*Low operating threshold voltage (0.65V typ.)</t>
  </si>
  <si>
    <t>*Hysteresis voltage is provided as a detect voltage.(50mV typ.)</t>
  </si>
  <si>
    <t>*Large output current at the time ON (15mA typ.)</t>
  </si>
  <si>
    <t>*The detect voltage can be selected at your discretion at 0.1V step within the range of 1.9V to 4.6V by the following stipulation method.</t>
  </si>
  <si>
    <t>-0.3V~+10.0V</t>
  </si>
  <si>
    <t>3.0uA (Typ)/ 5.0uA (Max)</t>
  </si>
  <si>
    <t>1.8V~4.6V &amp; 5.0V</t>
  </si>
  <si>
    <t>±3.0%</t>
  </si>
  <si>
    <t>SOT-23 SOT-25 SOT-23-3</t>
  </si>
  <si>
    <t>81CXX</t>
  </si>
  <si>
    <t>CMOS Output Voltage Detectors with Built-in Delay.</t>
  </si>
  <si>
    <t>Built-in Delay Time:1ms ~ 50ms &amp;50 ~ 200 ms&amp; 200ms ~ 400ms</t>
  </si>
  <si>
    <t>* Highly Accurate: Detect voltage ± 2%</t>
  </si>
  <si>
    <t>* Built-In Delay time : 1ms ~ 50ms</t>
  </si>
  <si>
    <t>50ms ~ 200ms</t>
  </si>
  <si>
    <t>200ms ~ 400ms</t>
  </si>
  <si>
    <t>* Detect Voltage Temperature / Characteristics: TYP± 100ppm/°C</t>
  </si>
  <si>
    <t>* Wide Operating Voltage Range : 0.7V ~ 10.0V</t>
  </si>
  <si>
    <t>* Low Current Consumption : TYP 1.0μA (VIN=2.0V)</t>
  </si>
  <si>
    <t>0.7V~+10.0V</t>
  </si>
  <si>
    <t>2.0uA (Typ)/ 4.2uA (Max)</t>
  </si>
  <si>
    <t>1.0V ~ 5.0V</t>
  </si>
  <si>
    <t>±2.0%</t>
  </si>
  <si>
    <t>SOT-23 SOT-89 SOT-323</t>
  </si>
  <si>
    <t>TO-92 SOT-223 SOT-23-3</t>
  </si>
  <si>
    <t>81NXX</t>
  </si>
  <si>
    <t>Nch Open Drain Voltage Detectors with Built-in Delay.</t>
  </si>
  <si>
    <t>82XX</t>
  </si>
  <si>
    <t>Voltage Detection and System Reset IC with Manual Reset Function,</t>
  </si>
  <si>
    <t>Built-in Delay Time:30~75ms;60~150ms;120~300ms;240ms ~600ms;480~1200ms</t>
  </si>
  <si>
    <t>* Internal Fixed Delay Time Setting by Counter Timer</t>
  </si>
  <si>
    <t>* Grate Delay Time Temperature Characteristics:±800ppm/°C</t>
  </si>
  <si>
    <t>* Operating Limit Voltage as 0.65V(Typ.)</t>
  </si>
  <si>
    <t>* Hysteresis Voltage Provided: 50mV(Typ.)</t>
  </si>
  <si>
    <t>* Circuit Current While On ICCL=300μA(Typ.)</t>
  </si>
  <si>
    <t>* Circuit Current While Off ICCH=200μA(Typ.)</t>
  </si>
  <si>
    <t>600uA (Max)</t>
  </si>
  <si>
    <t>82CXX</t>
  </si>
  <si>
    <t>CMOS Output Voltage Detectors</t>
  </si>
  <si>
    <t>*High-accuracy detection voltage : ±2%</t>
  </si>
  <si>
    <t>*Detect voltage range : 1.3V to 6.2V in 0.1V increments</t>
  </si>
  <si>
    <t>*Detect voltage temperature characteristics: TYP. ±100ppm/°С.</t>
  </si>
  <si>
    <t>*Wide operating voltage range : 0.7V to 10.0V</t>
  </si>
  <si>
    <t>*Low current consumption : TYP 0.7μA(at VIN=1.5V)</t>
  </si>
  <si>
    <t>1.1uA (Typ)/ 3.6uA (Max)</t>
  </si>
  <si>
    <t>1.3V ~ 6.2V</t>
  </si>
  <si>
    <t>SOT-25 SOT-23 SOT-23-3</t>
  </si>
  <si>
    <t>82NXX</t>
  </si>
  <si>
    <t>N-ch Open Drain Output Voltage Detectors</t>
  </si>
  <si>
    <t>* High-accuracy detection voltage : ±2%</t>
  </si>
  <si>
    <t>* Detect voltage range : 1.3V to 6.0V in 0.1V increments</t>
  </si>
  <si>
    <t>* Detect voltage temperature characteristics: TYP.±100ppm/°C.</t>
  </si>
  <si>
    <t>* Wide operating voltage range : 0.7V to 10.0V</t>
  </si>
  <si>
    <t>* Low current consumption : TYP 0.7μA (at VIN=1.5V)</t>
  </si>
  <si>
    <t>1.3uA (Typ)/ 4.0uA (Max)</t>
  </si>
  <si>
    <t>0.9V ~ 6.0V</t>
  </si>
  <si>
    <t>83CXXX</t>
  </si>
  <si>
    <t>CMOS Output Voltage Detectors with Manual Reset Function. </t>
  </si>
  <si>
    <t>Built-in Delay Time: 140~520ms</t>
  </si>
  <si>
    <t>* +3V, +3.3V, and +5V power-supply voltages</t>
  </si>
  <si>
    <t>* Full temperature rated</t>
  </si>
  <si>
    <t>* Supply current: 5μA</t>
  </si>
  <si>
    <t>* Available in configuration: push-pull RESET output</t>
  </si>
  <si>
    <t>* 140ms minimum power-on reset pulse width</t>
  </si>
  <si>
    <t>* Guaranteed reset to VCC = +1V</t>
  </si>
  <si>
    <t>* Power supply transient Immunity</t>
  </si>
  <si>
    <t>* Eliminating external components</t>
  </si>
  <si>
    <t>* Manual reset input</t>
  </si>
  <si>
    <t>-0.3V~+6.0V</t>
  </si>
  <si>
    <t>5.0uA (Typ)/ 8.0uA (Max)</t>
  </si>
  <si>
    <t>2.93V ~ 3.08V</t>
  </si>
  <si>
    <t>±2.5%</t>
  </si>
  <si>
    <t>SOT-143</t>
  </si>
  <si>
    <t>88CXX</t>
  </si>
  <si>
    <t>CMOS Output High-Precision Voltage Detectors with Delay Controlled by External Capacitor</t>
  </si>
  <si>
    <t>* Highly accurate : 2.0%</t>
  </si>
  <si>
    <t>* Hysteresis characteristics: 5% typ.</t>
  </si>
  <si>
    <t>* Ultra-low current consumption: 1.0μA typ. (VDD=2.0V)</t>
  </si>
  <si>
    <t>* Detection voltage ranges: 2.0~4.5V and step by 0.1V.</t>
  </si>
  <si>
    <t>* Low operating voltage based on detection voltage</t>
  </si>
  <si>
    <t>* Delay time setting by an additional external capacitor</t>
  </si>
  <si>
    <t>0.95V~+10.0V</t>
  </si>
  <si>
    <t>1.5uA (Typ)/ 5.0uA (Max)</t>
  </si>
  <si>
    <t>2.0V,2.1V,2.2V,2.3V,2.4V,2.5V,2.6V,2.7V,2.8V,2.9V,3.0V,3.1V,3.2V,3.3V,3.4V,3.5V,3.6V,3.7V,3.8V,3.9V,4.0V,4.1V,4.2V,4.3V,4.4V,4.5V</t>
  </si>
  <si>
    <t>SOT-23-5 SOT-25 </t>
  </si>
  <si>
    <t>88NXX</t>
  </si>
  <si>
    <t>Nch Open Drain  High-Precision Voltage Detectors with Delay Controlled by External Capacitor</t>
  </si>
  <si>
    <t>* ± 2.0 % Accuracy Detection Voltage</t>
  </si>
  <si>
    <t>* Hysteresis Characteristics: 5% TYP</t>
  </si>
  <si>
    <t>* Detection Voltage varies from 2.0V to 4.5V with 0.1V step</t>
  </si>
  <si>
    <t>* Output Forms: N-ch open-drain output (when it is in Active-Low)</t>
  </si>
  <si>
    <t>5.0uA (Max)</t>
  </si>
  <si>
    <t>2.0V ~ 4.5V</t>
  </si>
  <si>
    <t>SOT-25 SOT-23-5 SOT-143 SOT-23-3</t>
  </si>
  <si>
    <t>89CXX/89NXX</t>
  </si>
  <si>
    <t>* Adjustable delay Time</t>
  </si>
  <si>
    <t>* N-ch open drain and CMOS output selectable</t>
  </si>
  <si>
    <t>* Ultra-low current consumption</t>
  </si>
  <si>
    <t>* Wide operating temperature range</t>
  </si>
  <si>
    <t>-0.3 ~ +7</t>
  </si>
  <si>
    <t>0.88-2.28uA (Max)</t>
  </si>
  <si>
    <t>0.9V-4.8V</t>
  </si>
  <si>
    <t>SOT-23-5 SOT-343 SOT-25</t>
  </si>
  <si>
    <t>UIC809</t>
  </si>
  <si>
    <t>MICROPROCESSOR RESET CIRCUITS</t>
  </si>
  <si>
    <t>* Voltage monitor for 3V or 3.3V or 5V power supplies</t>
  </si>
  <si>
    <t>* Valid RESET remains with VCC as low as 1V</t>
  </si>
  <si>
    <t>* Typical supply current: 5μA</t>
  </si>
  <si>
    <t>* Fixed 140ms minimum reset pulse width</t>
  </si>
  <si>
    <t>* With Manual reset input</t>
  </si>
  <si>
    <t>10.0uA (Max)</t>
  </si>
  <si>
    <t>UIC811</t>
  </si>
  <si>
    <t>Microprocessor Reset Circuits Include Manual Reset.</t>
  </si>
  <si>
    <t>Built-in Delay Time: 140~560ms; Reset Out With Active Low</t>
  </si>
  <si>
    <t>1V~6V</t>
  </si>
  <si>
    <t>10uA (Max)</t>
  </si>
  <si>
    <t>A : 2.63V</t>
  </si>
  <si>
    <t>B : 2.93V</t>
  </si>
  <si>
    <t>C : 3.08V</t>
  </si>
  <si>
    <t>D: 4.00V</t>
  </si>
  <si>
    <t>E: 4.38V</t>
  </si>
  <si>
    <t>F: 4.63V</t>
  </si>
  <si>
    <t>J: 5.00V</t>
  </si>
  <si>
    <t>SOT-23 SOT-23-3 SOT-143 SOT-343</t>
  </si>
  <si>
    <t>UIC812</t>
  </si>
  <si>
    <t>4-PIN μP VOLTAGE MONITORS WITH MANUAL RESET INPUT</t>
  </si>
  <si>
    <t>* Precision Monitoring of +3V, +3.3V, and +5V Power-Supply Voltages</t>
  </si>
  <si>
    <t>* Available in Three Output Configurations Open-Drain RESET Output</t>
  </si>
  <si>
    <t>* 140 mS Min Power-On Reset Pulse Width</t>
  </si>
  <si>
    <t>* Guaranteed Reset Valid to VCC=+1V</t>
  </si>
  <si>
    <t>* Power Supply Transient Immunity</t>
  </si>
  <si>
    <t>* Manual Reset Input</t>
  </si>
  <si>
    <t>* 2% Threshold Accuracy</t>
  </si>
  <si>
    <t>1V~5.5V</t>
  </si>
  <si>
    <t>20.0uA (Max)</t>
  </si>
  <si>
    <t>2.63V ~ 4.63V</t>
  </si>
  <si>
    <t>UIC813</t>
  </si>
  <si>
    <t>3-PIN MICROPROCESSOR RESET CIRCUITS</t>
  </si>
  <si>
    <t>* Typical supply current: 10μA</t>
  </si>
  <si>
    <t>* Push-Pull Reset Active High Optput.</t>
  </si>
  <si>
    <t>30.0uA (Max)</t>
  </si>
  <si>
    <t>SOT-23 SOT-143</t>
  </si>
  <si>
    <t>UWD706</t>
  </si>
  <si>
    <t>MICROPROCESSOR UP WATCH DOG TIMER</t>
  </si>
  <si>
    <t>* Precision supply- Voltage Monitor</t>
  </si>
  <si>
    <t>* Valid RESETremains with VCC as low as 1V</t>
  </si>
  <si>
    <t>* 200ms Reset Pulse Width</t>
  </si>
  <si>
    <t>* Independent Watchdog Timer (1.6sec) Timeout</t>
  </si>
  <si>
    <t>* Voltage Monitor for Power-Fail or Low-Battery Warning</t>
  </si>
  <si>
    <t>50uA (Typ)/ 150uA (Max)</t>
  </si>
  <si>
    <r>
      <t>A</t>
    </r>
    <r>
      <rPr>
        <sz val="7"/>
        <rFont val="Courier New"/>
        <family val="3"/>
      </rPr>
      <t>：</t>
    </r>
    <r>
      <rPr>
        <sz val="7"/>
        <rFont val="Verdana"/>
        <family val="2"/>
      </rPr>
      <t>2.63V</t>
    </r>
  </si>
  <si>
    <r>
      <t>B</t>
    </r>
    <r>
      <rPr>
        <sz val="7"/>
        <rFont val="Courier New"/>
        <family val="3"/>
      </rPr>
      <t>：</t>
    </r>
    <r>
      <rPr>
        <sz val="7"/>
        <rFont val="Verdana"/>
        <family val="2"/>
      </rPr>
      <t>2.93V</t>
    </r>
  </si>
  <si>
    <r>
      <t>C</t>
    </r>
    <r>
      <rPr>
        <sz val="7"/>
        <rFont val="Courier New"/>
        <family val="3"/>
      </rPr>
      <t>：</t>
    </r>
    <r>
      <rPr>
        <sz val="7"/>
        <rFont val="Verdana"/>
        <family val="2"/>
      </rPr>
      <t>3.08V</t>
    </r>
  </si>
  <si>
    <r>
      <t>D</t>
    </r>
    <r>
      <rPr>
        <sz val="7"/>
        <rFont val="Courier New"/>
        <family val="3"/>
      </rPr>
      <t>：</t>
    </r>
    <r>
      <rPr>
        <sz val="7"/>
        <rFont val="Verdana"/>
        <family val="2"/>
      </rPr>
      <t>4.00V</t>
    </r>
  </si>
  <si>
    <r>
      <t>H</t>
    </r>
    <r>
      <rPr>
        <sz val="7"/>
        <rFont val="Courier New"/>
        <family val="3"/>
      </rPr>
      <t>：</t>
    </r>
    <r>
      <rPr>
        <sz val="7"/>
        <rFont val="Verdana"/>
        <family val="2"/>
      </rPr>
      <t>4.40V</t>
    </r>
  </si>
  <si>
    <r>
      <t>G</t>
    </r>
    <r>
      <rPr>
        <sz val="7"/>
        <rFont val="Courier New"/>
        <family val="3"/>
      </rPr>
      <t>：</t>
    </r>
    <r>
      <rPr>
        <sz val="7"/>
        <rFont val="Verdana"/>
        <family val="2"/>
      </rPr>
      <t>4.65V</t>
    </r>
  </si>
  <si>
    <t>UWD817</t>
  </si>
  <si>
    <t>MICROPOWER μP WATCH DOG</t>
  </si>
  <si>
    <t>TIMER</t>
  </si>
  <si>
    <t>* Precision Supply-Voltage Monitor</t>
  </si>
  <si>
    <t>* Operating Voltage Range: 1.0V~6.0V</t>
  </si>
  <si>
    <t>* Output Configuration: CMOS</t>
  </si>
  <si>
    <t>* Watchdog Function: Watchdog input WD</t>
  </si>
  <si>
    <t>* Wide Temperature Range: -40°C to +85°C</t>
  </si>
  <si>
    <t>50uA (Max)</t>
  </si>
  <si>
    <r>
      <t>E</t>
    </r>
    <r>
      <rPr>
        <sz val="7"/>
        <rFont val="Courier New"/>
        <family val="3"/>
      </rPr>
      <t>：</t>
    </r>
    <r>
      <rPr>
        <sz val="7"/>
        <rFont val="Verdana"/>
        <family val="2"/>
      </rPr>
      <t>4.40V</t>
    </r>
  </si>
  <si>
    <r>
      <t>F</t>
    </r>
    <r>
      <rPr>
        <sz val="7"/>
        <rFont val="Courier New"/>
        <family val="3"/>
      </rPr>
      <t>：</t>
    </r>
    <r>
      <rPr>
        <sz val="7"/>
        <rFont val="Verdana"/>
        <family val="2"/>
      </rPr>
      <t>4.65V</t>
    </r>
  </si>
  <si>
    <t>UWD708*</t>
  </si>
  <si>
    <t>LOW COST MICROPROCESSOR SUPERVISORY CIRCUITS</t>
  </si>
  <si>
    <t>86N1C</t>
  </si>
  <si>
    <t>* Few external parts</t>
  </si>
  <si>
    <t>* Low threshold operating voltage (Supply voltage to keep low-state</t>
  </si>
  <si>
    <t>at low supply voltage): 0.6V (Typ) at RL=22kΩ</t>
  </si>
  <si>
    <t>* Large delay time with a capacitor of small capacitance</t>
  </si>
  <si>
    <t>* Wide application range</t>
  </si>
  <si>
    <t>* Wide supply voltage range: 2V~17V</t>
  </si>
  <si>
    <t>2~17V</t>
  </si>
  <si>
    <t>270uA (Typ)/ 540uA (Max)</t>
  </si>
  <si>
    <t>1.25V (Typ)</t>
  </si>
  <si>
    <t>±4.0%</t>
  </si>
  <si>
    <t>84NXX</t>
  </si>
  <si>
    <t>LOW QUIESCENT CURRENT PROGRAMMABLE-DELAY SUPERVISORY CIRCUIT</t>
  </si>
  <si>
    <t>* Standard Voltage Rails From 0.9V to 5V and Adjustable</t>
  </si>
  <si>
    <t>Voltage From 0.4V are Available</t>
  </si>
  <si>
    <t>* Low Quiescent Current: 1.6uA (typ.)</t>
  </si>
  <si>
    <t>* Delay Time: 2.1ms to 10s</t>
  </si>
  <si>
    <t>* High Threshold Accuracy: ±1% (typ.)</t>
  </si>
  <si>
    <t>* Manual Reset (MR) Input</t>
  </si>
  <si>
    <t>* Open-Drain RESET Output</t>
  </si>
  <si>
    <t>* Immune to Short Negative SENSE voltage</t>
  </si>
  <si>
    <t>* Guaranteed Reset Valid to VCC: 0.8V</t>
  </si>
  <si>
    <t>1.8V~6V</t>
  </si>
  <si>
    <t>12uA (Max)</t>
  </si>
  <si>
    <t>SOT-23-6</t>
  </si>
  <si>
    <t>Power Switch</t>
  </si>
  <si>
    <t>Parts No.</t>
  </si>
  <si>
    <r>
      <t>V</t>
    </r>
    <r>
      <rPr>
        <b/>
        <vertAlign val="subscript"/>
        <sz val="7"/>
        <color rgb="FF000000"/>
        <rFont val="Verdana"/>
        <family val="2"/>
      </rPr>
      <t>CC</t>
    </r>
    <r>
      <rPr>
        <b/>
        <sz val="7"/>
        <color rgb="FF000000"/>
        <rFont val="Verdana"/>
        <family val="2"/>
      </rPr>
      <t>(Max)</t>
    </r>
  </si>
  <si>
    <r>
      <t>P</t>
    </r>
    <r>
      <rPr>
        <b/>
        <vertAlign val="subscript"/>
        <sz val="7"/>
        <color rgb="FF000000"/>
        <rFont val="Verdana"/>
        <family val="2"/>
      </rPr>
      <t>D</t>
    </r>
    <r>
      <rPr>
        <b/>
        <sz val="7"/>
        <color rgb="FF000000"/>
        <rFont val="Verdana"/>
        <family val="2"/>
      </rPr>
      <t>(mW)</t>
    </r>
  </si>
  <si>
    <r>
      <t>I</t>
    </r>
    <r>
      <rPr>
        <b/>
        <vertAlign val="subscript"/>
        <sz val="7"/>
        <color rgb="FF000000"/>
        <rFont val="Verdana"/>
        <family val="2"/>
      </rPr>
      <t>STBY</t>
    </r>
  </si>
  <si>
    <r>
      <t>R</t>
    </r>
    <r>
      <rPr>
        <b/>
        <vertAlign val="subscript"/>
        <sz val="7"/>
        <color rgb="FF000000"/>
        <rFont val="Verdana"/>
        <family val="2"/>
      </rPr>
      <t>ON</t>
    </r>
  </si>
  <si>
    <r>
      <t>I</t>
    </r>
    <r>
      <rPr>
        <b/>
        <vertAlign val="subscript"/>
        <sz val="7"/>
        <color rgb="FF000000"/>
        <rFont val="Verdana"/>
        <family val="2"/>
      </rPr>
      <t>O</t>
    </r>
    <r>
      <rPr>
        <b/>
        <sz val="7"/>
        <color rgb="FF000000"/>
        <rFont val="Verdana"/>
        <family val="2"/>
      </rPr>
      <t>(limit)</t>
    </r>
  </si>
  <si>
    <t>US253AD*</t>
  </si>
  <si>
    <t>PRECISION ADJUSTABLE CURRENT-LIMITED POWER-DISTRIBUTION SWITCHES</t>
  </si>
  <si>
    <t>&lt;140uA</t>
  </si>
  <si>
    <t>&lt;1uA</t>
  </si>
  <si>
    <t>Typ=100mΩ</t>
  </si>
  <si>
    <t>SOT-26 SOP-8</t>
  </si>
  <si>
    <t>US2005</t>
  </si>
  <si>
    <t>70mΩ, 0.5A High-Side Power Switches With Flag</t>
  </si>
  <si>
    <t>* Built-in 80mΩ N-MOSFET</t>
  </si>
  <si>
    <t>* Open-drain fault flag output to Indicate fault conditions</t>
  </si>
  <si>
    <t>* Input voltage varies from 2.5V to 5.5V</t>
  </si>
  <si>
    <t>* 80μA low quiescent current</t>
  </si>
  <si>
    <t>* Current limit values of 0.5A, 0.8A, and 1.2A</t>
  </si>
  <si>
    <t>* Automatic-on output after fault</t>
  </si>
  <si>
    <t>* Thermal protection</t>
  </si>
  <si>
    <t>* Under voltage lock-out (UVLO)</t>
  </si>
  <si>
    <t>250mW</t>
  </si>
  <si>
    <t>&lt;300uA</t>
  </si>
  <si>
    <t>&lt;5uA</t>
  </si>
  <si>
    <t>Typ=70mΩ</t>
  </si>
  <si>
    <t>Typ=0.7A</t>
  </si>
  <si>
    <t>US3075-US3375</t>
  </si>
  <si>
    <t>0.5A Power Distribution Switch</t>
  </si>
  <si>
    <t>* Operating on The Range of 3V to 5.5V</t>
  </si>
  <si>
    <t>* High-Side MOSFET with 100mΩ RDS(ON) (TYP.)</t>
  </si>
  <si>
    <t>* Quiescent Supply Current: 65μA</t>
  </si>
  <si>
    <t>* Available With 4 Versions of Current Limits with Foldback</t>
  </si>
  <si>
    <t>* Rise Time: 400μS (TYP.)</t>
  </si>
  <si>
    <t>* UVLO (Under Voltage Lockout)</t>
  </si>
  <si>
    <t>* Output Shutdown Pull-low Resister</t>
  </si>
  <si>
    <t>* Shutdown Supply Current: 1μA (MAX.)</t>
  </si>
  <si>
    <t>* Available with Active-Low / High Enable</t>
  </si>
  <si>
    <t>* Reverse Current is Not Generated when in Power Off State</t>
  </si>
  <si>
    <t>* Deglitched Open-Drain Over-Current Flag Output (OC )</t>
  </si>
  <si>
    <t>*US3075:0.5A ; US3175:0.7A ; US3275:1.1A ;</t>
  </si>
  <si>
    <t>US3375:1.5A</t>
  </si>
  <si>
    <t>470mW</t>
  </si>
  <si>
    <t>Typ=65uA</t>
  </si>
  <si>
    <t> Typ=0.75A</t>
  </si>
  <si>
    <t>SOP-8 MSOP-8 TSSOP-8</t>
  </si>
  <si>
    <t>US201/A/B/C</t>
  </si>
  <si>
    <t>0.6A High-Side Power Switches With Flag</t>
  </si>
  <si>
    <t>* 80mΩ(Typ) N-Channel MOSFET</t>
  </si>
  <si>
    <t>* Supply Current:</t>
  </si>
  <si>
    <t>– Switch On : 25μA(Typ)</t>
  </si>
  <si>
    <t>– Switch Off : 1μA (Typ)</t>
  </si>
  <si>
    <t>* Load Current 500mA for US201 and 1.0A for US201A/B/C</t>
  </si>
  <si>
    <t>Blank:0.6A,A:1.1A,B:1.3A,C:1.5A ; J:Active High L:Active Low</t>
  </si>
  <si>
    <t>* Input Voltage from 2V ~ 5.5V</t>
  </si>
  <si>
    <t>* In Off-State: Output Voltage can be Higher than Input</t>
  </si>
  <si>
    <t>2.0V~5.5V</t>
  </si>
  <si>
    <t>&lt;45uA</t>
  </si>
  <si>
    <t>Typ=80mΩ</t>
  </si>
  <si>
    <t>Typ=0.8A</t>
  </si>
  <si>
    <t>US107</t>
  </si>
  <si>
    <t>2.2A POWER DISTRIBUTION SWITCH</t>
  </si>
  <si>
    <t>* Single power switch family</t>
  </si>
  <si>
    <t>* Operating range: 3.0V~5.5V</t>
  </si>
  <si>
    <t>* 130μA quiescent supply current</t>
  </si>
  <si>
    <t>* 1μA maximum shutdown supply current</t>
  </si>
  <si>
    <t>* 70mΩ high-side MOSFET</t>
  </si>
  <si>
    <t>* 1mS typical rise time</t>
  </si>
  <si>
    <t>* Available with Active-Low / High Enable A:2.2A , B:1.7A , C:1.2A</t>
  </si>
  <si>
    <t>* No reverse current when power off</t>
  </si>
  <si>
    <t>* Output shutdown pull-low resister</t>
  </si>
  <si>
    <t>* Deglitched open-drain over-current flag output (OC )</t>
  </si>
  <si>
    <t>* Output reverse-voltage protection</t>
  </si>
  <si>
    <t>500mW</t>
  </si>
  <si>
    <t>&lt;190uA</t>
  </si>
  <si>
    <t>Typ=2.2A</t>
  </si>
  <si>
    <t>US203</t>
  </si>
  <si>
    <t>HIGH-SIDE POWER SWITCHES</t>
  </si>
  <si>
    <t>WITH FLAG</t>
  </si>
  <si>
    <t>* Input Voltage Varies From 3.5V to 5.5V</t>
  </si>
  <si>
    <t>* Built-in N-MOSFET</t>
  </si>
  <si>
    <t>* Output Can Be Forced Higher Than Input (Off-State)</t>
  </si>
  <si>
    <t>* Typical Low Supply Current:</t>
  </si>
  <si>
    <t>- Switch On: 25μA (TYP)</t>
  </si>
  <si>
    <t>- Switch Off: 0.1μA (TYP)</t>
  </si>
  <si>
    <t>* Open-Drain Fault Flag Output To Indicate Fault Conditions</t>
  </si>
  <si>
    <t>* Protection Circuits:</t>
  </si>
  <si>
    <t>- Soft-start( Hot plug-in application)</t>
  </si>
  <si>
    <t>- UVLO 1.7V (TYP.)</t>
  </si>
  <si>
    <t>- Current Limiting Protection</t>
  </si>
  <si>
    <t>- Thermal Shutdown Protection</t>
  </si>
  <si>
    <t>*AH:2.1A / Active High, AL:2.1A/Active Low</t>
  </si>
  <si>
    <t>BH:1.6A / Active High, BL:1.6A/Active Low</t>
  </si>
  <si>
    <t>CH:1.1A / Active High, CL:1.1A/Active Low</t>
  </si>
  <si>
    <t>DH:0.6A / Active High, DL:0.6A/Active Low</t>
  </si>
  <si>
    <t>3.5V~5.5V</t>
  </si>
  <si>
    <t>250/400mW</t>
  </si>
  <si>
    <t>Typ=80mΩ/90mΩ</t>
  </si>
  <si>
    <t>SOT-25 SOP-8 MSOP-8</t>
  </si>
  <si>
    <t>US202/A</t>
  </si>
  <si>
    <t>1.1A 100mΩ Power Distribution Switches</t>
  </si>
  <si>
    <t>* Input Voltage Varies From 2.2V to 6V</t>
  </si>
  <si>
    <t>* Guaranteed Continuous Current: 1.0A</t>
  </si>
  <si>
    <t>* High-Side NMOSFET: 85mΩ (TYP)</t>
  </si>
  <si>
    <t>* Current Limit:1.5A</t>
  </si>
  <si>
    <t>* Thermal Protection</t>
  </si>
  <si>
    <t>* Low Supply Current: 23μA</t>
  </si>
  <si>
    <t>2.2V~6.0V</t>
  </si>
  <si>
    <t>Typ=85mΩ</t>
  </si>
  <si>
    <t>Typ=1.5A</t>
  </si>
  <si>
    <t>US3177H</t>
  </si>
  <si>
    <t>0.75A Power Distribution Switch Active High</t>
  </si>
  <si>
    <t> Typ=1.0A</t>
  </si>
  <si>
    <t>US3177L</t>
  </si>
  <si>
    <t>0.75A Power Distribution Switch Active Low</t>
  </si>
  <si>
    <t>US3277H</t>
  </si>
  <si>
    <t>1.2A Power Distribution Switch Active High</t>
  </si>
  <si>
    <t> Typ=1.5A</t>
  </si>
  <si>
    <t>US3277L</t>
  </si>
  <si>
    <t>1.2A Power Distribution Switch Active Low</t>
  </si>
  <si>
    <t>US3377H</t>
  </si>
  <si>
    <t>1.6A Power Distribution Switch Active High</t>
  </si>
  <si>
    <t> Typ=2.0A</t>
  </si>
  <si>
    <t>US3377L</t>
  </si>
  <si>
    <t>1.6A Power Distribution Switch Active Low</t>
  </si>
  <si>
    <t>US3477H</t>
  </si>
  <si>
    <t>2.0A Power Distribution Switch Active High</t>
  </si>
  <si>
    <t>2.7~5.5V</t>
  </si>
  <si>
    <t> Typ=2.5A</t>
  </si>
  <si>
    <t>US3477L</t>
  </si>
  <si>
    <t>2.0A Power Distribution Switch Active Low</t>
  </si>
  <si>
    <t>US3577H</t>
  </si>
  <si>
    <t>2.8A Power Distribution Switch Active High</t>
  </si>
  <si>
    <t>Typ=3.7A</t>
  </si>
  <si>
    <t>US3577L</t>
  </si>
  <si>
    <t>US210AD</t>
  </si>
  <si>
    <t>160mΩ, 2.5A High-Side POWER-DISTRIBUTION SWITCHES</t>
  </si>
  <si>
    <t>* Operating range: 2.7V~5.5V</t>
  </si>
  <si>
    <t>* High-side MOSFET: 160mΩ (TYP.)</t>
  </si>
  <si>
    <t>* Quiescent supply current: 25μA(TYP.)</t>
  </si>
  <si>
    <t>* Standby supply current: 1μA (Max.)</t>
  </si>
  <si>
    <t>* 1A Continuous Output Current* Programmable current limit,1A(TYP.)</t>
  </si>
  <si>
    <t>* Reverse input-output voltage protection</t>
  </si>
  <si>
    <t>* Built-in soft-start</t>
  </si>
  <si>
    <t>* Under-voltage Lockout</t>
  </si>
  <si>
    <t>Typ=160mΩ</t>
  </si>
  <si>
    <t>Typ=1.1A</t>
  </si>
  <si>
    <t>US205</t>
  </si>
  <si>
    <t>100mΩ, 2A High-Side Power Switches With Flag</t>
  </si>
  <si>
    <t>* High-Side NMOSFET: 100mΩ (TYP)</t>
  </si>
  <si>
    <t>* Input Voltage Varies From 2.7V to 5.5V</t>
  </si>
  <si>
    <t>* Low Supply Current: 20μA</t>
  </si>
  <si>
    <t>* Under Voltage Lockout</t>
  </si>
  <si>
    <t>* Thermal Protection with Foldback</t>
  </si>
  <si>
    <t>* Slew Rate Limited Turn-On Time 3ms (5V)</t>
  </si>
  <si>
    <t>* Reverse Blocking Current</t>
  </si>
  <si>
    <t>* RoHS Compliant</t>
  </si>
  <si>
    <t>2.7V~5.0V</t>
  </si>
  <si>
    <t>300mW</t>
  </si>
  <si>
    <t>&lt;70uA</t>
  </si>
  <si>
    <t>Typ=2.0A</t>
  </si>
  <si>
    <t>US206</t>
  </si>
  <si>
    <t>0.7A POWER DISTRIBUTION SWITCH</t>
  </si>
  <si>
    <t>* Operating on The Range of 3.0V to 5.5V</t>
  </si>
  <si>
    <t>* High-Side MOSFET with 85mΩ RDS(ON)</t>
  </si>
  <si>
    <t>* Logic Level Enable Pin, Available with Active-High or Active-Low Version</t>
  </si>
  <si>
    <t>400mW</t>
  </si>
  <si>
    <t>&lt;65uA</t>
  </si>
  <si>
    <t>Typ=95mΩ</t>
  </si>
  <si>
    <t>Typ=0.7~2.0A</t>
  </si>
  <si>
    <t>US1528</t>
  </si>
  <si>
    <t>2.0A USB High-Side Power Switch Advance Information</t>
  </si>
  <si>
    <t>* Open-Drain Fault Flag</t>
  </si>
  <si>
    <t>* Low on-Resistance MOSFET: Typical 110mΩ(at 5.0V)</t>
  </si>
  <si>
    <t>* Operating Voltage Varying From 3.0V to 5.5V</t>
  </si>
  <si>
    <t>* Output can be Forced Higher than Input when Operating in Off State.</t>
  </si>
  <si>
    <t>* Slow Turn-On (Soft-Start) and Fast Turn-Off</t>
  </si>
  <si>
    <t>* On-State Supply Current: 100 μA (TYP)</t>
  </si>
  <si>
    <t>* Standby Supply Current: 1μA (TYP)</t>
  </si>
  <si>
    <t>* Current Limit: 1.4A (TYP)</t>
  </si>
  <si>
    <t>* Thermal Shutdown Protection Circuit</t>
  </si>
  <si>
    <t>* UVLO (Under-Voltage Lockout): 2.4V (TYP)</t>
  </si>
  <si>
    <t>&lt;160uA</t>
  </si>
  <si>
    <t>Typ=110mΩ</t>
  </si>
  <si>
    <t>Typ=2.7A</t>
  </si>
  <si>
    <t>US2076</t>
  </si>
  <si>
    <t>0.5A Dual USB high side power swtich Active High Output Rise Rime 500μs Typical</t>
  </si>
  <si>
    <t>* MOSFET with Low On-Resistance: 140mΩ max.@5.0V per Channel</t>
  </si>
  <si>
    <t>* Continuous Load Current: 500mA (MIN.) per Channel</t>
  </si>
  <si>
    <t>* Off-State Supply Current: 1μA (TYP.)</t>
  </si>
  <si>
    <t>* Output can be Forced Higher than Input (Off-State)</t>
  </si>
  <si>
    <t>* Current Limit up to 1.25A (MAX.)</t>
  </si>
  <si>
    <t>* Input Supply Voltage: 3.0V ~ 5.5V</t>
  </si>
  <si>
    <t>* On-State Supply Current: 110μA (TYP.)</t>
  </si>
  <si>
    <t>* UVLO (Undervoltage Lockout): 2.4V (TYP.)</t>
  </si>
  <si>
    <t>* 1ms Turn-On (Soft-Start) and Fast Turn-Off</t>
  </si>
  <si>
    <t>* Compliant to USB Specifications</t>
  </si>
  <si>
    <t>Typ=110uA</t>
  </si>
  <si>
    <t>Typ=25uA</t>
  </si>
  <si>
    <t>&lt;100mΩ</t>
  </si>
  <si>
    <t>US3076-US3376</t>
  </si>
  <si>
    <t>0.5A Dual USB High-Side Power Switch</t>
  </si>
  <si>
    <t>* Operating on the Range of 3V to 5.5V</t>
  </si>
  <si>
    <t>* High-Side MOSFET with 87mΩ RDS(ON)</t>
  </si>
  <si>
    <t>* Available with 4 Versions of Current Limits with Foldback</t>
  </si>
  <si>
    <t>* Rise Time: 400μS (TYP)</t>
  </si>
  <si>
    <t>* Shutdown Supply Current: 1μA (MAX)</t>
  </si>
  <si>
    <t>* Reverse Current is not Generated when in Power Off State</t>
  </si>
  <si>
    <t>* US3076:0.75A, US3176:1A, US3276:1.5A, US3376:2A</t>
  </si>
  <si>
    <t>&lt;150uA</t>
  </si>
  <si>
    <t>Typ=87mΩ</t>
  </si>
  <si>
    <t>US16855</t>
  </si>
  <si>
    <t>0.6A Dual USB High-Side Switch for USB Application  Active High</t>
  </si>
  <si>
    <t>* 4V ~ 5.5V operating range</t>
  </si>
  <si>
    <t>* Two P-channel power MOSFET control switch</t>
  </si>
  <si>
    <t>* Over-current protection</t>
  </si>
  <si>
    <t>* Under-voltage lockout circuit</t>
  </si>
  <si>
    <t>* Thermal shutdown circuit</t>
  </si>
  <si>
    <t>* Soft-start circuit</t>
  </si>
  <si>
    <t>* Flag indicates fault conditions</t>
  </si>
  <si>
    <t>4.0V~5.5V</t>
  </si>
  <si>
    <t>&lt;1.5mA</t>
  </si>
  <si>
    <t> Typ=0.9A</t>
  </si>
  <si>
    <t>US2075A</t>
  </si>
  <si>
    <t>0.8A Dual Channel Power Distribution Control Switch for USB Output Rise Time 5.0ms Typical active-low</t>
  </si>
  <si>
    <t>* 100 μA MAX operating current</t>
  </si>
  <si>
    <t>* 5μA MAX standby current</t>
  </si>
  <si>
    <t>* 3.5V ~ 5.5V operating range</t>
  </si>
  <si>
    <t>3.5V~ 5.5V</t>
  </si>
  <si>
    <t>&lt;100uA</t>
  </si>
  <si>
    <t>Typ=105mΩ</t>
  </si>
  <si>
    <t>Typ=0.9A</t>
  </si>
  <si>
    <t>US2075C</t>
  </si>
  <si>
    <t>0.6A Dual Channel Power Distribution Control Switch for USB Output Rise Time 5.0ms Typical active-high</t>
  </si>
  <si>
    <t>US2175</t>
  </si>
  <si>
    <t>Dual USB High Side Power Switch Active High</t>
  </si>
  <si>
    <t>* Open-Drain Fault Flag.</t>
  </si>
  <si>
    <t>* High-Side MOSFET Switch with 5V Input Voltage</t>
  </si>
  <si>
    <t>* 110mΩ RDS(ON) Meets USB Voltage Drop Requirements for Maximum Transmission Wire Length</t>
  </si>
  <si>
    <t>* Load Current: 1A</t>
  </si>
  <si>
    <t>* Output Can be Forced Higher Than Input (Off-State)</t>
  </si>
  <si>
    <t>* On-State Supply Current: 65μA (TYP.)</t>
  </si>
  <si>
    <t>* Off-State Supply Current:.1μA (TYP.)</t>
  </si>
  <si>
    <t>* Current-Limit / Short Circuit Protection and Thermal Shutdown Protection Under Overcurrent Condition</t>
  </si>
  <si>
    <t>* UVLO Makes the Switch OFF at Start UP</t>
  </si>
  <si>
    <t>* With Slow Turn ON and Fast Turn OFF</t>
  </si>
  <si>
    <t>* Enable Active-Low or Active-High</t>
  </si>
  <si>
    <t>625mW</t>
  </si>
  <si>
    <t>Typ=1uA</t>
  </si>
  <si>
    <t>Typ=1.3A</t>
  </si>
  <si>
    <t>US2026A</t>
  </si>
  <si>
    <t>Dual Channel USB Power Switch and Over Current Protection</t>
  </si>
  <si>
    <t>Output Rise Time 160μs Typical</t>
  </si>
  <si>
    <t>* 110μA Max operating current</t>
  </si>
  <si>
    <t>* 5μA Max standby current</t>
  </si>
  <si>
    <t>* 145 mΩ Max switch resistance</t>
  </si>
  <si>
    <t>* 2.7V ~ 5.5V input voltage range</t>
  </si>
  <si>
    <t>* 500mA minimum continuous load current</t>
  </si>
  <si>
    <t>* Smooth turn-on eliminates in-rush induced voltage drop</t>
  </si>
  <si>
    <t>* 1 ms fault flag delay filters Hot-Plug events</t>
  </si>
  <si>
    <t>* Thermal shutdown protection</t>
  </si>
  <si>
    <t>2.7V~ 5.5V</t>
  </si>
  <si>
    <t>&lt;110uA</t>
  </si>
  <si>
    <t>Typ= 1.5A</t>
  </si>
  <si>
    <t>US204</t>
  </si>
  <si>
    <t>100mΩ, 1.1A Dual High-Side Power Switches With Flag</t>
  </si>
  <si>
    <t>* 100mΩ(Typ) N-Channel MOSFET</t>
  </si>
  <si>
    <t>– Switch On : 60μA (Typ)</t>
  </si>
  <si>
    <t>* Load Current 1.5A for US204AH/AL and 1.0A for US204CH/CL</t>
  </si>
  <si>
    <t>*AH:1.5A/Active High, AL:1.5A/Active Low</t>
  </si>
  <si>
    <t>CH:1A/Active High, CL:1A/Active Low</t>
  </si>
  <si>
    <t>&lt;90uA</t>
  </si>
  <si>
    <t>US94060</t>
  </si>
  <si>
    <t>High-Side Power Switch Active High Ton_Dly 0.85us                                        </t>
  </si>
  <si>
    <t>* Operating voltage range:1.8V ~ 5.5V</t>
  </si>
  <si>
    <t>* Providing 2A continuous operating current</t>
  </si>
  <si>
    <t>* P-channel MOSFET’s RDS(ON) :90mΩ typical</t>
  </si>
  <si>
    <t>* Built-in level shift for control logic</t>
  </si>
  <si>
    <t>* Quiescent current is as low as 2μA</t>
  </si>
  <si>
    <t>* Micro-power shutdown less than 1μA</t>
  </si>
  <si>
    <t>1.8V~5.5V</t>
  </si>
  <si>
    <t>270mW</t>
  </si>
  <si>
    <t>Typ=2uA</t>
  </si>
  <si>
    <t>Typ=165mΩ</t>
  </si>
  <si>
    <t>US94061</t>
  </si>
  <si>
    <t>High-Side Power Switch Active High Ton_Dly 0.85us Rshutdown 200Ω</t>
  </si>
  <si>
    <t>* P-channel MOSFET’s RDS(ON) : 90mΩ typical</t>
  </si>
  <si>
    <t>* Built-IN Level Shift Circuitry:</t>
  </si>
  <si>
    <t>Controlled 1μs Turn-ON Rise-Time</t>
  </si>
  <si>
    <t>Fast 60ns Turn-OFF Fall Time</t>
  </si>
  <si>
    <t>* Built-IN Fast-OFF Load Discharge Circuit</t>
  </si>
  <si>
    <t>US12231</t>
  </si>
  <si>
    <t>Power Interface Switch Active High</t>
  </si>
  <si>
    <t>* Meets the ExpressCardTM standard (ExpressCard|34 or ExpressCard|54)</t>
  </si>
  <si>
    <t>* Compliant with the ExpressCardTM compliance checklists</t>
  </si>
  <si>
    <t>* Fully satisfies the ExpressCardTM implementation guidelines</t>
  </si>
  <si>
    <t>* Supports systems with WAKE function</t>
  </si>
  <si>
    <t>* TTL-Logic compatible inputs</t>
  </si>
  <si>
    <t>* Short circuit and thermal protection</t>
  </si>
  <si>
    <t>* -40°C ~ 85°C ambient operating temperature range</t>
  </si>
  <si>
    <t>3.0V~3.6V</t>
  </si>
  <si>
    <t>704.2mW</t>
  </si>
  <si>
    <t>Typ=120mΩ</t>
  </si>
  <si>
    <t>TSSOP-20</t>
  </si>
  <si>
    <t>US211</t>
  </si>
  <si>
    <t>High-Side Power Switches With Flag</t>
  </si>
  <si>
    <t>* Load Current 500mA for US211 and 1.0A for US211A/B/C</t>
  </si>
  <si>
    <t>Blank:0.6A, A:1.1A, B:1.3A, C:1.5A</t>
  </si>
  <si>
    <t>US212</t>
  </si>
  <si>
    <t>0.5A SINGLE CHANNEL CURRENT-LIMITED POWER SWITCH</t>
  </si>
  <si>
    <t>* Single USB Port Power Switches</t>
  </si>
  <si>
    <t>* Over-Current and Thermal Protection</t>
  </si>
  <si>
    <t>* 0.8A Accurate Current Limiting</t>
  </si>
  <si>
    <t>* Reverse Current Blocking</t>
  </si>
  <si>
    <t>* 110 mΩ On-Resistance</t>
  </si>
  <si>
    <t>* Input Voltage Range: 2.7V~5.5V</t>
  </si>
  <si>
    <t>* 0.6ms Typical Rise Time</t>
  </si>
  <si>
    <t>* Very Low Shutdown Current: 1μA (max)</t>
  </si>
  <si>
    <t>* Fault Report (FLG) with 7ms deglitch capability</t>
  </si>
  <si>
    <t>* Ambient Temperature Range -40°C~+85°C</t>
  </si>
  <si>
    <t>Typ=0.5A</t>
  </si>
  <si>
    <t>US222</t>
  </si>
  <si>
    <t>2.0A High-Side Power Switches With Flag</t>
  </si>
  <si>
    <t>* Low MOSFET On Resistance: 85mΩ</t>
  </si>
  <si>
    <t>* Available 4 Versions of Continuous Load:</t>
  </si>
  <si>
    <t>AL/AH: 2.0A, BL/BH: 1.5A, CL/CH: 1.0A, DL/DH: 0.5A</t>
  </si>
  <si>
    <t>* Logic Level Enable Pin: Available with Active-high or Active-low Version</t>
  </si>
  <si>
    <t>* Low Supply Current: 68μA (Typ.)</t>
  </si>
  <si>
    <t>* Low Shutdown Current: 1.0μA (Max)</t>
  </si>
  <si>
    <t>* Soft Start-up</t>
  </si>
  <si>
    <t>* Over-current Protection</t>
  </si>
  <si>
    <t>* Load Short Protection with Fold-back</t>
  </si>
  <si>
    <t>* Deglitched FLAG Output with Open Drain</t>
  </si>
  <si>
    <t>* No Reverse Current When Power Off</t>
  </si>
  <si>
    <t>* With Output Shutdown Pull-low Resistor</t>
  </si>
  <si>
    <t>5.5V</t>
  </si>
  <si>
    <t>&lt;95uA</t>
  </si>
  <si>
    <t>US223</t>
  </si>
  <si>
    <t>2.1A High-Side Power Switches With Flag</t>
  </si>
  <si>
    <t>* Reverse Current Flow Blocking (No Body Diode)</t>
  </si>
  <si>
    <t>*AH/AL: 3.2A, BH/BL: 2.5A, CH/CL: 1.8A, DH/DL: 1.1A</t>
  </si>
  <si>
    <t>&lt;120uA</t>
  </si>
  <si>
    <t>Typ=2.1A</t>
  </si>
  <si>
    <t>US251</t>
  </si>
  <si>
    <t>0.5A CURRENT-LIMITED POWER-DISTRIBUTION SWITCHES</t>
  </si>
  <si>
    <t>* Single Power Switch Family</t>
  </si>
  <si>
    <t>* 80-mΩ High-Side MOSFET</t>
  </si>
  <si>
    <t>* Rated currents of 0.5 A, 1 A, 1.5 A, 2 A</t>
  </si>
  <si>
    <t>* Accurate, Fixed, Constant Current Limit</t>
  </si>
  <si>
    <t>* Deglitched Fault Reporting</t>
  </si>
  <si>
    <t>* Output Discharge When Disabled</t>
  </si>
  <si>
    <t>* Built-in Softstart</t>
  </si>
  <si>
    <t>* Current Limit:08: 0.8mA, 16: 1.6mA, 22: 2.2mA, 29: 2.9mA</t>
  </si>
  <si>
    <t>Typ=0.6~2.3A</t>
  </si>
  <si>
    <t>US236H</t>
  </si>
  <si>
    <t>* Operating Range: 4.5V~5.5V</t>
  </si>
  <si>
    <t>* Quiescent Supply Current: 50uA (TYP.)</t>
  </si>
  <si>
    <t>* Standby Supply Current: 1μA (Max.)</t>
  </si>
  <si>
    <t>* Output Voltage Switch to 5VSB at S3/S4/S5</t>
  </si>
  <si>
    <t>400mΩ High Side Switch &amp; 200mA Continuous Load Current</t>
  </si>
  <si>
    <t>* Output Voltage Switch to 5VCC at S0/S1/S2</t>
  </si>
  <si>
    <t>80mΩ High Side Switch &amp; 1.5A Continuous Load Current</t>
  </si>
  <si>
    <t>* Built-in Soft-Start</t>
  </si>
  <si>
    <t>* Fast Turn Off</t>
  </si>
  <si>
    <t>* Enable Active-High</t>
  </si>
  <si>
    <t>* Meets USB Current-Limiting Requirements</t>
  </si>
  <si>
    <t>Q1: Typ=80mΩ</t>
  </si>
  <si>
    <t>Q2: Typ=400mΩ</t>
  </si>
  <si>
    <t>Q1: Typ=2.3A</t>
  </si>
  <si>
    <t>Q2: Typ=0.75A</t>
  </si>
  <si>
    <t>US301</t>
  </si>
  <si>
    <t>0.2A SINGLE CHANNEL CURRENT-LIMITED LOAD SWITCH</t>
  </si>
  <si>
    <t>* Input voltage range: 2.7V~5.2V</t>
  </si>
  <si>
    <t>* Short-circuit protection and fast response time</t>
  </si>
  <si>
    <t>* Accurate current limiting: 0.4A</t>
  </si>
  <si>
    <t>* On-resistance:250 mΩ</t>
  </si>
  <si>
    <t>* Reverse-current blocking</t>
  </si>
  <si>
    <t>* Soft-start with 0.7ms typical turn-on time</t>
  </si>
  <si>
    <t>* Over-current and over-voltage protection</t>
  </si>
  <si>
    <t>* Ambient temperature range: -40°C~+85°C</t>
  </si>
  <si>
    <t>2.7V~5.2V</t>
  </si>
  <si>
    <t>&lt;125uA</t>
  </si>
  <si>
    <t>&lt;0.1uA</t>
  </si>
  <si>
    <t>Typ=250mΩ</t>
  </si>
  <si>
    <t>Typ=0.2A</t>
  </si>
  <si>
    <t>ULS5422 </t>
  </si>
  <si>
    <t>ULTRA-Low RESISTANCE</t>
  </si>
  <si>
    <t>LOAD SWITCH</t>
  </si>
  <si>
    <t>* Integrated Single-Channel Load Switch</t>
  </si>
  <si>
    <t>* Input Voltage Range: 0.8 V~5.5V</t>
  </si>
  <si>
    <t>* Low RON Resistance</t>
  </si>
  <si>
    <t>RON=22mΩ at VIN=5V (VBIAS=5V)</t>
  </si>
  <si>
    <t>RON=22mΩ at VIN=3.6V (VBIAS=5V)</t>
  </si>
  <si>
    <t>RON=22mΩ at VIN=1.8V (VBIAS=5V)</t>
  </si>
  <si>
    <t>* Low Quiescent Current (50μA)</t>
  </si>
  <si>
    <t>* Low Control Input Threshold Enables Use of 1.2V, 1.8V, 2.5V,</t>
  </si>
  <si>
    <t>and 3.3V Logic</t>
  </si>
  <si>
    <t>* Configurable Rise Time</t>
  </si>
  <si>
    <t>* Quick Output Discharge (QOD)</t>
  </si>
  <si>
    <t>0.8V~5.5V</t>
  </si>
  <si>
    <t>&lt;75uA</t>
  </si>
  <si>
    <t>&lt;2uA</t>
  </si>
  <si>
    <t>Typ=22mΩ</t>
  </si>
  <si>
    <t>DFN2020-8</t>
  </si>
  <si>
    <t>US2236032DB</t>
  </si>
  <si>
    <t>ULTRA SMALL, LOW INPUT VOLTAGE, LOW RON, LOAD SWITCHES</t>
  </si>
  <si>
    <t>* Integrated P-Channel Load Switch</t>
  </si>
  <si>
    <t>* Input Voltage: 1V to 3.6V</t>
  </si>
  <si>
    <t>* 1 A Maximum Continuous Switch Current</t>
  </si>
  <si>
    <t>* On-Resistance (Typical Values)</t>
  </si>
  <si>
    <t>RON = 28 mΩ at VIN = 3.6V</t>
  </si>
  <si>
    <t>RON = 33 mΩ at VIN = 2.5V</t>
  </si>
  <si>
    <t>RON = 42 mΩ at VIN = 1.8V</t>
  </si>
  <si>
    <t>RON = 70 mΩ at VIN = 1.2V</t>
  </si>
  <si>
    <t>* Maximum Quiescent Current = 1 mA</t>
  </si>
  <si>
    <t>* Maximum Shutdown Current = 1 μA</t>
  </si>
  <si>
    <t>* Low Control Input Thresholds Enable Use of 1.2V, 1.8V, 2.5V and 3.3V Logic</t>
  </si>
  <si>
    <t>* Controlled Slew Rate to Avoid Inrush Currents: tR = 105μs at VIN = 3.6V</t>
  </si>
  <si>
    <t>1.0V~3.6V</t>
  </si>
  <si>
    <t>480mW</t>
  </si>
  <si>
    <t>&lt;1000uA</t>
  </si>
  <si>
    <t>Typ=75mΩ</t>
  </si>
  <si>
    <t>Typ=0.6A</t>
  </si>
  <si>
    <t>US2236060B</t>
  </si>
  <si>
    <t>ULTRA-SMALL, LOW-INPUT VOLTAGE, LOW RON LOAD SWITCH</t>
  </si>
  <si>
    <t>* Low Input Voltage: 1.1V~3.6V</t>
  </si>
  <si>
    <t>* Ultra-Low On-State Resistance (RON)</t>
  </si>
  <si>
    <t>* Typical RON values</t>
  </si>
  <si>
    <t>-RON=44mΩ at VIN=3.6V</t>
  </si>
  <si>
    <t>-RON =50mΩ at VIN=2.5V</t>
  </si>
  <si>
    <t>-RON=58mΩ at VIN=1.8V</t>
  </si>
  <si>
    <t>-RON=83mΩ at VIN=1.2V</t>
  </si>
  <si>
    <t>* 1A Maximum Continuous Switch Current</t>
  </si>
  <si>
    <t>* Maximum Quiescent Current &lt; 1μA</t>
  </si>
  <si>
    <t>* Maximum Shutdown Current &lt; 1μA</t>
  </si>
  <si>
    <t>* Low Control Input Thresholds Enable Use of Low-Voltage Logic</t>
  </si>
  <si>
    <t>* Controlled Slew Rate to Avoid Inrush Currents</t>
  </si>
  <si>
    <t>1.1V~3.6V</t>
  </si>
  <si>
    <t>Typ=44mΩ</t>
  </si>
  <si>
    <t>Typ=1A</t>
  </si>
  <si>
    <t>US2236090</t>
  </si>
  <si>
    <t>ULTRA-SMALL, LOW-INPUTVOLTAGE LOW RON LOAD SWITCH</t>
  </si>
  <si>
    <t>* Input Voltage: 1.1V~3.6V</t>
  </si>
  <si>
    <t>* Ultra-Low ON-State Resistance</t>
  </si>
  <si>
    <t>RON=66mΩ at VIN=3.6V</t>
  </si>
  <si>
    <t>RON =75mΩ at VIN=2.5V</t>
  </si>
  <si>
    <t>RON=90mΩ at VIN=1.8V</t>
  </si>
  <si>
    <t>RON=135mΩ at VIN=1.2V</t>
  </si>
  <si>
    <t>* 500mA Maximum Continuous Switch Current</t>
  </si>
  <si>
    <t>* Quiescent Current &lt; 1μA</t>
  </si>
  <si>
    <t>* Low Control Input Threshold Enables Use of</t>
  </si>
  <si>
    <t>1.2V/1.8V/2.5V/3.3V Logic</t>
  </si>
  <si>
    <t>* Controlled Slew Rate (5μs Max at 3.6V)</t>
  </si>
  <si>
    <t>* ESD Performance Tested Per JESD 22</t>
  </si>
  <si>
    <t>2000V Human-Body Model (A114-B, Class II)</t>
  </si>
  <si>
    <t>1000V Charged-Device Model (C101)</t>
  </si>
  <si>
    <t>Typ=66mΩ</t>
  </si>
  <si>
    <t>US2236090D</t>
  </si>
  <si>
    <t>1.2-V/1.8-V/2.5-V/3.3-V Logic</t>
  </si>
  <si>
    <t>* Quick Output Discharge</t>
  </si>
  <si>
    <t>US2236095</t>
  </si>
  <si>
    <t>* Low Input Voltage: 1.0V~3.6V</t>
  </si>
  <si>
    <t>* Ultra-Low ON Resistance</t>
  </si>
  <si>
    <t>-RON=78mΩ at VIN=3.6V</t>
  </si>
  <si>
    <t>-RON =93mΩ at VIN=2.5V</t>
  </si>
  <si>
    <t>-RON=109mΩ at VIN=1.8V</t>
  </si>
  <si>
    <t>-RON=146mΩ at VIN=1.2V</t>
  </si>
  <si>
    <t>* Ultra Low Quiescent Current: 82nA at 1.8V</t>
  </si>
  <si>
    <t>* Ultra Low Shutdown Current: 44nA at 1.8V</t>
  </si>
  <si>
    <t>* Low Control Input Thresholds Enable Use of</t>
  </si>
  <si>
    <t>* Controlled Slew Rate to Avoid Inrush Currents: 40μs tr</t>
  </si>
  <si>
    <t>-2000V Human-Body Model (A114-B, Class II)</t>
  </si>
  <si>
    <t>-1000V Charged-Device Model (C101)</t>
  </si>
  <si>
    <t>&lt;0.88uA</t>
  </si>
  <si>
    <t>&lt;0.7uA</t>
  </si>
  <si>
    <t>Typ=78mΩ</t>
  </si>
  <si>
    <t>US2236095D</t>
  </si>
  <si>
    <t>RON=78mΩ at VIN=3.6V</t>
  </si>
  <si>
    <t>RON=93mΩ at VIN=2.5V</t>
  </si>
  <si>
    <t>RON=109mΩ at VIN=1.8V</t>
  </si>
  <si>
    <t>RON=146mΩ at VIN=1.2V</t>
  </si>
  <si>
    <t>US2236095: 40μs TR</t>
  </si>
  <si>
    <t>0.8mm×0.8mm, 0.4mm Pitch, 0.5mm Height</t>
  </si>
  <si>
    <t>US2236095DB</t>
  </si>
  <si>
    <t>RON =93mΩ at VIN=2.5V</t>
  </si>
  <si>
    <t>* Controlled Slew Rate to Avoid Inrush Currents: 220-μs tr</t>
  </si>
  <si>
    <t>2000-V Human-Body Model (A114-B, Class II)</t>
  </si>
  <si>
    <t>1000-V Charged-Device Model (C101)</t>
  </si>
  <si>
    <t>US2236108DB</t>
  </si>
  <si>
    <t>RON=90mΩ at VIN=3.6V</t>
  </si>
  <si>
    <t>RON =100mΩ at VIN=2.5V</t>
  </si>
  <si>
    <t>RON=114mΩ at VIN=1.8V</t>
  </si>
  <si>
    <t>RON=172mΩ at VIN=1.2V</t>
  </si>
  <si>
    <t>* Low Control Input Thresholds Enable Use of 1.2V, 1.8V, 2.5V, 3.3V Logic</t>
  </si>
  <si>
    <t>* Controlled Slew Rate to Avoid Inrush Current: 220μs</t>
  </si>
  <si>
    <t>Typ=90mΩ</t>
  </si>
  <si>
    <t>ULS5422</t>
  </si>
  <si>
    <t>0.8 V~5.5V</t>
  </si>
  <si>
    <t>78uA</t>
  </si>
  <si>
    <t>Typ=33mΩ</t>
  </si>
  <si>
    <t>ULS56192*</t>
  </si>
  <si>
    <t>DUAL-CHANNEL, ULTRA-Low</t>
  </si>
  <si>
    <t>RESISTANCE LOAD SWITCH</t>
  </si>
  <si>
    <t>* Integrated Dual-Channel Load Switch</t>
  </si>
  <si>
    <t>* Input Voltage Range: 0.8 V~2.5V</t>
  </si>
  <si>
    <t>RON=40mΩ at VIN=1.8V (VBIAS=5V)</t>
  </si>
  <si>
    <t>RON=40mΩ at VIN=1.2V (VBIAS=5V)</t>
  </si>
  <si>
    <t>RON=40mΩ at VIN=1.05V (VBIAS=5V)</t>
  </si>
  <si>
    <t>* Low Quiescent Current (40μA)</t>
  </si>
  <si>
    <t>* 4A Continuous Switch Current per channel</t>
  </si>
  <si>
    <t>Typ=40uA</t>
  </si>
  <si>
    <t>Typ=3uA</t>
  </si>
  <si>
    <t>US321S*</t>
  </si>
  <si>
    <t>* Integrated 650V HV start-up circuit</t>
  </si>
  <si>
    <t>* Low standby power dissipation</t>
  </si>
  <si>
    <r>
      <t>　</t>
    </r>
    <r>
      <rPr>
        <sz val="7"/>
        <color rgb="FF000000"/>
        <rFont val="Verdana"/>
        <family val="2"/>
      </rPr>
      <t>Cycle-by-cycle current limit</t>
    </r>
  </si>
  <si>
    <r>
      <t>　</t>
    </r>
    <r>
      <rPr>
        <sz val="7"/>
        <color rgb="FF000000"/>
        <rFont val="Verdana"/>
        <family val="2"/>
      </rPr>
      <t>Output over-voltage Protection</t>
    </r>
  </si>
  <si>
    <t>　無資料</t>
  </si>
  <si>
    <t>　800u A Typ.</t>
  </si>
  <si>
    <t>800u A Typ.</t>
  </si>
  <si>
    <r>
      <t>PWM CONTROLLER，外推MOS，所以沒有R</t>
    </r>
    <r>
      <rPr>
        <vertAlign val="subscript"/>
        <sz val="7"/>
        <color rgb="FF000000"/>
        <rFont val="Times New Roman"/>
        <family val="1"/>
      </rPr>
      <t>ON</t>
    </r>
  </si>
  <si>
    <r>
      <t>PWM CONTROLLER，外推MOS，所以沒有I</t>
    </r>
    <r>
      <rPr>
        <vertAlign val="subscript"/>
        <sz val="7"/>
        <color rgb="FF000000"/>
        <rFont val="Times New Roman"/>
        <family val="1"/>
      </rPr>
      <t>O</t>
    </r>
    <r>
      <rPr>
        <sz val="7"/>
        <color rgb="FF000000"/>
        <rFont val="Times New Roman"/>
        <family val="1"/>
      </rPr>
      <t>(limit)</t>
    </r>
  </si>
  <si>
    <t>　SOP-8</t>
  </si>
  <si>
    <t>Power Factor Controller</t>
  </si>
  <si>
    <t>Feedback VREF(V)</t>
  </si>
  <si>
    <r>
      <t>I</t>
    </r>
    <r>
      <rPr>
        <b/>
        <vertAlign val="subscript"/>
        <sz val="7"/>
        <color rgb="FF000000"/>
        <rFont val="Verdana"/>
        <family val="2"/>
      </rPr>
      <t>START-UP</t>
    </r>
  </si>
  <si>
    <r>
      <t>B</t>
    </r>
    <r>
      <rPr>
        <b/>
        <vertAlign val="subscript"/>
        <sz val="7"/>
        <color rgb="FF000000"/>
        <rFont val="Verdana"/>
        <family val="2"/>
      </rPr>
      <t>W</t>
    </r>
    <r>
      <rPr>
        <b/>
        <sz val="7"/>
        <color rgb="FF000000"/>
        <rFont val="Verdana"/>
        <family val="2"/>
      </rPr>
      <t>(MHz)</t>
    </r>
  </si>
  <si>
    <t>UA7527</t>
  </si>
  <si>
    <t>Power Factor Correction Controller</t>
  </si>
  <si>
    <t>* Internal Start-up Timer</t>
  </si>
  <si>
    <t>* Very Precise Adjustable Output Over Voltage Protection</t>
  </si>
  <si>
    <t>* Zero Current Detector</t>
  </si>
  <si>
    <t>* Quadrant Multiplier</t>
  </si>
  <si>
    <t>* Internal R/C Filter Eliminates the Need for an External R/C Filter</t>
  </si>
  <si>
    <t>* Trimmed 1.5% Internal Band Gap Reference</t>
  </si>
  <si>
    <t>* Under Voltage Lockout with 3V of Hysteresis</t>
  </si>
  <si>
    <t>* Totem Pole Output With High State Clamp</t>
  </si>
  <si>
    <t>* Low Start-up and Operating Current</t>
  </si>
  <si>
    <t>Typ=2.5V</t>
  </si>
  <si>
    <t>1.0MHz</t>
  </si>
  <si>
    <t>UA7524</t>
  </si>
  <si>
    <t>* Internal self-starting</t>
  </si>
  <si>
    <t>* Micro power start up mode</t>
  </si>
  <si>
    <t>* Included under voltage lockout circuit</t>
  </si>
  <si>
    <t>* Internal 2% reference</t>
  </si>
  <si>
    <t>* High output current: peak 500mA</t>
  </si>
  <si>
    <t>Typ=0.25mA</t>
  </si>
  <si>
    <t>L8561</t>
  </si>
  <si>
    <r>
      <t>* 1% Precision (@ TJ = 25</t>
    </r>
    <r>
      <rPr>
        <sz val="7"/>
        <color rgb="FF000000"/>
        <rFont val="Courier New"/>
        <family val="3"/>
      </rPr>
      <t>℃</t>
    </r>
    <r>
      <rPr>
        <sz val="7"/>
        <color rgb="FF000000"/>
        <rFont val="Verdana"/>
        <family val="2"/>
      </rPr>
      <t>) Internal Reference Voltage</t>
    </r>
  </si>
  <si>
    <t>* Output Overvoltage Protection</t>
  </si>
  <si>
    <t>* Very Low Power Start-Up Current</t>
  </si>
  <si>
    <t>* Current Sense Filter On Chip</t>
  </si>
  <si>
    <t>* Disable Function (with ZCD pin)</t>
  </si>
  <si>
    <t>* Transition Mode Operation</t>
  </si>
  <si>
    <t>* Gate Driving Current: ± 400mA</t>
  </si>
  <si>
    <t>* 15V Gate clamped</t>
  </si>
  <si>
    <t>11.0V~18.0V</t>
  </si>
  <si>
    <t>Typ=30uA</t>
  </si>
  <si>
    <t>Typ=0.8MHz</t>
  </si>
  <si>
    <t>L8562</t>
  </si>
  <si>
    <r>
      <t>* 1% Precision (@ TJ = 25</t>
    </r>
    <r>
      <rPr>
        <sz val="7"/>
        <color rgb="FF000000"/>
        <rFont val="Times New Roman"/>
        <family val="1"/>
      </rPr>
      <t>℃</t>
    </r>
    <r>
      <rPr>
        <sz val="7"/>
        <color rgb="FF000000"/>
        <rFont val="Verdana"/>
        <family val="2"/>
      </rPr>
      <t>) Internal Reference Voltage</t>
    </r>
  </si>
  <si>
    <t>L8532</t>
  </si>
  <si>
    <t>Power Factor Correction Dimmable LED Driver</t>
  </si>
  <si>
    <t>* Very Low 24μA Typical Startup Current</t>
  </si>
  <si>
    <t>* Constant On Time PWM Control</t>
  </si>
  <si>
    <t>* Cycle-by-Cycle Current Protection</t>
  </si>
  <si>
    <t>* Low Current Sense Threshold of 500mV</t>
  </si>
  <si>
    <t>* Low 2mA Typical Operating Current</t>
  </si>
  <si>
    <t>* Source 500mA/Sink 800mA Totem Pole Gate Driver</t>
  </si>
  <si>
    <t>* Reference Design for TRIAC and Trailing Edge Line Dimmers</t>
  </si>
  <si>
    <t>* Wide Operating Temperature Range</t>
  </si>
  <si>
    <t>* No Input Voltage Sensing Requirement</t>
  </si>
  <si>
    <t>* Enable Function and Overvoltage Protection</t>
  </si>
  <si>
    <t>Typ=24uA</t>
  </si>
  <si>
    <t>L8565</t>
  </si>
  <si>
    <t>Power Factor Correction (PFC) Controller in Continuous Conduction Mode (CCM)</t>
  </si>
  <si>
    <t>* Supports wide input range</t>
  </si>
  <si>
    <t>* Average current control</t>
  </si>
  <si>
    <t>* Ease of use with few external components</t>
  </si>
  <si>
    <t>* External current and voltage loop compensation</t>
  </si>
  <si>
    <t>* Trimmed internal reference voltage (5V±2%)</t>
  </si>
  <si>
    <t>* Programmable operating/switching frequency</t>
  </si>
  <si>
    <t>* (50kHz ~ 250kHz)</t>
  </si>
  <si>
    <t>* Max duty cycle of 95% (typ) at 125kHz</t>
  </si>
  <si>
    <t>* Cycle by cycle peak current limiting</t>
  </si>
  <si>
    <t>* Over-voltage protection</t>
  </si>
  <si>
    <t>* Open loop detection</t>
  </si>
  <si>
    <t>* Output under-voltage detection</t>
  </si>
  <si>
    <t>* Brown-out protection</t>
  </si>
  <si>
    <t>* Soft Over current Protection</t>
  </si>
  <si>
    <t>* Enhanced dynamic response</t>
  </si>
  <si>
    <t>21.0V</t>
  </si>
  <si>
    <t>Typ=5V</t>
  </si>
  <si>
    <t>50uA~200uA</t>
  </si>
  <si>
    <t>L7842</t>
  </si>
  <si>
    <t>Power Factor Correction and PWM Controller Combo</t>
  </si>
  <si>
    <t>* Complying with IEC1000-2-3 (1995) standard</t>
  </si>
  <si>
    <t>* Six protections: PFC overvoltage protection, peak current limiting,bown-out protection, duty cycle limit, undervoltage lockout, and soft start.</t>
  </si>
  <si>
    <t>* Low quiescent current</t>
  </si>
  <si>
    <t>* Average current, continuous boost leading edge PFC</t>
  </si>
  <si>
    <t>* Fast transconductance error amp for voltage loop.</t>
  </si>
  <si>
    <t>* Double (current &amp; voltage) mode operation PWM</t>
  </si>
  <si>
    <t>* Programmable soft start</t>
  </si>
  <si>
    <t>* Improved anti-interference technique</t>
  </si>
  <si>
    <t>* UVLO pull-down and brown-out control</t>
  </si>
  <si>
    <r>
      <t>V</t>
    </r>
    <r>
      <rPr>
        <vertAlign val="subscript"/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=13.5V</t>
    </r>
  </si>
  <si>
    <t>Typ=0.7mA</t>
  </si>
  <si>
    <t>Typ=10MHz</t>
  </si>
  <si>
    <t>MC34262</t>
  </si>
  <si>
    <t>* Internal Startup Timer</t>
  </si>
  <si>
    <t>* One Quadrant Multiplier</t>
  </si>
  <si>
    <t>* Trimmed 2% Internal Bandgap Reference</t>
  </si>
  <si>
    <t>* Totem Pole Output with High State Clamp</t>
  </si>
  <si>
    <t>* Undervoltage Lockout (UVLO) with 5.0V of Hysteresis</t>
  </si>
  <si>
    <t>* Low Startup and Operating Current</t>
  </si>
  <si>
    <t>* Supersedes Functionality of SG3561, TDA4817 and UTC MC34262</t>
  </si>
  <si>
    <r>
      <t>V</t>
    </r>
    <r>
      <rPr>
        <vertAlign val="subscript"/>
        <sz val="7"/>
        <color rgb="FF000000"/>
        <rFont val="Verdana"/>
        <family val="2"/>
      </rPr>
      <t>Z</t>
    </r>
    <r>
      <rPr>
        <sz val="7"/>
        <color rgb="FF000000"/>
        <rFont val="Verdana"/>
        <family val="2"/>
      </rPr>
      <t>=36V</t>
    </r>
  </si>
  <si>
    <t>Typ=1.08V</t>
  </si>
  <si>
    <t>Max=12mA</t>
  </si>
  <si>
    <t>UC3854</t>
  </si>
  <si>
    <t>* Controls Boost Preregulator to Near Unity Power Factor</t>
  </si>
  <si>
    <t>* Limits Line Distortion</t>
  </si>
  <si>
    <t>* World-Wide Line Operation</t>
  </si>
  <si>
    <t>* Accurate Power Limiting</t>
  </si>
  <si>
    <t>* Fixed Frequency Average Current Mode Control</t>
  </si>
  <si>
    <t>* High Bandwidth (5MHz), Low Offset Current Amplifier</t>
  </si>
  <si>
    <t>* Integrated Current and Voltage Amp Output Clamps</t>
  </si>
  <si>
    <t>* Multiplier Improvements: Linearity, 500mV VAC Offset (eliminates</t>
  </si>
  <si>
    <t>external resistor), 0-5V Multout Common Mode Range</t>
  </si>
  <si>
    <t>* VREF "GOOD" Comparator</t>
  </si>
  <si>
    <t>* Faster and Improved Accuracy ENABLE Comparator</t>
  </si>
  <si>
    <t>* 300uA Startup Supply Current</t>
  </si>
  <si>
    <t>22V</t>
  </si>
  <si>
    <t>TYP=7.5V</t>
  </si>
  <si>
    <t>TYP=12mA</t>
  </si>
  <si>
    <t>Li-Battery Protection or Charger IC</t>
  </si>
  <si>
    <t>1. Battery Protection IC</t>
  </si>
  <si>
    <r>
      <t>V</t>
    </r>
    <r>
      <rPr>
        <b/>
        <vertAlign val="subscript"/>
        <sz val="7"/>
        <color rgb="FF000000"/>
        <rFont val="Verdana"/>
        <family val="2"/>
      </rPr>
      <t>CC</t>
    </r>
  </si>
  <si>
    <r>
      <t>I</t>
    </r>
    <r>
      <rPr>
        <b/>
        <vertAlign val="subscript"/>
        <sz val="7"/>
        <color rgb="FF000000"/>
        <rFont val="Verdana"/>
        <family val="2"/>
      </rPr>
      <t>CC</t>
    </r>
    <r>
      <rPr>
        <b/>
        <sz val="7"/>
        <color rgb="FF000000"/>
        <rFont val="Verdana"/>
        <family val="2"/>
      </rPr>
      <t>(Max)</t>
    </r>
  </si>
  <si>
    <t>(OPE )</t>
  </si>
  <si>
    <t>Short Circuit Detection Voltage</t>
  </si>
  <si>
    <t>(VSHORT)</t>
  </si>
  <si>
    <t>Charger Detection Voltage</t>
  </si>
  <si>
    <t>(VCHA)</t>
  </si>
  <si>
    <t>UB227</t>
  </si>
  <si>
    <t>1-CELL LITHIUM-ION/POLYMER BATTERY PROTECTION IC</t>
  </si>
  <si>
    <t>* Wide Supply Voltage Range: VDD=1.5V~8.0V</t>
  </si>
  <si>
    <t>* Ultra-Low Quiescent Current: IOPE=3.0μA (VDD=3.9V)</t>
  </si>
  <si>
    <t>* Ultra-Low Power-Down Current: IPDN=0.1μA (VDD=2.0V)</t>
  </si>
  <si>
    <t>* Overcharge Detection Voltage: VCU=3.9V~4.4V</t>
  </si>
  <si>
    <t>* Overcharge Release Voltage: VCL=3.8V~4.4V</t>
  </si>
  <si>
    <t>* Over Discharge Release Voltage: VDL=2.0V~3.0V</t>
  </si>
  <si>
    <t>* Over Discharge Release Voltage: VDU=2.0V~3.4V</t>
  </si>
  <si>
    <t>* Discharge Over Current Detection Voltage: VDIOV=0.05V~0.30V</t>
  </si>
  <si>
    <t>* Discharge Short Circuit Detection Voltage: VSHORT=0.85V (Fixed)</t>
  </si>
  <si>
    <t>* Charge Over Current Voltage: VCIOV=-0.115V (Fixed)</t>
  </si>
  <si>
    <t>* Charger Detection Voltage: VCHA=-0.7V (Fixed)</t>
  </si>
  <si>
    <t>* Delay Times are Generated by an Internal Circuit. (External Capacitors are Unnecessary.)</t>
  </si>
  <si>
    <t>-0.3V~12.0V</t>
  </si>
  <si>
    <t>0.5V~1.2V </t>
  </si>
  <si>
    <t>-1.6V~-0.2V</t>
  </si>
  <si>
    <t>UB240</t>
  </si>
  <si>
    <t>Li-Battery Protection IC 2nd Level Protection For 1 to 4 Cells Battery Pack.</t>
  </si>
  <si>
    <t>* High-accuracy voltage detection circuit for each cell</t>
  </si>
  <si>
    <t>* Overcharge detection voltage n (n=1 to 4): 4.05V to 4.50V (in 50mV steps)</t>
  </si>
  <si>
    <t>* Overcharge hysteresis voltage n (n=1 to 4): 0.25V±0.07V,0.30V±0.10V</t>
  </si>
  <si>
    <t>* Delay times for overcharge detection can be set by an external capacitor</t>
  </si>
  <si>
    <t>* CMOS output active “H”</t>
  </si>
  <si>
    <t>* Wide operating voltage range 3.6V to 24V</t>
  </si>
  <si>
    <t>* Wide operating temperature range −40°C to +85°C</t>
  </si>
  <si>
    <t>* Low current consumption: 1.5μA typ. (+25°C) at 3.5V for each cell</t>
  </si>
  <si>
    <t>4.0V~25.0V</t>
  </si>
  <si>
    <t>UB241*</t>
  </si>
  <si>
    <t>1-CELL ITHIUM-ION/POLYMER</t>
  </si>
  <si>
    <t>BATTERY PROTECTION IC * Wide Supply Voltage Range: VDD=1.5V~8.0V</t>
  </si>
  <si>
    <t>* Ultra-Low Quiescent Current: IOPE=3.0μA (VDD=3.5V)</t>
  </si>
  <si>
    <t>* Ultra-Low Power-Down Current: IPDN=0.2μA (VDD=1.5V)</t>
  </si>
  <si>
    <t>* Over Current 1 Detection Voltage: VIOV1=0.05V~0.30V</t>
  </si>
  <si>
    <t>* Over Current 2 Detection Voltage: VIOV2=0.5V (Fixed)</t>
  </si>
  <si>
    <t>* Short Circuit Detection Voltage: VSHORT=-1.2V (Fixed, based on VDD)</t>
  </si>
  <si>
    <t>1.5V~8.0V</t>
  </si>
  <si>
    <t>-1.8V~-0.6V</t>
  </si>
  <si>
    <t>UB211C</t>
  </si>
  <si>
    <t>1-Cell Lithium-Ion/Polymer Battery Protection IC</t>
  </si>
  <si>
    <r>
      <t>AA: VCU=4.2V</t>
    </r>
    <r>
      <rPr>
        <sz val="7"/>
        <color rgb="FF000000"/>
        <rFont val="Courier New"/>
        <family val="3"/>
      </rPr>
      <t>、</t>
    </r>
    <r>
      <rPr>
        <sz val="7"/>
        <color rgb="FF000000"/>
        <rFont val="Verdana"/>
        <family val="2"/>
      </rPr>
      <t>VCL=4.1V</t>
    </r>
    <r>
      <rPr>
        <sz val="7"/>
        <color rgb="FF000000"/>
        <rFont val="Times New Roman"/>
        <family val="1"/>
      </rPr>
      <t>、</t>
    </r>
    <r>
      <rPr>
        <sz val="7"/>
        <color rgb="FF000000"/>
        <rFont val="Verdana"/>
        <family val="2"/>
      </rPr>
      <t>VDL=2.8V</t>
    </r>
    <r>
      <rPr>
        <sz val="7"/>
        <color rgb="FF000000"/>
        <rFont val="Times New Roman"/>
        <family val="1"/>
      </rPr>
      <t>、</t>
    </r>
    <r>
      <rPr>
        <sz val="7"/>
        <color rgb="FF000000"/>
        <rFont val="Verdana"/>
        <family val="2"/>
      </rPr>
      <t>VDU=2.9V</t>
    </r>
    <r>
      <rPr>
        <sz val="7"/>
        <color rgb="FF000000"/>
        <rFont val="Times New Roman"/>
        <family val="1"/>
      </rPr>
      <t>、</t>
    </r>
    <r>
      <rPr>
        <sz val="7"/>
        <color rgb="FF000000"/>
        <rFont val="Verdana"/>
        <family val="2"/>
      </rPr>
      <t>VDIOV=0.15V</t>
    </r>
  </si>
  <si>
    <r>
      <t>AB: VCU=4.28V</t>
    </r>
    <r>
      <rPr>
        <sz val="7"/>
        <color rgb="FF000000"/>
        <rFont val="Times New Roman"/>
        <family val="1"/>
      </rPr>
      <t>、</t>
    </r>
    <r>
      <rPr>
        <sz val="7"/>
        <color rgb="FF000000"/>
        <rFont val="Verdana"/>
        <family val="2"/>
      </rPr>
      <t>VCL=4.13V</t>
    </r>
    <r>
      <rPr>
        <sz val="7"/>
        <color rgb="FF000000"/>
        <rFont val="Times New Roman"/>
        <family val="1"/>
      </rPr>
      <t>、</t>
    </r>
    <r>
      <rPr>
        <sz val="7"/>
        <color rgb="FF000000"/>
        <rFont val="Verdana"/>
        <family val="2"/>
      </rPr>
      <t>VDL=2.8V</t>
    </r>
    <r>
      <rPr>
        <sz val="7"/>
        <color rgb="FF000000"/>
        <rFont val="Times New Roman"/>
        <family val="1"/>
      </rPr>
      <t>、</t>
    </r>
    <r>
      <rPr>
        <sz val="7"/>
        <color rgb="FF000000"/>
        <rFont val="Verdana"/>
        <family val="2"/>
      </rPr>
      <t>VDU=3.1V</t>
    </r>
    <r>
      <rPr>
        <sz val="7"/>
        <color rgb="FF000000"/>
        <rFont val="Times New Roman"/>
        <family val="1"/>
      </rPr>
      <t>、</t>
    </r>
    <r>
      <rPr>
        <sz val="7"/>
        <color rgb="FF000000"/>
        <rFont val="Verdana"/>
        <family val="2"/>
      </rPr>
      <t>VDIOV=0.15V</t>
    </r>
  </si>
  <si>
    <t>* Discharge Over Current Detection Voltage: VDOIV=0.05V~0.30V</t>
  </si>
  <si>
    <t>* Discharge Short Circuit Detection Voltage: VSHORT=0.5V (Fixed)</t>
  </si>
  <si>
    <t>* Charge Over Current Voltage: VCOIV=-0.1V (Fixed)</t>
  </si>
  <si>
    <t>* Delay Times are Generated by an Internal Circuit.</t>
  </si>
  <si>
    <t> (External Capacitors are Unnecessary.)</t>
  </si>
  <si>
    <t>0.3V~0.7V </t>
  </si>
  <si>
    <t> -1.2V~-0.2V</t>
  </si>
  <si>
    <t>UB242</t>
  </si>
  <si>
    <r>
      <t>Li-Battery Protection IC Protection For Single Cell Pack VCU=4.25V~4.325V</t>
    </r>
    <r>
      <rPr>
        <sz val="7"/>
        <rFont val="Times New Roman"/>
        <family val="1"/>
      </rPr>
      <t>、</t>
    </r>
    <r>
      <rPr>
        <sz val="7"/>
        <rFont val="Verdana"/>
        <family val="2"/>
      </rPr>
      <t>VDL=2.25V~2.50V</t>
    </r>
  </si>
  <si>
    <t>* Wide supply voltage range: VDD=1.8V~6.5V</t>
  </si>
  <si>
    <t>* Ultra-low quiescent current: IDD=3.0μA (VDD=3.5V)</t>
  </si>
  <si>
    <t>* Ultra-low power-down current: IPD=0.2μA (VDD=2.0V)</t>
  </si>
  <si>
    <t>* Overcharge detection voltage: VOCU=4.200V~4.400V</t>
  </si>
  <si>
    <t>* Overcharge release voltage: VOCR=4.005V~4.225V</t>
  </si>
  <si>
    <t>* Over discharge detection voltage : VODL=2.15V~3.00V</t>
  </si>
  <si>
    <t>* Over discharge release voltage: VODR=2.32V~3.10V</t>
  </si>
  <si>
    <t>* Over current detection voltage: VOI1=0.10V~0.20V</t>
  </si>
  <si>
    <t>* Short circuit detection voltage: VOI2=1.35V (Fixed)</t>
  </si>
  <si>
    <t>* Charger detection voltage: VCH=-0.7V</t>
  </si>
  <si>
    <r>
      <t>Reset resistance for over current protection: RSHORT</t>
    </r>
    <r>
      <rPr>
        <sz val="7"/>
        <rFont val="Times New Roman"/>
        <family val="1"/>
      </rPr>
      <t>＞</t>
    </r>
    <r>
      <rPr>
        <sz val="7"/>
        <rFont val="Verdana"/>
        <family val="2"/>
      </rPr>
      <t>500kΩ</t>
    </r>
  </si>
  <si>
    <t>* Delay times are generated by an internal circuit.</t>
  </si>
  <si>
    <t>(External capacitors are unnecessary.)</t>
  </si>
  <si>
    <t>1.8V~6.5V</t>
  </si>
  <si>
    <t>1.0V~1.75V</t>
  </si>
  <si>
    <t>UB2421</t>
  </si>
  <si>
    <t>One Cell Lithium-ion/Polymer Battery Protection IC</t>
  </si>
  <si>
    <t>* Overcharge detection voltage: VOCU=4.30V±0.05V</t>
  </si>
  <si>
    <t>* Overcharge release voltage: VOCR=4.10V±0.05V</t>
  </si>
  <si>
    <t>* Overdischarge release voltage: VODL=2.40V±0.10V</t>
  </si>
  <si>
    <t>* Overdischarge release voltage: VODR=3.00V±0.10V</t>
  </si>
  <si>
    <t>* Over current detection voltage: VOI1=0.15V±0.05V</t>
  </si>
  <si>
    <t>UB2422</t>
  </si>
  <si>
    <t>* Wide Supply Voltage Range: VDD=1.8V~6.5V</t>
  </si>
  <si>
    <t>* Ultra-Low Quiescent Current: IDD=3.0μA (VDD=3.5V)</t>
  </si>
  <si>
    <t>* Ultra-Low Power-Down Current: IPD=0.2μA (VDD=2.0V)</t>
  </si>
  <si>
    <t>* Overcharge Detection Voltage: VOCU=3.9V~4.5V</t>
  </si>
  <si>
    <t>* Overcharge Release Voltage: VOCR=3.8V~4.5V</t>
  </si>
  <si>
    <t>* Over Discharge Release Voltage: VODL=2.0V~3.0V</t>
  </si>
  <si>
    <t>* Over Discharge Release Voltage: VODR=2.0V~3.0V</t>
  </si>
  <si>
    <t>* Over Current Detection Voltage: VOI1=0.10V~0.20V</t>
  </si>
  <si>
    <t>* Short Circuit Detection Voltage: VOI2=1.2V (Fixed)</t>
  </si>
  <si>
    <t>* Charger detection voltage: VCH=-0.7V (Fixed)</t>
  </si>
  <si>
    <t>0.5V~1.7V</t>
  </si>
  <si>
    <t>UB3421</t>
  </si>
  <si>
    <t>* Ultra-Low Power-Down Current: IPDN=0.2μA (VDD=2.0V)</t>
  </si>
  <si>
    <t>* Over Current 1 Detection Voltage: VIOV1=0.10V~0.20V</t>
  </si>
  <si>
    <t>* Short Circuit Detection Voltage: VSHORT=1.2V (Fixed)</t>
  </si>
  <si>
    <t>* Charge overcurrent detection voltage: VCIP=-0.2V (Fixed)</t>
  </si>
  <si>
    <t>-0.3V~-0.1V</t>
  </si>
  <si>
    <t>UB24205</t>
  </si>
  <si>
    <r>
      <t>Li-Battery Protection IC With Internal MOSFETs. Protection For Single Cell Pack VCU=4.25V</t>
    </r>
    <r>
      <rPr>
        <sz val="7"/>
        <color rgb="FF000000"/>
        <rFont val="Times New Roman"/>
        <family val="1"/>
      </rPr>
      <t>、</t>
    </r>
    <r>
      <rPr>
        <sz val="7"/>
        <color rgb="FF000000"/>
        <rFont val="Verdana"/>
        <family val="2"/>
      </rPr>
      <t>VDL=2.25V</t>
    </r>
  </si>
  <si>
    <t>* Wide supply voltage range: VDD=1.8V~9.0V</t>
  </si>
  <si>
    <t>* Ultra-low quiescent current: IDD=3.0μA (VDD=3.9V)</t>
  </si>
  <si>
    <t>* Ultra-low power-down current: IPD=0.1μA (VDD=2.0V)</t>
  </si>
  <si>
    <t>* Overcharge detection voltage: VOCU=4.250V±0.050V</t>
  </si>
  <si>
    <t>* Overcharge release voltage: VOCR=4.055V±0.050V</t>
  </si>
  <si>
    <t>* Over discharge release voltage: VODL=2.250V±0.100V</t>
  </si>
  <si>
    <t>* Over discharge detection voltage: VODR=2.850V±0.100V</t>
  </si>
  <si>
    <t>* Over current detection voltage: VOI1= 0.150V±0.030V</t>
  </si>
  <si>
    <t>* Reset resistance for over current protection: RSHORT&gt;500kΩ</t>
  </si>
  <si>
    <t>* No external MOSFETs</t>
  </si>
  <si>
    <t>* Delay times are generated by an internal circuit (External capacitors are unnecessary).</t>
  </si>
  <si>
    <t>1.8V~9.0V</t>
  </si>
  <si>
    <t>SOP-8  </t>
  </si>
  <si>
    <t>UB261</t>
  </si>
  <si>
    <r>
      <t>Battery Protection IC Protection For Single Cell Pack VCU=3.9V~4.4V</t>
    </r>
    <r>
      <rPr>
        <sz val="7"/>
        <color rgb="FF000000"/>
        <rFont val="Times New Roman"/>
        <family val="1"/>
      </rPr>
      <t>、</t>
    </r>
    <r>
      <rPr>
        <sz val="7"/>
        <color rgb="FF000000"/>
        <rFont val="Verdana"/>
        <family val="2"/>
      </rPr>
      <t>VDL=2.0V~3.0V</t>
    </r>
  </si>
  <si>
    <t>UB262</t>
  </si>
  <si>
    <r>
      <t>Battery Protection IC Protection For Single Cell Pack VCU=4.25V~4.35V</t>
    </r>
    <r>
      <rPr>
        <sz val="7"/>
        <color rgb="FF000000"/>
        <rFont val="Times New Roman"/>
        <family val="1"/>
      </rPr>
      <t>、</t>
    </r>
    <r>
      <rPr>
        <sz val="7"/>
        <color rgb="FF000000"/>
        <rFont val="Verdana"/>
        <family val="2"/>
      </rPr>
      <t>VDL=2.9V~3.0V</t>
    </r>
  </si>
  <si>
    <t>* High-accuracy voltage detection circuit</t>
  </si>
  <si>
    <t>Overcharge detection voltage: 4.250~4.350V, Accuracy: ±50Mv</t>
  </si>
  <si>
    <t>Overcharge release voltage: 4.050~4.150V, Accuracy: ±50mV</t>
  </si>
  <si>
    <t>Overdischarge detection voltage: 2.30~2.90V, Accuracy: ±100mV</t>
  </si>
  <si>
    <t>Overdischarge release voltage: 2.90~3.00V, Accuracy: ±100mV</t>
  </si>
  <si>
    <t>Discharge overcurrent detection voltage: 150mV, Accuracy: ±30mV</t>
  </si>
  <si>
    <t>Short-circuiting detection voltage: 0.85V (fixed), Accuracy: ±300mV</t>
  </si>
  <si>
    <t>* Delay times are generated by an internal circuit (external capacitors are unnecessary)</t>
  </si>
  <si>
    <t>Overcharge delay time: 100ms (typ.)</t>
  </si>
  <si>
    <t>Overdischarge delay time: 25ms (typ.)</t>
  </si>
  <si>
    <t>Discharg e overcurrent delay time: 10ms (typ.)</t>
  </si>
  <si>
    <t>Short circuit delay time: 500μs (typ.)</t>
  </si>
  <si>
    <t>* Low current consumption (Products with Power-down Function)</t>
  </si>
  <si>
    <t>Operation mode: 3.0μA typ., 6.0μA max. (VDD=3.9V)</t>
  </si>
  <si>
    <t>Ultra low power-down current: 0.1μA max. (VDD=2.0V)</t>
  </si>
  <si>
    <t>* High-withstanding-voltage device is used for charger connection pins (CS pin and OC pin: Absolute maximum rating=20V)</t>
  </si>
  <si>
    <t>* 0 V battery charge function “available” / “unavailable” are selectable.</t>
  </si>
  <si>
    <t>* Wide operating temperature range: -40°C~+85°C</t>
  </si>
  <si>
    <t>0.55V~1.15V</t>
  </si>
  <si>
    <t>-0.3V(Typ)</t>
  </si>
  <si>
    <t>UB209A</t>
  </si>
  <si>
    <t>Li-Ion Battery Protection IC For Series Multi-Cell VCU=3.8V~4.25V</t>
  </si>
  <si>
    <t>* Settable delay time by external capacitor for output pin</t>
  </si>
  <si>
    <t>* Two types of cell-balance function: charge/discharge</t>
  </si>
  <si>
    <t>* Control charging, discharging, cell-balance by CTLC, CTLD pins</t>
  </si>
  <si>
    <t>* Low current consumption: 8.0μA max</t>
  </si>
  <si>
    <t>* Wide range of operation temperature (-40°C ~ +85°C)</t>
  </si>
  <si>
    <t>700mW</t>
  </si>
  <si>
    <t>TSSOP-8 SOP-8</t>
  </si>
  <si>
    <t>UB209B</t>
  </si>
  <si>
    <t>* Control charging, discharging, cell-balance by CTLC,</t>
  </si>
  <si>
    <t>CTLD pins</t>
  </si>
  <si>
    <t>* Wide range of operation temperature (-40°C~+85°C)</t>
  </si>
  <si>
    <t>UB244A</t>
  </si>
  <si>
    <t>Li-Ion Battery Protection IC For 1-Cell To 4-Cell Pack VCU=4.05V~4.5V</t>
  </si>
  <si>
    <t>* Overcharge hysteresis voltage n (n=1 to 4): 0.38V±0.10V, 0.25V±0.07V, 0.13V±0.04V, 0.045V±0.02V, None</t>
  </si>
  <si>
    <t>3.6V~24V</t>
  </si>
  <si>
    <t>650mW</t>
  </si>
  <si>
    <t>UB264A</t>
  </si>
  <si>
    <t>Li-Ion Battery Protection IC For 2-Cell To 4-Cell Pack VCU=4.3V~4.5V</t>
  </si>
  <si>
    <t>* Overcharge detection voltage n (n=1 to 4): 4.30V to 4.80V (in 50mV steps)</t>
  </si>
  <si>
    <t>* Overcharge hysteresis voltage n (n=1 to 4): -0.52V±0.21V,</t>
  </si>
  <si>
    <t>−0.39V±0.16V, −0.26V±0.11V, −0.13V±0.06V, None</t>
  </si>
  <si>
    <t>* Delay times for overcharge detection can be set by an internal circuit without external capacitors</t>
  </si>
  <si>
    <t>* Output control function via CTL pin</t>
  </si>
  <si>
    <t>* Wide operating temperature range −40°C ~ +85°C</t>
  </si>
  <si>
    <t>* Low current consumption: 2.5μA typ. (+25°C) at 3.5V for each cell</t>
  </si>
  <si>
    <t>UB264B</t>
  </si>
  <si>
    <t>* Output latch function after overcharge detection</t>
  </si>
  <si>
    <t>UB280</t>
  </si>
  <si>
    <t>* Wide Supply Voltage Range: VDD=1.5V~10V</t>
  </si>
  <si>
    <t>* Overcharge Detection Voltage: VDET1=4.05V~4.35V</t>
  </si>
  <si>
    <t>* Overcharge Release Voltage: VREL1=3.8V~4.25V</t>
  </si>
  <si>
    <t>* Over Discharge Detection Voltage: VDET2=2.2V~3.1V</t>
  </si>
  <si>
    <t>* Over Discharge Release Voltage: VREL2=2.3V~3.3V</t>
  </si>
  <si>
    <t>* Discharge Over Current Detection Voltage: VDET3=0.07V~0.23V</t>
  </si>
  <si>
    <t>* Discharge Short Circuit Detection Voltage: VSHORT=0.9V</t>
  </si>
  <si>
    <t>* Over Voltage Charger Detection Voltage: VCHG1=8.0V</t>
  </si>
  <si>
    <t>* Charger Detection Voltage: VCHA=-0.7V</t>
  </si>
  <si>
    <t>1.5V~10.0V</t>
  </si>
  <si>
    <t>0.6V - 0.12V</t>
  </si>
  <si>
    <t>UB291</t>
  </si>
  <si>
    <t>* Discharge Short Circuit Detection Voltage: VSHORT=0.5V</t>
  </si>
  <si>
    <t>* Charge Over Current Voltage: VDET4=-0.1V</t>
  </si>
  <si>
    <t>0.35V~0.65V</t>
  </si>
  <si>
    <t>UCM101</t>
  </si>
  <si>
    <t>Bidirectional Precision High-Side Current Monitor</t>
  </si>
  <si>
    <t>* Low operating current</t>
  </si>
  <si>
    <t>* High side voltage (2.7~20V)</t>
  </si>
  <si>
    <t>* A fixed gain of 10</t>
  </si>
  <si>
    <t>* High accuracy (typ=1%)</t>
  </si>
  <si>
    <t>2.7V~20.0V</t>
  </si>
  <si>
    <t>UCM102</t>
  </si>
  <si>
    <t>High-Side Current Monitor</t>
  </si>
  <si>
    <t>* High side voltage (2.5~20V)</t>
  </si>
  <si>
    <t>2.5V~20.0V</t>
  </si>
  <si>
    <t>450mW</t>
  </si>
  <si>
    <t>2. Battery Charger IC</t>
  </si>
  <si>
    <t>IBAT(MAX)</t>
  </si>
  <si>
    <t>UB2012</t>
  </si>
  <si>
    <t>Advanced Linear Charge Management IC for Single and Two-cell Lithium-Ion and Lithium-Polymer</t>
  </si>
  <si>
    <r>
      <t>A</t>
    </r>
    <r>
      <rPr>
        <sz val="7"/>
        <color rgb="FF000000"/>
        <rFont val="Times New Roman"/>
        <family val="1"/>
      </rPr>
      <t>：</t>
    </r>
    <r>
      <rPr>
        <sz val="7"/>
        <color rgb="FF000000"/>
        <rFont val="Verdana"/>
        <family val="2"/>
      </rPr>
      <t>4.1V    B</t>
    </r>
    <r>
      <rPr>
        <sz val="7"/>
        <color rgb="FF000000"/>
        <rFont val="Times New Roman"/>
        <family val="1"/>
      </rPr>
      <t>：</t>
    </r>
    <r>
      <rPr>
        <sz val="7"/>
        <color rgb="FF000000"/>
        <rFont val="Verdana"/>
        <family val="2"/>
      </rPr>
      <t>4.2V  C</t>
    </r>
    <r>
      <rPr>
        <sz val="7"/>
        <color rgb="FF000000"/>
        <rFont val="Times New Roman"/>
        <family val="1"/>
      </rPr>
      <t>：</t>
    </r>
    <r>
      <rPr>
        <sz val="7"/>
        <color rgb="FF000000"/>
        <rFont val="Verdana"/>
        <family val="2"/>
      </rPr>
      <t>8.2V   D</t>
    </r>
    <r>
      <rPr>
        <sz val="7"/>
        <color rgb="FF000000"/>
        <rFont val="Times New Roman"/>
        <family val="1"/>
      </rPr>
      <t>：</t>
    </r>
    <r>
      <rPr>
        <sz val="7"/>
        <color rgb="FF000000"/>
        <rFont val="Verdana"/>
        <family val="2"/>
      </rPr>
      <t>8.4V</t>
    </r>
  </si>
  <si>
    <t>* Ideal for Single 4.1V,4.2V and Dual-Cell 8.2V,8.4V Li-Ion or Li-Pol Packs</t>
  </si>
  <si>
    <t>* 0.3V Dropout Voltage for Minimizing Heat Dissipation</t>
  </si>
  <si>
    <t>* Better than ±1.2% Accuracy of Voltage Regulation With Preset Voltages</t>
  </si>
  <si>
    <t>* Dynamic Compensation of Battery Pack’s Internal Impedance to short Charging Time</t>
  </si>
  <si>
    <t>* Optional Cell-Temperature Monitoring</t>
  </si>
  <si>
    <t>* Integrated Voltage and Current Regulation With Programmable Charge-Current</t>
  </si>
  <si>
    <t>* Integrated Cell Conditioning for Reviving Deeply Discharged Cells and Minimizing Heat Dissipation During Initial Charge Stage</t>
  </si>
  <si>
    <t>* Charge Status Output for Single or Dual Led or Host Processor Interface</t>
  </si>
  <si>
    <t>* Automatic Battery-Recharge Feature</t>
  </si>
  <si>
    <t>* Charge Termination by Minimum Current</t>
  </si>
  <si>
    <t>* Automatic Low-Power Sleep Mode When VCC is Removed</t>
  </si>
  <si>
    <t>* EVMs Available for Quick Evaluation</t>
  </si>
  <si>
    <t>4.5V~12.0V</t>
  </si>
  <si>
    <t>7000uA</t>
  </si>
  <si>
    <t>UB2016</t>
  </si>
  <si>
    <t>Charger Management IC For Single Li or Li-Polymer</t>
  </si>
  <si>
    <t>Battery with fixed 4.2V; OTP and trickle charge</t>
  </si>
  <si>
    <t>* Programmable Charge Current Up to 500mA.</t>
  </si>
  <si>
    <t>* No External MOSFET, Sense Resistor or Blocking Diode Required.</t>
  </si>
  <si>
    <t>* Complete linear charger in ThinSOT Package for Single Cell / Coin Cell Lithium-lon Batteries.</t>
  </si>
  <si>
    <t>* Constant Current / Constant Voltage Operation with Thermal Regulation to Maximize Charge Rate Without Risk of Overheating.</t>
  </si>
  <si>
    <t>* Charges Single Cell Li-lon Batteries Directly form USB Port.</t>
  </si>
  <si>
    <t>* Preset 4.2V Charge Voltage with High Accuracy about ±1.2%.</t>
  </si>
  <si>
    <t>* Automatic Recharge.</t>
  </si>
  <si>
    <t>* 2.9V Trickle Charge Threshold.</t>
  </si>
  <si>
    <t>* 20μA Supply Current in Shutdown Mode.</t>
  </si>
  <si>
    <t>* Charge Status Output Pin.</t>
  </si>
  <si>
    <t>4.5V~6V</t>
  </si>
  <si>
    <t>UB2017</t>
  </si>
  <si>
    <t>Battery with fixed 4.2V; OTP</t>
  </si>
  <si>
    <t>* Complete linear charger in Thin SOT Package for Single Cell / Coin Cell Lithium-lon Batteries.</t>
  </si>
  <si>
    <t>* 25μA Max Supply Current in Shutdown Mode.</t>
  </si>
  <si>
    <t>UB6054</t>
  </si>
  <si>
    <t>* Available in a SOT-25 Pacakage.</t>
  </si>
  <si>
    <t>UB6054A</t>
  </si>
  <si>
    <t>UB10803</t>
  </si>
  <si>
    <t>Battery with fixed 4.2V; OTP and Dual LED drivers</t>
  </si>
  <si>
    <t>* A Constant-Current/Constant-Voltage Linear Charger for Single-Cell Li-ion/Polymer Batteries</t>
  </si>
  <si>
    <t>* Integrated Pass Element and Current Sensor</t>
  </si>
  <si>
    <t>* Highly-Integrated, Requiring No External FETs or Blocking Diode</t>
  </si>
  <si>
    <t>* 4.2V Voltage Accuracy: ±1.2% All Temperatures (Available with 4.10V and 4.36V options upon request)</t>
  </si>
  <si>
    <t>* Programmable Charge Current 50mA to 500mA</t>
  </si>
  <si>
    <t>* Programmable End-Of-Charge Current by Current Recharge Algorithm</t>
  </si>
  <si>
    <t>* Pre-Charge for Fully Discharged Batteries</t>
  </si>
  <si>
    <t>* 1μA (Typ.) Leakage Current of the Battery when No Input Power is Attached or Charger is Disabled</t>
  </si>
  <si>
    <t>* Power Present and Charge Status Indications</t>
  </si>
  <si>
    <t>* Thermal Regulation on Charging Current to Prevent Over-Heat</t>
  </si>
  <si>
    <t>* Few Components, Cost-Effective Solutions</t>
  </si>
  <si>
    <t>1000uA</t>
  </si>
  <si>
    <t>HSOP-8 DFN2030-8</t>
  </si>
  <si>
    <t>UB10823*</t>
  </si>
  <si>
    <t>Battery with fixed 4.2V; With USB Detection</t>
  </si>
  <si>
    <t>4.5V~6.5V</t>
  </si>
  <si>
    <t>SOP-10</t>
  </si>
  <si>
    <t>UB2011</t>
  </si>
  <si>
    <t>ADVANCED LINEAR AND SWITCH MODE CHARGE MANAGEMENT IC FOR LITHIUM-ION AND LITHIUM-POLYMER</t>
  </si>
  <si>
    <t>* Ideal for 1-4 Series Circuit Cell Li-Ion or Li-Pol Packs</t>
  </si>
  <si>
    <t>* High Accuracy of Voltage Regulation With Preset Voltages</t>
  </si>
  <si>
    <t>* Current Regulation With Programmable Charge-Current</t>
  </si>
  <si>
    <t>* With Short-Circuit Protection</t>
  </si>
  <si>
    <t>* With Thermal Protection</t>
  </si>
  <si>
    <t>* Charge Status Output Pin</t>
  </si>
  <si>
    <t>* Available for Linear and Switch-Mode charging</t>
  </si>
  <si>
    <t>3V~7V</t>
  </si>
  <si>
    <t>Constant Voltage And Constant Current Controller For Battery Chargers</t>
  </si>
  <si>
    <t>* 3A maximum charge current</t>
  </si>
  <si>
    <t>8V~30V</t>
  </si>
  <si>
    <t>15000uA</t>
  </si>
  <si>
    <t>FET Bias Controller</t>
  </si>
  <si>
    <t>Power  Dissipation(mW)</t>
  </si>
  <si>
    <t>L4002</t>
  </si>
  <si>
    <t>FET BIAS CONTROLLER</t>
  </si>
  <si>
    <t>* Built in FET device protection circuit</t>
  </si>
  <si>
    <t>* Stable bias control for GaAs and HEMT FETs</t>
  </si>
  <si>
    <t>* Drive up to four FETs</t>
  </si>
  <si>
    <t>* 2.5V supply voltage</t>
  </si>
  <si>
    <t>2.375V ~ 2.625V</t>
  </si>
  <si>
    <t>L8001</t>
  </si>
  <si>
    <t>FET  Bias Controller</t>
  </si>
  <si>
    <t>* Adjustable FET device operating current</t>
  </si>
  <si>
    <t>* Drive up to six FETs</t>
  </si>
  <si>
    <t>* Wide supply voltage range</t>
  </si>
  <si>
    <t>3.3V ~ 6V</t>
  </si>
  <si>
    <t>SSOP-20 (150mil)</t>
  </si>
  <si>
    <t>L8002</t>
  </si>
  <si>
    <t>L8200/A</t>
  </si>
  <si>
    <t>* Single chip LNB bias, control and power management</t>
  </si>
  <si>
    <t>* Integrated regulated supply for LNB</t>
  </si>
  <si>
    <t>* Zero Gate FET switching</t>
  </si>
  <si>
    <t>* Voltage detection for polarization switching</t>
  </si>
  <si>
    <t>* 22kHz tone detector with signal rejection for band switching</t>
  </si>
  <si>
    <t>* Programmable mixer and FET bias</t>
  </si>
  <si>
    <t>8V ~ 22V</t>
  </si>
  <si>
    <t>1300mW</t>
  </si>
  <si>
    <t>TSSOP-16 QFN-16(3x3)</t>
  </si>
  <si>
    <t>L8010</t>
  </si>
  <si>
    <t>Dual Polarsation Switch Twin LNB Multiper Controller</t>
  </si>
  <si>
    <t>* All outputs can source 15mA and sink 10mA</t>
  </si>
  <si>
    <t>* Polarity detection with Temperature compensated input threshold</t>
  </si>
  <si>
    <t>5V ~ 12V</t>
  </si>
  <si>
    <t>500mW/350mW</t>
  </si>
  <si>
    <t>L8020</t>
  </si>
  <si>
    <t>* Avoid external components</t>
  </si>
  <si>
    <t>* Provides polarity detection and control</t>
  </si>
  <si>
    <t>* Temperature compensated input threshold</t>
  </si>
  <si>
    <t>* Normal and inverted output available while wide supply operating range</t>
  </si>
  <si>
    <t>* Simplify the design</t>
  </si>
  <si>
    <t>L8012</t>
  </si>
  <si>
    <t>Dual Tone and Polarity Switch For LNB Multiper Controller</t>
  </si>
  <si>
    <t>*Dual channels multiplexing with low external component counts.</t>
  </si>
  <si>
    <t>5V ~ 8V</t>
  </si>
  <si>
    <t>SSOP-16 (150mil)</t>
  </si>
  <si>
    <t>L8312</t>
  </si>
  <si>
    <t>Dual Polarization and Tone Switch Controller</t>
  </si>
  <si>
    <t>* Direct Drive PIN Diode and Multiplexer IC</t>
  </si>
  <si>
    <t>* High Supply Voltage</t>
  </si>
  <si>
    <t>5V ~ 9V</t>
  </si>
  <si>
    <t>600mW</t>
  </si>
  <si>
    <t>SSOP-16</t>
  </si>
  <si>
    <t>L8211</t>
  </si>
  <si>
    <t>3 Channels FET Bias Controller With Polarization Switch and Tone Detection</t>
  </si>
  <si>
    <t>* Three outputs that can drive up to 3 FETs.</t>
  </si>
  <si>
    <t>* Drain current adjustable by external resistor.</t>
  </si>
  <si>
    <t>* HB and LB switch for LNBs.</t>
  </si>
  <si>
    <t>* Band switching by 22kHz tone detection.</t>
  </si>
  <si>
    <t>5V ~ 10V</t>
  </si>
  <si>
    <t>L8113</t>
  </si>
  <si>
    <t>* Control charging, discharging, cell-balance by CTLC,CTLD pins</t>
  </si>
  <si>
    <t>L8115</t>
  </si>
  <si>
    <t>* Can bias up to 3 FETs</t>
  </si>
  <si>
    <t>* Drain current adjustable by external resistors.</t>
  </si>
  <si>
    <t>* Band switching by 22KHz tone detection.</t>
  </si>
  <si>
    <t>SSOP-16 (150mil) SSOP-20 (150mil)</t>
  </si>
  <si>
    <t>L8221</t>
  </si>
  <si>
    <t>* Temperature compensated protected FET bias</t>
  </si>
  <si>
    <t>1000mW</t>
  </si>
  <si>
    <t>L8400</t>
  </si>
  <si>
    <t>4 Channels FET Bias Controller</t>
  </si>
  <si>
    <t>* Can Bias up to 4 FETs</t>
  </si>
  <si>
    <t>* Drain Current Adjustable by Two External Resistors.</t>
  </si>
  <si>
    <t>* Two Sets of Drain Current can be Setted.</t>
  </si>
  <si>
    <t>L8401</t>
  </si>
  <si>
    <t>L8402</t>
  </si>
  <si>
    <t>LOW POWER 4 STAGE FET BIAS CONTROLLER</t>
  </si>
  <si>
    <t>* Wide supply voltage range: 3V~8V</t>
  </si>
  <si>
    <t>* Low quiescent supply current, 1.2mA typical</t>
  </si>
  <si>
    <t>* FET drain voltages set at 2.0V</t>
  </si>
  <si>
    <t>* FET drain voltages and currents held stable over temperature</t>
  </si>
  <si>
    <t>and VCC variations</t>
  </si>
  <si>
    <t>* Low external component count</t>
  </si>
  <si>
    <t>3.0V ~ 8V</t>
  </si>
  <si>
    <t>QFN-16 (3X3) SSOP-16</t>
  </si>
  <si>
    <t>L8600</t>
  </si>
  <si>
    <t>6 Channels FET Bias Controller</t>
  </si>
  <si>
    <t>* Can bias up to 6 FETs</t>
  </si>
  <si>
    <t>* Drain current adjustable by two external resistors.</t>
  </si>
  <si>
    <t>* Two sets of drain currents can be set.</t>
  </si>
  <si>
    <t>L8602</t>
  </si>
  <si>
    <t>LOW POWER 6 STAGE FET LNA AND MIXER BIAS CONTROLLER</t>
  </si>
  <si>
    <t>* Low quiescent supply current, 1.6mA typical</t>
  </si>
  <si>
    <t>* Six stage FET bias controller, two configurable as mixer stages</t>
  </si>
  <si>
    <t>* Operating range of 3.0V to 8.0V</t>
  </si>
  <si>
    <t>* Amplifier FET drain voltages set at 2.0V, mixer drain voltage set</t>
  </si>
  <si>
    <t>at 0.25V</t>
  </si>
  <si>
    <t>* Amplifier FET drain current selectable from 0 to 15mA, mixer</t>
  </si>
  <si>
    <t>current from 0 to 7.5mA</t>
  </si>
  <si>
    <t>* Switchable FET’s for power management</t>
  </si>
  <si>
    <t>* FETs protected against overstress during power-up and</t>
  </si>
  <si>
    <t>power-down.</t>
  </si>
  <si>
    <t>* Internal negative supply generator allowing single supply</t>
  </si>
  <si>
    <t>operation (available for external use)</t>
  </si>
  <si>
    <t>QFN-20 (4X4) </t>
  </si>
  <si>
    <t>LB8102</t>
  </si>
  <si>
    <t>* Single supply voltage 3.9V~5V.</t>
  </si>
  <si>
    <t>* Support DiSEqC 1.0/ 1.1 and Tone Burst commend</t>
  </si>
  <si>
    <t>* Selectable 4x1 and 2x1 application.</t>
  </si>
  <si>
    <t>* Drives up to four switches.</t>
  </si>
  <si>
    <t>* Position and option witch commend.</t>
  </si>
  <si>
    <t>* SOP8 surface mount package</t>
  </si>
  <si>
    <t>3.9V ~ 5V</t>
  </si>
  <si>
    <t>Audio Amplifiers    </t>
  </si>
  <si>
    <t>Supply Voltage</t>
  </si>
  <si>
    <t>OutPut Power(W)</t>
  </si>
  <si>
    <t>THD</t>
  </si>
  <si>
    <t>package</t>
  </si>
  <si>
    <t>PA4990</t>
  </si>
  <si>
    <t>1.2W Audio Power Amplifier with Active-low Shutdow...</t>
  </si>
  <si>
    <t>2.2V~ 5.5V</t>
  </si>
  <si>
    <t>TYP=1.2W(RL=8Ω)</t>
  </si>
  <si>
    <t>PA4819</t>
  </si>
  <si>
    <t>350mW Audio Power Amplifier with Shutdown Function</t>
  </si>
  <si>
    <t>TYP=350mW(RL=16Ω)</t>
  </si>
  <si>
    <t>LM833</t>
  </si>
  <si>
    <t>dual operational and low voltage noise amplifier ...</t>
  </si>
  <si>
    <t>±18 or +36</t>
  </si>
  <si>
    <t>±2.5~±15</t>
  </si>
  <si>
    <t>LM4862</t>
  </si>
  <si>
    <t>0.5W Audio Power Amplifier with Shutdown Function</t>
  </si>
  <si>
    <t>TYP=500mW(RL=8Ω)</t>
  </si>
  <si>
    <t>PA4871</t>
  </si>
  <si>
    <t>1.1W Audio Power Amplifier with Shutdown Function</t>
  </si>
  <si>
    <t>TYP=1.1W(RL=16Ω)</t>
  </si>
  <si>
    <t>MSOP-8 SOP-8 DFN-8(...</t>
  </si>
  <si>
    <t>LM386</t>
  </si>
  <si>
    <t>0.7W Low Voltage Audio Power Amplifier</t>
  </si>
  <si>
    <t>4V~12V</t>
  </si>
  <si>
    <t>TYP=0.7W(RL=8Ω)</t>
  </si>
  <si>
    <t>DIP-8 SOP-8 TSSO...</t>
  </si>
  <si>
    <t>TDA2050</t>
  </si>
  <si>
    <t>32W Hi-Fi Audio Power Amplifier</t>
  </si>
  <si>
    <t>±4.5V~ ±25V</t>
  </si>
  <si>
    <t>±22.0V</t>
  </si>
  <si>
    <t>TYP=32W(RL=8Ω)</t>
  </si>
  <si>
    <t>TO-220B</t>
  </si>
  <si>
    <t>TDA2030</t>
  </si>
  <si>
    <t>14W Hi-Fi Audio Power Amplifier</t>
  </si>
  <si>
    <t>±6V~±18V</t>
  </si>
  <si>
    <t>±16.0V</t>
  </si>
  <si>
    <t>TYP=14W(RL=4Ω)</t>
  </si>
  <si>
    <t>TDA2030A</t>
  </si>
  <si>
    <t>18W Hi-Fi Audio Power Amplifier</t>
  </si>
  <si>
    <t>±6V~±22V</t>
  </si>
  <si>
    <t>TYP=18W(RL=4Ω)</t>
  </si>
  <si>
    <t>TA7368P</t>
  </si>
  <si>
    <t>0.6W Audio Power Amplifier</t>
  </si>
  <si>
    <t>14V</t>
  </si>
  <si>
    <t>TYP=1.1W(RL=8Ω)</t>
  </si>
  <si>
    <t>DIP-8 SSOP-10 SIP-9 ...</t>
  </si>
  <si>
    <t>TBA820M</t>
  </si>
  <si>
    <t>1.2W Audio Power Amplifier</t>
  </si>
  <si>
    <t>A7240</t>
  </si>
  <si>
    <t>20W Bridge Amplifier for Car Radio</t>
  </si>
  <si>
    <t>14.4V</t>
  </si>
  <si>
    <t>TYP=20W(RL=4Ω)</t>
  </si>
  <si>
    <t>TO-220Z7</t>
  </si>
  <si>
    <t>LM1875</t>
  </si>
  <si>
    <t>20W Audio Power Amplifier</t>
  </si>
  <si>
    <t>±25.0V</t>
  </si>
  <si>
    <t>TYP=25W(RL=8Ω)</t>
  </si>
  <si>
    <t>TDA2822H</t>
  </si>
  <si>
    <t>Dual Low Voltage Audio Power Amplifier</t>
  </si>
  <si>
    <t>TYP=0.35W(RL=4Ω)</t>
  </si>
  <si>
    <t>M2073</t>
  </si>
  <si>
    <t>Dual Low Voltage Power Amplifier</t>
  </si>
  <si>
    <t>1.8V~15V</t>
  </si>
  <si>
    <t>0.5W(RL=4Ω)</t>
  </si>
  <si>
    <t>&lt;10%</t>
  </si>
  <si>
    <t>TDA2822</t>
  </si>
  <si>
    <t>1.8V~12V</t>
  </si>
  <si>
    <t>0.65W(RL=4Ω)</t>
  </si>
  <si>
    <t>PA4867</t>
  </si>
  <si>
    <t>Dual 2.1W Audio Amplifier Plus Stereo Headphone Fu...</t>
  </si>
  <si>
    <t>TYP=1.9W(RL=4Ω)</t>
  </si>
  <si>
    <t>TSSOP-20 HTSSOP-20</t>
  </si>
  <si>
    <t>PA4863</t>
  </si>
  <si>
    <t>Dual 2.2W Audio Amplifier Plus Stereo Headphone Fu...</t>
  </si>
  <si>
    <t>TYP=2.5W(RL=3Ω)</t>
  </si>
  <si>
    <t>DIP-16 SOP-16 SOP-...</t>
  </si>
  <si>
    <t>KA8602</t>
  </si>
  <si>
    <t>Low Voltage Audio Power Amplifier</t>
  </si>
  <si>
    <t>2.0V~16V</t>
  </si>
  <si>
    <t>0.25W(RL=32Ω)</t>
  </si>
  <si>
    <t>MC3419</t>
  </si>
  <si>
    <t>Low Power Audio Amplifier</t>
  </si>
  <si>
    <t>DIP-8 SOP-8 TSSOP-...</t>
  </si>
  <si>
    <t>MC34119</t>
  </si>
  <si>
    <t>LM4880</t>
  </si>
  <si>
    <t>Dual 250mW Audio Power Amplifier with Shutdown Fun...</t>
  </si>
  <si>
    <t>TYP=0.25W(RL=8Ω)</t>
  </si>
  <si>
    <t>DIP-8 HSOP-8</t>
  </si>
  <si>
    <t>PA3202</t>
  </si>
  <si>
    <t>2*2.0W Stereo Audio Power Amplifier, BTL and SE Mo...</t>
  </si>
  <si>
    <t>TYP=2.2W(RL=3Ω)</t>
  </si>
  <si>
    <t>HTSSOP-24</t>
  </si>
  <si>
    <t>TEA2025</t>
  </si>
  <si>
    <t>Dual Stereo Audio Amplifier</t>
  </si>
  <si>
    <t>3.0V~12V</t>
  </si>
  <si>
    <t>TYP=2.3W(RL=4Ω)</t>
  </si>
  <si>
    <t>DIP-12H DIP-16 SOP...</t>
  </si>
  <si>
    <t>PA7522</t>
  </si>
  <si>
    <t>Dual 3W BTL Audio Power Amplifier</t>
  </si>
  <si>
    <t>3.5V~13.5V</t>
  </si>
  <si>
    <t>TYP=3W(RL=4Ω)</t>
  </si>
  <si>
    <t>HSIP-12A HSIP -14B</t>
  </si>
  <si>
    <t>PA3017</t>
  </si>
  <si>
    <t>2*2.0W Stereo Audio Power Amplifier with 4 Selecta...</t>
  </si>
  <si>
    <t>HTSSOP-20??</t>
  </si>
  <si>
    <t>PA3212</t>
  </si>
  <si>
    <t>Stereo 2W Audio Power Amplifier With 4 Selectable ...</t>
  </si>
  <si>
    <t>2.05W(RL=3Ω)</t>
  </si>
  <si>
    <t>PA3312</t>
  </si>
  <si>
    <t>Dual 2.6W Audio Power Amplifier With 4 Selectable ...</t>
  </si>
  <si>
    <t>TYP=2.6W(RL=3Ω)</t>
  </si>
  <si>
    <t>PA3427</t>
  </si>
  <si>
    <t>2*2.0W Stereo Audio Power Amplifier. Mux Control? ...</t>
  </si>
  <si>
    <t>TYP=2.0W(RL=4Ω)</t>
  </si>
  <si>
    <t>PA3428</t>
  </si>
  <si>
    <t>2*2.0W Stereo Audio Power Amplifier, Mux Control? ...</t>
  </si>
  <si>
    <t>TYP=2W(RL=4Ω)</t>
  </si>
  <si>
    <t>PA3431</t>
  </si>
  <si>
    <t>TA8227AP</t>
  </si>
  <si>
    <t>2*3.0W Stereo Audio Power Amplifier</t>
  </si>
  <si>
    <t>5V~12V</t>
  </si>
  <si>
    <t>TYP=3W(RL=3Ω )</t>
  </si>
  <si>
    <t>SOP-20/DIP-12H</t>
  </si>
  <si>
    <t>PA3332</t>
  </si>
  <si>
    <t>2.6W STEREO AUDIO AMPLIFIER</t>
  </si>
  <si>
    <t>TYP=2.6W(RL=4Ω)</t>
  </si>
  <si>
    <t>PA5417</t>
  </si>
  <si>
    <t>2*5.0W Stereo Audio Power Amplifier</t>
  </si>
  <si>
    <t>6V~15V</t>
  </si>
  <si>
    <t>TYP=5W(RL=3Ω)</t>
  </si>
  <si>
    <t>HZIP-15A</t>
  </si>
  <si>
    <t>UA8229</t>
  </si>
  <si>
    <t>Low Frequency Power Amplifier</t>
  </si>
  <si>
    <t>TYP=4.6W(RL=4Ω)</t>
  </si>
  <si>
    <t>HZIP-15A HSIP-14B</t>
  </si>
  <si>
    <t>2*2.5W Dual Audio Power Amplifier</t>
  </si>
  <si>
    <t>11V</t>
  </si>
  <si>
    <t>DIP-12H</t>
  </si>
  <si>
    <t>UMD9120</t>
  </si>
  <si>
    <t>low voltage h bridge driver</t>
  </si>
  <si>
    <t>2.1 ~ 6.8 V</t>
  </si>
  <si>
    <t>TDA7266</t>
  </si>
  <si>
    <t>2*7W Dual BTL Power Amplifier</t>
  </si>
  <si>
    <t>3V~18V</t>
  </si>
  <si>
    <t>11.0V</t>
  </si>
  <si>
    <t>TYP=7.0W(RL=8Ω)</t>
  </si>
  <si>
    <t>HZIP-15A HZIP-15B HZ...</t>
  </si>
  <si>
    <t>TDA7269</t>
  </si>
  <si>
    <t>14W+14W Dual Stereo Amplifier with Mute and Stand-...</t>
  </si>
  <si>
    <t>±5V±20V</t>
  </si>
  <si>
    <t>±16V</t>
  </si>
  <si>
    <t>TYP=14W(RL=8Ω)</t>
  </si>
  <si>
    <t>HZIP-11A</t>
  </si>
  <si>
    <t>PA1517</t>
  </si>
  <si>
    <t>2x6W Stereo Audio Power Amplifier</t>
  </si>
  <si>
    <t>TYP=6W(RL=4Ω)</t>
  </si>
  <si>
    <t>HSIP-9B DIP-18 DIP-2...</t>
  </si>
  <si>
    <t>PA2616</t>
  </si>
  <si>
    <t>2x12W Hi-Fi Audio Power Amplifier</t>
  </si>
  <si>
    <t>7.5~ 21V</t>
  </si>
  <si>
    <t>TYP=12W(RL=8Ω)</t>
  </si>
  <si>
    <t>HSIP-9B</t>
  </si>
  <si>
    <t>TDA2004</t>
  </si>
  <si>
    <t>2*10W Stereo Amplifier For Car Radio</t>
  </si>
  <si>
    <t>8V~18V</t>
  </si>
  <si>
    <t>TYP=10W(RL=2Ω )</t>
  </si>
  <si>
    <t>HSIP-14 HZIP-11A</t>
  </si>
  <si>
    <t>PA2005</t>
  </si>
  <si>
    <t>2*10W (20W BTL)Stereo Amplifier For Car Radio</t>
  </si>
  <si>
    <t>TYP=10W(RL=2Ω)</t>
  </si>
  <si>
    <t>HSIP-14B HZIP-11A</t>
  </si>
  <si>
    <t>PA2009</t>
  </si>
  <si>
    <t>2*10W Stereo Amplifier</t>
  </si>
  <si>
    <t>8V~28V</t>
  </si>
  <si>
    <t>10W(RL=4Ω)</t>
  </si>
  <si>
    <t>TDA22003</t>
  </si>
  <si>
    <t>10+10 W STEREO AMPLIFIER</t>
  </si>
  <si>
    <t>TYP=10W(RL=4Ω)</t>
  </si>
  <si>
    <t>TO-220Z9</t>
  </si>
  <si>
    <t>UPA2008</t>
  </si>
  <si>
    <t>3w stereo class-d audio power amplifier with dc vo...</t>
  </si>
  <si>
    <t>-0.3~ 6V</t>
  </si>
  <si>
    <t>2.5 / 3</t>
  </si>
  <si>
    <t>&lt;0.3</t>
  </si>
  <si>
    <t>PA3011</t>
  </si>
  <si>
    <t>2*3W Stereo Audio Power Amplifier with Volume Cont...</t>
  </si>
  <si>
    <t>4V~ 5.5V</t>
  </si>
  <si>
    <t>TYP=3.0W(RL=3Ω)</t>
  </si>
  <si>
    <t>PA6021</t>
  </si>
  <si>
    <t>2*2W Stereo Audio Power Amplifier with Advanced DC</t>
  </si>
  <si>
    <t>5V</t>
  </si>
  <si>
    <t>DIP-20</t>
  </si>
  <si>
    <t>PA7468</t>
  </si>
  <si>
    <t>2*2.6W Stereo Audio Power Amplifier</t>
  </si>
  <si>
    <t>HSOP-16</t>
  </si>
  <si>
    <t>PA7469</t>
  </si>
  <si>
    <t>TDA7053A</t>
  </si>
  <si>
    <t>2*1.1W Stereo Audio Power Amplifier</t>
  </si>
  <si>
    <t>TDA8496</t>
  </si>
  <si>
    <t>10V~32V</t>
  </si>
  <si>
    <t>22.0V</t>
  </si>
  <si>
    <t>5.0W(RL=8Ω)</t>
  </si>
  <si>
    <t>HZIP-15A/B/D</t>
  </si>
  <si>
    <t>L3305</t>
  </si>
  <si>
    <t>Low Voltage Class B Amplifier</t>
  </si>
  <si>
    <t>1V~3V</t>
  </si>
  <si>
    <t>TSSOP-14 SOP-14</t>
  </si>
  <si>
    <t>S486</t>
  </si>
  <si>
    <t>Dual 100mW Audio Power Amplifier with Shutdown Fu...</t>
  </si>
  <si>
    <t>2V~5.5V</t>
  </si>
  <si>
    <t>TYP=102mW(RL=16Ω)</t>
  </si>
  <si>
    <t>PA3112</t>
  </si>
  <si>
    <t>2*150mW Audio Power Amplifier</t>
  </si>
  <si>
    <t>TYP=150mW(RL=16Ω)</t>
  </si>
  <si>
    <t>Headphone Amplifier for CD-ROM With Mute Function</t>
  </si>
  <si>
    <t>2.8V~6.5V</t>
  </si>
  <si>
    <t>TYP=62mW(RL=32Ω)</t>
  </si>
  <si>
    <t>&lt;0.1%</t>
  </si>
  <si>
    <t>PA2308</t>
  </si>
  <si>
    <t>Class AB Stereo Headphone Driver</t>
  </si>
  <si>
    <t>3V~ 6V</t>
  </si>
  <si>
    <t>110mW(RL=32Ω)</t>
  </si>
  <si>
    <t>Class AB Stereo Headphone Driver With Mute Functio...</t>
  </si>
  <si>
    <t>3V~6V</t>
  </si>
  <si>
    <t>TYP=110mW(RL=16Ω)</t>
  </si>
  <si>
    <t>U2429</t>
  </si>
  <si>
    <t>Serial Data Control Dual Electronic Voltage</t>
  </si>
  <si>
    <t>TYP=1.3 Vrms</t>
  </si>
  <si>
    <t>U7313</t>
  </si>
  <si>
    <t>Audio Processor IC</t>
  </si>
  <si>
    <t>6V~10V</t>
  </si>
  <si>
    <t>1Vrms</t>
  </si>
  <si>
    <t>TYP=0.09%</t>
  </si>
  <si>
    <t>SOP-28 DIP-28</t>
  </si>
  <si>
    <t>TEA2025A</t>
  </si>
  <si>
    <t>2.3w dual audio power amplifier</t>
  </si>
  <si>
    <t>TEA2025D</t>
  </si>
  <si>
    <t>stereo audio amplifier</t>
  </si>
  <si>
    <t>SOP-20</t>
  </si>
  <si>
    <t>UPC1237</t>
  </si>
  <si>
    <t>25V~60V</t>
  </si>
  <si>
    <t>SIP-8</t>
  </si>
  <si>
    <t>TDA7377</t>
  </si>
  <si>
    <t>2 x 30w dual/quad power amplifier for car radio</t>
  </si>
  <si>
    <t>35W</t>
  </si>
  <si>
    <t>HZIP-15D HZIP-15A</t>
  </si>
  <si>
    <t>A6043</t>
  </si>
  <si>
    <t>fm stereo multiplex</t>
  </si>
  <si>
    <t>3V~12V</t>
  </si>
  <si>
    <t>SIP-9</t>
  </si>
  <si>
    <t>A6058</t>
  </si>
  <si>
    <t>fm front-end</t>
  </si>
  <si>
    <t>1.6V ~ 6V</t>
  </si>
  <si>
    <t>A6283</t>
  </si>
  <si>
    <t>4.6w dual audio power amplifier</t>
  </si>
  <si>
    <t>2.5W</t>
  </si>
  <si>
    <t>FSIP-12H</t>
  </si>
  <si>
    <t>AN17823</t>
  </si>
  <si>
    <t>btl 4.0w x 1ch power amplifier</t>
  </si>
  <si>
    <t>9V</t>
  </si>
  <si>
    <t>1.22W</t>
  </si>
  <si>
    <t>BA5417</t>
  </si>
  <si>
    <t>high-output dual power amplifier</t>
  </si>
  <si>
    <t>6~15V</t>
  </si>
  <si>
    <t>5.0W</t>
  </si>
  <si>
    <t>L4863</t>
  </si>
  <si>
    <t>dual 2.2w audio amplifier</t>
  </si>
  <si>
    <t>-0.3 ~ 6.3</t>
  </si>
  <si>
    <t>SOP-16,SOP-18,DIP-16...</t>
  </si>
  <si>
    <t>LM4811</t>
  </si>
  <si>
    <t>dual 105mw headphone amplifier</t>
  </si>
  <si>
    <t>2.0 ~ 5.5</t>
  </si>
  <si>
    <t>LM4863</t>
  </si>
  <si>
    <t>SOP-18,DIP-16,HTSSOP...</t>
  </si>
  <si>
    <t>M1725</t>
  </si>
  <si>
    <t>16-bit, 96khz stereo audio d/a converter</t>
  </si>
  <si>
    <t>M4334</t>
  </si>
  <si>
    <t>stereo audio d/a converter 24bits,96khz sampling</t>
  </si>
  <si>
    <t>-0.3~6</t>
  </si>
  <si>
    <t>M4670</t>
  </si>
  <si>
    <t>fiterless high efficiency 3w switching audio ampli...</t>
  </si>
  <si>
    <t>2.4 ~ 5.5</t>
  </si>
  <si>
    <t>DFN-8(3x3)</t>
  </si>
  <si>
    <t>PA4894</t>
  </si>
  <si>
    <t>1.8 watt differential audio power amplifier</t>
  </si>
  <si>
    <t>2.2 ~ 5.5</t>
  </si>
  <si>
    <t>Internally Limited</t>
  </si>
  <si>
    <t>PA7375</t>
  </si>
  <si>
    <t>2 x 35w dual/quad power amplifier for car radio</t>
  </si>
  <si>
    <t>HZIP-15D</t>
  </si>
  <si>
    <t>TA7342P</t>
  </si>
  <si>
    <t>pll fm stereo multiplex</t>
  </si>
  <si>
    <t>TDA7265</t>
  </si>
  <si>
    <t>25w+25w stereo amplifier with mute &amp; stand-by</t>
  </si>
  <si>
    <t>±25</t>
  </si>
  <si>
    <t>±5~±25V</t>
  </si>
  <si>
    <t>UA1029</t>
  </si>
  <si>
    <t>low frequency power amplifier</t>
  </si>
  <si>
    <t>HSIP-14</t>
  </si>
  <si>
    <t>UTC571N</t>
  </si>
  <si>
    <t>COMPANDOR</t>
  </si>
  <si>
    <t>6V ~ 18V</t>
  </si>
  <si>
    <t>Untrimmed</t>
  </si>
  <si>
    <t>SOP-16,SOP-16(W)</t>
  </si>
  <si>
    <t>TDA7388</t>
  </si>
  <si>
    <t>4 X 41W quad bridge car radio amplifier</t>
  </si>
  <si>
    <t>HZIP-25B</t>
  </si>
  <si>
    <t>TA8207K</t>
  </si>
  <si>
    <t>6-15V</t>
  </si>
  <si>
    <t>UM2752</t>
  </si>
  <si>
    <t>2 input/1 output stereo audio selector</t>
  </si>
  <si>
    <t>4.7~10V</t>
  </si>
  <si>
    <t>TSSOP-14</t>
  </si>
  <si>
    <t>UM2750</t>
  </si>
  <si>
    <t>4 input/1 output stereo audio selector</t>
  </si>
  <si>
    <t>4.7~13V</t>
  </si>
  <si>
    <t>PA6204</t>
  </si>
  <si>
    <t>1.7-w mono fully differential audio power amplifie...</t>
  </si>
  <si>
    <t>2.5~5.5</t>
  </si>
  <si>
    <t>1.36W</t>
  </si>
  <si>
    <t>MSOP-8/SOP-8</t>
  </si>
  <si>
    <t>TDA7297</t>
  </si>
  <si>
    <t>15+15W dual bridge amplifier</t>
  </si>
  <si>
    <t>PA3138</t>
  </si>
  <si>
    <t>direct headphone driver with adjustable gain</t>
  </si>
  <si>
    <t>3~3.6V</t>
  </si>
  <si>
    <t>VOH= 3.1V</t>
  </si>
  <si>
    <t>VOL =-3.05 V</t>
  </si>
  <si>
    <t>PA7493</t>
  </si>
  <si>
    <t>2w x 2 class ab audio power amplifier (with dc_vol...</t>
  </si>
  <si>
    <t>0~7</t>
  </si>
  <si>
    <t>3 ~ 6</t>
  </si>
  <si>
    <t>TEA2025AH</t>
  </si>
  <si>
    <t>3 ~ 12</t>
  </si>
  <si>
    <t>2SK302</t>
  </si>
  <si>
    <t>low-frequency general-purpose amplifier applicatio...</t>
  </si>
  <si>
    <t>IDSS= 0.6~ 1.6 mA</t>
  </si>
  <si>
    <t>IGSS= -1.0 nA</t>
  </si>
  <si>
    <t>VGS(OFF)= -1~ -4 V</t>
  </si>
  <si>
    <t>RDS(ON)= 250 Ω</t>
  </si>
  <si>
    <t>SOT-23S</t>
  </si>
  <si>
    <t>TDA2003</t>
  </si>
  <si>
    <t>10W car radio audio amplifier</t>
  </si>
  <si>
    <t>8 ~ 18V</t>
  </si>
  <si>
    <t>PD= 20 W</t>
  </si>
  <si>
    <t>6/7.5/10/12</t>
  </si>
  <si>
    <t>PA3632</t>
  </si>
  <si>
    <t>direct 2-vrms audio line driver with adjustable g...</t>
  </si>
  <si>
    <t>VOL= -3.05V</t>
  </si>
  <si>
    <t>TDA7360</t>
  </si>
  <si>
    <t>20W bridge/stereo audio amplifier with clipping de...</t>
  </si>
  <si>
    <t>8~18V</t>
  </si>
  <si>
    <t>Id= 120mA</t>
  </si>
  <si>
    <t>SVR= 62dB</t>
  </si>
  <si>
    <t>UMPI06</t>
  </si>
  <si>
    <t>auto identification power switch for headphone sig...</t>
  </si>
  <si>
    <t>-0.3~3.6</t>
  </si>
  <si>
    <t>0.8 ~3.6</t>
  </si>
  <si>
    <t>IDD=0.4mA</t>
  </si>
  <si>
    <t>VOH =0.7 1.3 2.6 ...</t>
  </si>
  <si>
    <t>ULV1012</t>
  </si>
  <si>
    <t>analog series: pre-amplified ic's for high gain 2-...</t>
  </si>
  <si>
    <t>VDD = 2 ~ 5V</t>
  </si>
  <si>
    <t>VOUT = 2.03V</t>
  </si>
  <si>
    <t>IDD= 250μA</t>
  </si>
  <si>
    <t>UAP7313</t>
  </si>
  <si>
    <t>4 ~ 10 V</t>
  </si>
  <si>
    <t>SOP-28</t>
  </si>
  <si>
    <t>TDA7052A</t>
  </si>
  <si>
    <t>1w btl mono audio amplifier with dc volume control</t>
  </si>
  <si>
    <t>4.5 ~ 18 V</t>
  </si>
  <si>
    <t>Ip = 7 ~ 12 mA</t>
  </si>
  <si>
    <t>1.1 W</t>
  </si>
  <si>
    <t>0.3 ~ 1 %</t>
  </si>
  <si>
    <t>ULV7084</t>
  </si>
  <si>
    <t>pre-amplifier for mems microphone</t>
  </si>
  <si>
    <t>1.5V ~ 3.60V</t>
  </si>
  <si>
    <t>IDD= 50~120 µA</t>
  </si>
  <si>
    <t>VG= -0.2 dB</t>
  </si>
  <si>
    <t>0.2~ 1 %</t>
  </si>
  <si>
    <t>UMD9137</t>
  </si>
  <si>
    <t>low-voltage h-bridge driver</t>
  </si>
  <si>
    <t>DFN-8(2×2)/SOP-8/HS..</t>
  </si>
  <si>
    <t>TDA8541</t>
  </si>
  <si>
    <t>1w btl audio amplifier</t>
  </si>
  <si>
    <t>-0.3 ~ +18 V</t>
  </si>
  <si>
    <t>UMD9116</t>
  </si>
  <si>
    <t>TDA1519C</t>
  </si>
  <si>
    <t>22w btl or 2×11w stereo power amplifier</t>
  </si>
  <si>
    <t>IQ(TOT) =40 ~ 80 mA</t>
  </si>
  <si>
    <t>Operational Amplifier    </t>
  </si>
  <si>
    <t>Vcc(range)</t>
  </si>
  <si>
    <t>Bandwidth</t>
  </si>
  <si>
    <t>LM358</t>
  </si>
  <si>
    <t>Low Power Dual Operational Amplifier</t>
  </si>
  <si>
    <t>3V ~ 32V or ±16V</t>
  </si>
  <si>
    <t>DIP-8 SOP-8 SIP-9</t>
  </si>
  <si>
    <t>M2107</t>
  </si>
  <si>
    <t>Single Operational Amplifier</t>
  </si>
  <si>
    <t>±1.0V ~ ±3.5V or 7.0V</t>
  </si>
  <si>
    <t>M2136</t>
  </si>
  <si>
    <t>ultra wide band, high slew rate single operational amplifier</t>
  </si>
  <si>
    <t>±1.35V ~ ±6.75V</t>
  </si>
  <si>
    <t>200MHz</t>
  </si>
  <si>
    <t>M2110</t>
  </si>
  <si>
    <t>monaural mic amplifier</t>
  </si>
  <si>
    <t>2.7V ~ 7V</t>
  </si>
  <si>
    <t>High Performance Dual Operational Amplifier</t>
  </si>
  <si>
    <t>3V ~ 36V or ±18V</t>
  </si>
  <si>
    <t>25MHz</t>
  </si>
  <si>
    <t>MC4580</t>
  </si>
  <si>
    <t>Dual Operational Amplifier</t>
  </si>
  <si>
    <t>±2V ~ ±18V</t>
  </si>
  <si>
    <t>15MHz</t>
  </si>
  <si>
    <t>MC4556</t>
  </si>
  <si>
    <t>Dual High Current Operational Amplifier</t>
  </si>
  <si>
    <t>8MHz</t>
  </si>
  <si>
    <t>±1.5V ~ ±7.5V or 15V</t>
  </si>
  <si>
    <t>1.3MHz (Unity)</t>
  </si>
  <si>
    <t>M2115</t>
  </si>
  <si>
    <t>±1.0V ~ ±7.0V</t>
  </si>
  <si>
    <t>12MHz</t>
  </si>
  <si>
    <t>M2100</t>
  </si>
  <si>
    <t>LM318</t>
  </si>
  <si>
    <t>High-Speed Single Operational Amplifier</t>
  </si>
  <si>
    <t>±5V ~ ±20V</t>
  </si>
  <si>
    <t>15MHz (Small Signal...</t>
  </si>
  <si>
    <t>TL062</t>
  </si>
  <si>
    <t>Low Power Dual J-FET Operational Amplifier</t>
  </si>
  <si>
    <t>±18.0V</t>
  </si>
  <si>
    <t>TL072</t>
  </si>
  <si>
    <t>Low Noise Dual J-FET Operational Amplifier</t>
  </si>
  <si>
    <t>4MHz</t>
  </si>
  <si>
    <t>TL082</t>
  </si>
  <si>
    <t>General Purpose Dual J-FET Operational Amplifier</t>
  </si>
  <si>
    <t>TL074</t>
  </si>
  <si>
    <t>Low Noise Quad J-FET Operational Amplifier</t>
  </si>
  <si>
    <t>3MHz</t>
  </si>
  <si>
    <t>DIP-14 SOP-14</t>
  </si>
  <si>
    <t>TL084</t>
  </si>
  <si>
    <t>LV321</t>
  </si>
  <si>
    <t>Low Voltage Rail to Rail Output Operational Amplifier</t>
  </si>
  <si>
    <t>SOT-25 SOT-353</t>
  </si>
  <si>
    <t>M2904</t>
  </si>
  <si>
    <t>0.2MHz (Unity)</t>
  </si>
  <si>
    <t>MC34072</t>
  </si>
  <si>
    <t>High Slew Rate, Wide Bandwidth,Single Supply Operational Amp...</t>
  </si>
  <si>
    <t>3V ~ 44V</t>
  </si>
  <si>
    <t>4.5MHz</t>
  </si>
  <si>
    <t>DIP-8/SOP-8/MSOP-8/T...</t>
  </si>
  <si>
    <t>4V ~ 36V or ±18V</t>
  </si>
  <si>
    <t>1.2MHz (Unity)</t>
  </si>
  <si>
    <t>M4565</t>
  </si>
  <si>
    <t>Dual Operational Amplifier.</t>
  </si>
  <si>
    <t>±4V ~ ±18V</t>
  </si>
  <si>
    <t>DIP-8 SOP-8 TSSOP-8</t>
  </si>
  <si>
    <t>MC4560</t>
  </si>
  <si>
    <t>10MHz</t>
  </si>
  <si>
    <t>MC1458</t>
  </si>
  <si>
    <t>MC4558</t>
  </si>
  <si>
    <t>Dual Wide Bandwidth Operational Amplifier</t>
  </si>
  <si>
    <t>2.8MHz (Unity)</t>
  </si>
  <si>
    <t>LM224</t>
  </si>
  <si>
    <t>Quad Operational Amplifier</t>
  </si>
  <si>
    <t>3V ~ 32V</t>
  </si>
  <si>
    <t>DIP-14 SOP-14 TSSO...</t>
  </si>
  <si>
    <t>LM324</t>
  </si>
  <si>
    <t>Low Power Quad Operational Amplifier</t>
  </si>
  <si>
    <t>3V ~ 40V or ±20V</t>
  </si>
  <si>
    <t>MC34074</t>
  </si>
  <si>
    <t>High Slew Rate, Wide Bandwidth, Single Supply Operational Am...</t>
  </si>
  <si>
    <t>PA3211</t>
  </si>
  <si>
    <t>Rail to Rail Outpu and High Slew Rate OP AMP</t>
  </si>
  <si>
    <t>6.5MHz</t>
  </si>
  <si>
    <t>OPA2336</t>
  </si>
  <si>
    <t>Single-Supply Micropower CMOS Operational Amplifier</t>
  </si>
  <si>
    <t>2.3V~5.5V</t>
  </si>
  <si>
    <t>LV358</t>
  </si>
  <si>
    <t>2.7V ~ 5.5V</t>
  </si>
  <si>
    <t>SOP-8/TSSOP-8/MSOP-8</t>
  </si>
  <si>
    <t>ULV1546</t>
  </si>
  <si>
    <t>20V high current drive rail-to-rail vcom/gamma buffer</t>
  </si>
  <si>
    <t>MC33272</t>
  </si>
  <si>
    <t>single supply, high slew rate ,low input offset voltage oper...</t>
  </si>
  <si>
    <t>24 MHz</t>
  </si>
  <si>
    <t>LV2622</t>
  </si>
  <si>
    <t>250μa, 3mhz, low voltage rail-to-rail i/o cmos dual op amps</t>
  </si>
  <si>
    <t>M2125</t>
  </si>
  <si>
    <t>single-supply opertional amplifier</t>
  </si>
  <si>
    <t>-0.3 ~ +20</t>
  </si>
  <si>
    <t>LV2464</t>
  </si>
  <si>
    <t>family of low-power rail-to-rail input/output operational am...</t>
  </si>
  <si>
    <t>SOP-8,MSOP-8,SOP-14</t>
  </si>
  <si>
    <t>LV2460 LV2461</t>
  </si>
  <si>
    <t>2.7 ~ 6V</t>
  </si>
  <si>
    <t>PD= 385 mW</t>
  </si>
  <si>
    <t>L6132</t>
  </si>
  <si>
    <t>general purpose, low voltage, rail-to-rail output operationa...</t>
  </si>
  <si>
    <t>2.7~5.5</t>
  </si>
  <si>
    <t>DFN-8(2X2)</t>
  </si>
  <si>
    <t>MC33078</t>
  </si>
  <si>
    <t>dual low noise operational amplifiers</t>
  </si>
  <si>
    <t>120 kHz</t>
  </si>
  <si>
    <t>MC33178</t>
  </si>
  <si>
    <t>high output current low noise, low power operational amplif...</t>
  </si>
  <si>
    <t>5 MHz</t>
  </si>
  <si>
    <t>UM605A UM605B</t>
  </si>
  <si>
    <t>operational amplifiers with 2.5v/1.25v shunt regulator</t>
  </si>
  <si>
    <t>PD=250mW</t>
  </si>
  <si>
    <t>LV324</t>
  </si>
  <si>
    <t>general purpose, low voltage, rail-to-rail output operatio...</t>
  </si>
  <si>
    <t>2.7 ~ 5.5</t>
  </si>
  <si>
    <t>SOP-14/TSSOP-14</t>
  </si>
  <si>
    <t>LMH358</t>
  </si>
  <si>
    <t>low power dual operational amplifiers</t>
  </si>
  <si>
    <t>4 MHz</t>
  </si>
  <si>
    <t>LM321</t>
  </si>
  <si>
    <t>low power single op amp</t>
  </si>
  <si>
    <t>VIN= -0.3~+32V</t>
  </si>
  <si>
    <t>UM609A</t>
  </si>
  <si>
    <t>dual operational amplifier and current controller</t>
  </si>
  <si>
    <t>PD=500mW</t>
  </si>
  <si>
    <t>UM606</t>
  </si>
  <si>
    <t>constant voltage and constant current controller</t>
  </si>
  <si>
    <t>2.5 ~ 18</t>
  </si>
  <si>
    <t>ICC =0.6 / 1.2mA</t>
  </si>
  <si>
    <t>ULV2772</t>
  </si>
  <si>
    <t>family of 2.7v high-slew-rate rail-to-rail output operationa...</t>
  </si>
  <si>
    <t>2.5 ~ 6</t>
  </si>
  <si>
    <t>CI (C) =8 pF</t>
  </si>
  <si>
    <t>ULV8542</t>
  </si>
  <si>
    <t>1.1mhz, 42µa rail-to-rail i/o cmos dual amps</t>
  </si>
  <si>
    <t>7.5 V</t>
  </si>
  <si>
    <t>IB= 0.5 pA</t>
  </si>
  <si>
    <t>LV2462 LV2463</t>
  </si>
  <si>
    <t>2.7 ~ 6 V</t>
  </si>
  <si>
    <t>ICC= 0.5 ~ 0.575 mA</t>
  </si>
  <si>
    <t>SOP-8 MSOP-8 MSOP-10</t>
  </si>
  <si>
    <t>UM611</t>
  </si>
  <si>
    <t>double constant voltage controllers</t>
  </si>
  <si>
    <t>3 ~ 20 V</t>
  </si>
  <si>
    <t>VREF1= 0.793 ~ 0.807...</t>
  </si>
  <si>
    <t>UM610 UM610A</t>
  </si>
  <si>
    <t>-0.3 ~ 38 V</t>
  </si>
  <si>
    <t>ICC= 190 uA</t>
  </si>
  <si>
    <t>ULV7011</t>
  </si>
  <si>
    <t>low-power tiny single cmos operational amplifier</t>
  </si>
  <si>
    <t>ULV7012</t>
  </si>
  <si>
    <t>VDD=1~5.5V</t>
  </si>
  <si>
    <t>ULV7013</t>
  </si>
  <si>
    <t>LLV321</t>
  </si>
  <si>
    <t>general purpose, low voltage,rail-to-rail output amplifiers</t>
  </si>
  <si>
    <t>2.5 ~ 5.5 V</t>
  </si>
  <si>
    <t>1.2 MHz</t>
  </si>
  <si>
    <t>SOT-353</t>
  </si>
  <si>
    <t>TS321</t>
  </si>
  <si>
    <t>32 / ±16</t>
  </si>
  <si>
    <t>PD= 0.595 W</t>
  </si>
  <si>
    <t>ULV2362</t>
  </si>
  <si>
    <t>high-performance low-voltage operational amplifiers</t>
  </si>
  <si>
    <t>±1 ~ ±2.5</t>
  </si>
  <si>
    <t>OP07C</t>
  </si>
  <si>
    <t>very low offset voltage single operational amplifier</t>
  </si>
  <si>
    <t>3 ~ 18V</t>
  </si>
  <si>
    <t>ULV2262</t>
  </si>
  <si>
    <t>400μA, 0.71MHz rail-to-rail operational amplifiers</t>
  </si>
  <si>
    <t>V DD± = 2.7V~ 6.5V</t>
  </si>
  <si>
    <t>Low Power: 550µA (...</t>
  </si>
  <si>
    <t>ULV8622</t>
  </si>
  <si>
    <t>5.5mhz, low voltage rail-to-rail i/o cmos dual op amps</t>
  </si>
  <si>
    <t>Gain-Bandwidth Produ...</t>
  </si>
  <si>
    <t>ULV7002</t>
  </si>
  <si>
    <t>1.5V, 0.23µA/CH, ultralow power, rail-to-rail input/output ...</t>
  </si>
  <si>
    <t>I Q =0.46~ 0.76 µA</t>
  </si>
  <si>
    <t>V IO=0.35~ 2.0 mV</t>
  </si>
  <si>
    <t>ULV724</t>
  </si>
  <si>
    <t>low-power rail-to-rail i/o cmos quad operational amplifier</t>
  </si>
  <si>
    <t>V OS= 1.5 4 mV</t>
  </si>
  <si>
    <t>UM2122</t>
  </si>
  <si>
    <t>ultra low noise dual operational amplifier</t>
  </si>
  <si>
    <t>±10</t>
  </si>
  <si>
    <t>I CC = 7.0 ~9.5 mA</t>
  </si>
  <si>
    <t>CA3080</t>
  </si>
  <si>
    <t>2mhz, operational transconductance amplifier (ota)</t>
  </si>
  <si>
    <t>MC336</t>
  </si>
  <si>
    <t>plc analog low noise amplifier</t>
  </si>
  <si>
    <t>2.5 ~ 6 V</t>
  </si>
  <si>
    <t>ULC272</t>
  </si>
  <si>
    <t>cmos precision dual operational amplifiers</t>
  </si>
  <si>
    <t>ULV335</t>
  </si>
  <si>
    <t>zero-drift, single-supply cmos operational amplifiers</t>
  </si>
  <si>
    <t>ULV607</t>
  </si>
  <si>
    <t>2.5v to 6.0v micropower cmos op amp</t>
  </si>
  <si>
    <t>155 kHz</t>
  </si>
  <si>
    <t>ULV8551</t>
  </si>
  <si>
    <t>zero-drift, single-supply, rail-to-rail input/output cmos op...</t>
  </si>
  <si>
    <t>ULV662</t>
  </si>
  <si>
    <t>VDD= 2.5~ 5.5 V</t>
  </si>
  <si>
    <t>IQ= 6.5~ 9.0 mA</t>
  </si>
  <si>
    <t>LV981</t>
  </si>
  <si>
    <t>single low-power 1.8v rail to rail input and output operatio...</t>
  </si>
  <si>
    <t>1.8 ~ 5 V</t>
  </si>
  <si>
    <t>LV651</t>
  </si>
  <si>
    <t>12 MHz, low voltage, low power amplifiers</t>
  </si>
  <si>
    <t>2.7 ~ 5.5 V</t>
  </si>
  <si>
    <t>LV715</t>
  </si>
  <si>
    <t>low-power, rail to rail input and output, high output curren...</t>
  </si>
  <si>
    <t>2.7 ~ 5 V</t>
  </si>
  <si>
    <t>LV721</t>
  </si>
  <si>
    <t>10mhz, low noise, low voltage, and low power operational amp...</t>
  </si>
  <si>
    <t>2.2 ~ 5.5 V</t>
  </si>
  <si>
    <t>LV821</t>
  </si>
  <si>
    <t>low voltage, low power, rail to rail, output, 5 mhz op amp</t>
  </si>
  <si>
    <t>ULV912</t>
  </si>
  <si>
    <t>rail-to-rail input/output 8 mhz operational amplifiers</t>
  </si>
  <si>
    <t>L6142</t>
  </si>
  <si>
    <t>1.8 ~ 24 V</t>
  </si>
  <si>
    <t>ULV6001</t>
  </si>
  <si>
    <t>low power rail to rail input / output op amp \</t>
  </si>
  <si>
    <t>VOS= -7 +7 mV</t>
  </si>
  <si>
    <t>PSRR=VSS 76 dB</t>
  </si>
  <si>
    <t>SOT-25 SOT-23-5</t>
  </si>
  <si>
    <t>ULV341</t>
  </si>
  <si>
    <t>low-voltage rail-to-rail output cmos operational amplifiers ...</t>
  </si>
  <si>
    <t>-0.3 ~ 5.5</t>
  </si>
  <si>
    <t>ULV2702</t>
  </si>
  <si>
    <t>ULV8538</t>
  </si>
  <si>
    <t>low power, precision, auto-zero op amps</t>
  </si>
  <si>
    <t>ULV3541</t>
  </si>
  <si>
    <t>220mhz, rail-to-rail i/o, cmos operational amplifier</t>
  </si>
  <si>
    <t>220MHz</t>
  </si>
  <si>
    <t>H202</t>
  </si>
  <si>
    <t>50MHz, rail to rail output, cmos six op amps aggregates</t>
  </si>
  <si>
    <t>SSOP-28</t>
  </si>
  <si>
    <r>
      <t>Voltage Comparator</t>
    </r>
    <r>
      <rPr>
        <sz val="7"/>
        <color rgb="FF000000"/>
        <rFont val="Arial"/>
        <family val="2"/>
      </rPr>
      <t>  </t>
    </r>
  </si>
  <si>
    <t>Pd(mW)</t>
  </si>
  <si>
    <t>LM393</t>
  </si>
  <si>
    <t>Dual Differential Comparators</t>
  </si>
  <si>
    <t>2V ~ 36V or ±18V</t>
  </si>
  <si>
    <t>600mW/ 420mW/350mW</t>
  </si>
  <si>
    <t>DIP-8/ SOP-8/TSSOP-8/MSSOP-8</t>
  </si>
  <si>
    <t>LM339</t>
  </si>
  <si>
    <t>Quad Differential Comparators</t>
  </si>
  <si>
    <t>760/560/440</t>
  </si>
  <si>
    <t>DIP-14 SOP-14 TSSOP-14</t>
  </si>
  <si>
    <t>TS391 TS391A TS391B TS391C</t>
  </si>
  <si>
    <t>Low Power Single Voltage Comparator</t>
  </si>
  <si>
    <t>LMV393</t>
  </si>
  <si>
    <t>Dual General Purpose, Low Voltage, Tinypack Comparators</t>
  </si>
  <si>
    <t>2.7V ~ 5V</t>
  </si>
  <si>
    <t>DIP-8 SOP-8 MSOP-8</t>
  </si>
  <si>
    <t>UM21125</t>
  </si>
  <si>
    <t>Single-Supply Comparator(Vref=70mV)</t>
  </si>
  <si>
    <t>±2.7V ~ 20V</t>
  </si>
  <si>
    <t>200mW</t>
  </si>
  <si>
    <t>UTL331 UTL331A</t>
  </si>
  <si>
    <t>low power single voltage comparator</t>
  </si>
  <si>
    <t>±18 or 36</t>
  </si>
  <si>
    <t>LMV331</t>
  </si>
  <si>
    <t>single general purpose, low voltage, small pack comparators</t>
  </si>
  <si>
    <t>2.7-5</t>
  </si>
  <si>
    <t>UTA31101</t>
  </si>
  <si>
    <t>compander ic for cordless telephone</t>
  </si>
  <si>
    <t>1.8~9V</t>
  </si>
  <si>
    <t>800 / 630</t>
  </si>
  <si>
    <t>LMV3011</t>
  </si>
  <si>
    <t>nanopower, 1.8v, comparator with voltage reference</t>
  </si>
  <si>
    <t>–0.5 ~ 7.5V</t>
  </si>
  <si>
    <t>LMV3012</t>
  </si>
  <si>
    <t>–0.5~7.5V</t>
  </si>
  <si>
    <t>ULC3702</t>
  </si>
  <si>
    <t>dual micropower cmos voltage comparators</t>
  </si>
  <si>
    <t>VDD= -0.3 ~ 18V</t>
  </si>
  <si>
    <t>1000 / 725</t>
  </si>
  <si>
    <t>ULC831</t>
  </si>
  <si>
    <t>micro-power, cmos input, rrio, 1.4v, push-pull ooutput comparator</t>
  </si>
  <si>
    <t>PSRR= 95 dB</t>
  </si>
  <si>
    <t>ULC3491</t>
  </si>
  <si>
    <t>1.8v, nanopower, cmos input, push-pull output comparator</t>
  </si>
  <si>
    <t>ULC393</t>
  </si>
  <si>
    <t>dual micropower cmos voltage comparator</t>
  </si>
  <si>
    <t>3 ~ 16 V</t>
  </si>
  <si>
    <t>600 mW</t>
  </si>
  <si>
    <t>USA575A</t>
  </si>
  <si>
    <t>low voltage compandor</t>
  </si>
  <si>
    <t>-0.3 ~ 8 V</t>
  </si>
  <si>
    <t>SSOP-20 TSSOP-20</t>
  </si>
  <si>
    <t>LMV7239</t>
  </si>
  <si>
    <t>low power rail-to-rail input comparator with push-pull output</t>
  </si>
  <si>
    <t>2.7~ 5.5 V</t>
  </si>
  <si>
    <t>LMV7235</t>
  </si>
  <si>
    <t>ultra low power low voltage rail-to-rail input comparator with open-drain output</t>
  </si>
  <si>
    <t>ULV7211</t>
  </si>
  <si>
    <t>cmos comparators with rail-to-rail input and push-pull output</t>
  </si>
  <si>
    <t>Analog Multiplexers, Demultipl  </t>
  </si>
  <si>
    <t>IQ</t>
  </si>
  <si>
    <t>(ΔVsw≦500mV</t>
  </si>
  <si>
    <t>TA=25℃)</t>
  </si>
  <si>
    <t>Quad Bilateral Analog Switch Multiplexer</t>
  </si>
  <si>
    <t>3.0V ~ 15.0V</t>
  </si>
  <si>
    <t>700mW(DIP-14)</t>
  </si>
  <si>
    <t>2μA(MAX)</t>
  </si>
  <si>
    <t>8-CH Analog Multiplexers/Demultiplexers</t>
  </si>
  <si>
    <t>10μA(MAX)</t>
  </si>
  <si>
    <t>DIP-16 SOP-16 TSSO...</t>
  </si>
  <si>
    <t>Differential 4-CH Analog Multiplexers/Demultiplexers</t>
  </si>
  <si>
    <t>U74LVC3157</t>
  </si>
  <si>
    <t>single-pole,double-throw analog switch</t>
  </si>
  <si>
    <t>1.65V to 5.5V</t>
  </si>
  <si>
    <t>1μA</t>
  </si>
  <si>
    <t>SOT-363</t>
  </si>
  <si>
    <t>U7SB3157</t>
  </si>
  <si>
    <t>10-Ω SPDT Analog Switch</t>
  </si>
  <si>
    <t>U74HC4051</t>
  </si>
  <si>
    <t>8-channel analog multiplexer/ demultiplexer</t>
  </si>
  <si>
    <t>11 V</t>
  </si>
  <si>
    <t>750/500mW</t>
  </si>
  <si>
    <t>16μA(MAX)</t>
  </si>
  <si>
    <t>U74HC4052</t>
  </si>
  <si>
    <t>dual 4-channel analog multiplexer, demultiplexer</t>
  </si>
  <si>
    <t>160μA(MAX)</t>
  </si>
  <si>
    <t>DIP-16 SOP-16 TSSOP-...</t>
  </si>
  <si>
    <t>UCD4066</t>
  </si>
  <si>
    <t>quad bilateral switch</t>
  </si>
  <si>
    <t>-0.5~+18</t>
  </si>
  <si>
    <t>M1008</t>
  </si>
  <si>
    <t>16-bit ccd/cis analog signal processor</t>
  </si>
  <si>
    <t>Vss-0.3 to Vss+5.5</t>
  </si>
  <si>
    <t>TSSOP-28</t>
  </si>
  <si>
    <t>U74LVX4052</t>
  </si>
  <si>
    <t>Dual 4-Channel Analog Multiplexer/Demultiplexer</t>
  </si>
  <si>
    <t>-0.5 ~ +7.0</t>
  </si>
  <si>
    <t>US5C3257</t>
  </si>
  <si>
    <t>quad 2:1 mux/demux bus switch</t>
  </si>
  <si>
    <t>0.5~+7.0 V</t>
  </si>
  <si>
    <t>US5C3306</t>
  </si>
  <si>
    <t>2-bit bus switch with active low enables</t>
  </si>
  <si>
    <t>-0.5~+7.0</t>
  </si>
  <si>
    <t>Vih= 2V</t>
  </si>
  <si>
    <t>U74LVX4051</t>
  </si>
  <si>
    <t>8-Channel Analog Multiplexer/Demultiplexer</t>
  </si>
  <si>
    <t>U74LVX4053</t>
  </si>
  <si>
    <t>Triple 2-Channel Analog Multiplexer/Demultiplexer</t>
  </si>
  <si>
    <t>U74LVC1G3157</t>
  </si>
  <si>
    <t>-0.5 ~ +7.0 V</t>
  </si>
  <si>
    <t>U74AHC1G66</t>
  </si>
  <si>
    <t>BILATERAL SWITCH</t>
  </si>
  <si>
    <t>-0.5~7V</t>
  </si>
  <si>
    <t>1.0μA</t>
  </si>
  <si>
    <t>SOT-25 / SOT-353</t>
  </si>
  <si>
    <t>U74HC4053</t>
  </si>
  <si>
    <t>triple 2-channel analog multiplexer/ demultiplexer</t>
  </si>
  <si>
    <t>-0.5 ~ +11.0</t>
  </si>
  <si>
    <t>8μA</t>
  </si>
  <si>
    <t>SOP-16 / TSSOP16</t>
  </si>
  <si>
    <t>UCHQ200</t>
  </si>
  <si>
    <t>usb dedicated charging port controller with qc 2.0 fast charging function</t>
  </si>
  <si>
    <t>4.0 ~ 6.0</t>
  </si>
  <si>
    <t>VUVLO(VTH)= 2.0~4.2 ...</t>
  </si>
  <si>
    <t>VR=1.18 ~ 1.28</t>
  </si>
  <si>
    <t>Triple 2-CH Analog Multiplexers/Demultiplexers</t>
  </si>
  <si>
    <t>DIP-16 SOP-16 TSSOP...</t>
  </si>
  <si>
    <t>US5C3305</t>
  </si>
  <si>
    <t>Icc= 0.003mA</t>
  </si>
  <si>
    <t>US5C3309</t>
  </si>
  <si>
    <t>-0.5~+7.0 V</t>
  </si>
  <si>
    <t>Vih= 2.0V</t>
  </si>
  <si>
    <t>UCHQ613</t>
  </si>
  <si>
    <t>usb dedicated charging port controller</t>
  </si>
  <si>
    <t>VIN= -0.3 ~ 7.0V</t>
  </si>
  <si>
    <t>VUVLO= 3.9~4.3V</t>
  </si>
  <si>
    <t>IIN= 200uA</t>
  </si>
  <si>
    <t>UU4761</t>
  </si>
  <si>
    <t>FLASHER IC</t>
  </si>
  <si>
    <t>VBATT= 9.5 ~ 18V</t>
  </si>
  <si>
    <t>ICC =30 / 150mA</t>
  </si>
  <si>
    <t>IOH =120mA</t>
  </si>
  <si>
    <t>UMX2215</t>
  </si>
  <si>
    <t>-0.5 ~ 7.0</t>
  </si>
  <si>
    <t>UMX4215</t>
  </si>
  <si>
    <t>low on-resistance wide bandwidth single 2:1 mux/demux analog switch</t>
  </si>
  <si>
    <t>UMDM27518</t>
  </si>
  <si>
    <t>6-bit, 1-of-2 multiplexer/demultiplexer with integrated iec l-4 esd and 1.8v logic compatible control inputs</t>
  </si>
  <si>
    <t>TSSOP-24</t>
  </si>
  <si>
    <t>US5C3125</t>
  </si>
  <si>
    <t>4-bit bus switch with individual enables</t>
  </si>
  <si>
    <t>UDS22364</t>
  </si>
  <si>
    <t>0.65Ω dual spdt analog switches with negative signaling capability</t>
  </si>
  <si>
    <t>-0.5 ~ 6</t>
  </si>
  <si>
    <t>SSOP-10</t>
  </si>
  <si>
    <t>UMX2110</t>
  </si>
  <si>
    <t>low on-resistance wide bandwidth dual 1:1 analog switch of level shifter</t>
  </si>
  <si>
    <t>4.4 ~ 5.5 V</t>
  </si>
  <si>
    <t>UMX2211</t>
  </si>
  <si>
    <t>usb 2.0 high-speed (480mbps) dual 2:1 mux/demux analog switch</t>
  </si>
  <si>
    <t>2.8~ 5 V</t>
  </si>
  <si>
    <t>SOP-14 QFN10-(1.8×...</t>
  </si>
  <si>
    <t>Logic  </t>
  </si>
  <si>
    <t>(Min) (V)</t>
  </si>
  <si>
    <t>(Max) (V)</t>
  </si>
  <si>
    <t>tpd(ns)</t>
  </si>
  <si>
    <t>Icc</t>
  </si>
  <si>
    <t>(μA)</t>
  </si>
  <si>
    <t>Voh</t>
  </si>
  <si>
    <t>Ioh</t>
  </si>
  <si>
    <t>Vol</t>
  </si>
  <si>
    <t>Iol</t>
  </si>
  <si>
    <t>Cpd</t>
  </si>
  <si>
    <t>(pF)</t>
  </si>
  <si>
    <t>U74HC00</t>
  </si>
  <si>
    <t>DIP-14 SOP-14 TSSOP-...</t>
  </si>
  <si>
    <t>U74HC02</t>
  </si>
  <si>
    <t>SOP-14 TSSOP-14</t>
  </si>
  <si>
    <t>U74HC08</t>
  </si>
  <si>
    <t>*5.9</t>
  </si>
  <si>
    <t>U74HC14</t>
  </si>
  <si>
    <t>*4.4</t>
  </si>
  <si>
    <t>U74HC32</t>
  </si>
  <si>
    <t>U74HC86</t>
  </si>
  <si>
    <t>DIP-14 SOP-14 TSSOP...</t>
  </si>
  <si>
    <t>U74HC164</t>
  </si>
  <si>
    <t>DIP-14 SOP-14 SSOP-1...</t>
  </si>
  <si>
    <t>U74HC240</t>
  </si>
  <si>
    <t>U74HC244</t>
  </si>
  <si>
    <t>SOP-20 TSSOP-20</t>
  </si>
  <si>
    <t>U74HC245</t>
  </si>
  <si>
    <t>SSOP-20/SOP-20/TSSOP...</t>
  </si>
  <si>
    <t>U74HC373</t>
  </si>
  <si>
    <t>DIP-20 SOP-20 TSSOP-...</t>
  </si>
  <si>
    <t>U74HC374</t>
  </si>
  <si>
    <t>U74HC540</t>
  </si>
  <si>
    <t>U74HC541</t>
  </si>
  <si>
    <t>U74HC573</t>
  </si>
  <si>
    <t>*5.48</t>
  </si>
  <si>
    <t>-7.8(mA)</t>
  </si>
  <si>
    <t>0.26</t>
  </si>
  <si>
    <t>7.8(mA)</t>
  </si>
  <si>
    <t>SOP-20/SSOP-20/TSSOP...</t>
  </si>
  <si>
    <t>U74HC574</t>
  </si>
  <si>
    <t>U74HC595A</t>
  </si>
  <si>
    <t>74LVC2G02</t>
  </si>
  <si>
    <t>U74LVC2G86</t>
  </si>
  <si>
    <t>U74HC4046A</t>
  </si>
  <si>
    <t>SOP-16 TSSOP-16</t>
  </si>
  <si>
    <t>U74HCT00</t>
  </si>
  <si>
    <t>U74HCT14</t>
  </si>
  <si>
    <t>U74HCT4066</t>
  </si>
  <si>
    <t>8(Cs)</t>
  </si>
  <si>
    <t>U74HCT3G04</t>
  </si>
  <si>
    <t>U74HCT3G06</t>
  </si>
  <si>
    <t>U74HCT3G07</t>
  </si>
  <si>
    <t>U74HCT3G34</t>
  </si>
  <si>
    <t>U74HCT08</t>
  </si>
  <si>
    <t>U74AHC00</t>
  </si>
  <si>
    <t>U74AHC02</t>
  </si>
  <si>
    <t>U74AHC04</t>
  </si>
  <si>
    <t>U74AHC08</t>
  </si>
  <si>
    <t>U74AHC32</t>
  </si>
  <si>
    <t>U74AHC164</t>
  </si>
  <si>
    <t>UCD4001B</t>
  </si>
  <si>
    <t>U74AHC17</t>
  </si>
  <si>
    <t>U74AHC1G00</t>
  </si>
  <si>
    <t>U74AHC1G02</t>
  </si>
  <si>
    <t>U74AHC1G04</t>
  </si>
  <si>
    <t>U74AHC1G08</t>
  </si>
  <si>
    <t>U74AHC1G14</t>
  </si>
  <si>
    <t>U74AHC1G32</t>
  </si>
  <si>
    <t>4.4*</t>
  </si>
  <si>
    <t>U74AHC1G86</t>
  </si>
  <si>
    <t>U74AHCT00</t>
  </si>
  <si>
    <t>U74AHCT02</t>
  </si>
  <si>
    <t>U74AHCT08</t>
  </si>
  <si>
    <t>U74AHCT32</t>
  </si>
  <si>
    <t>U74AHCT1G0</t>
  </si>
  <si>
    <t>U74AHCT1G3</t>
  </si>
  <si>
    <t>U74AHCT1G8</t>
  </si>
  <si>
    <t>SOT-25　SOT-353</t>
  </si>
  <si>
    <t>U74AHCT1G1</t>
  </si>
  <si>
    <t>SOT-25/SOT-353/SOT-2...</t>
  </si>
  <si>
    <t>SOT-25,SOT-353</t>
  </si>
  <si>
    <t>U74AC00</t>
  </si>
  <si>
    <t>*5.4</t>
  </si>
  <si>
    <t>SOP-14 DIP-14 TSSOP-...</t>
  </si>
  <si>
    <t>U74AC04</t>
  </si>
  <si>
    <t>U74AC14</t>
  </si>
  <si>
    <t>U74LVC04A</t>
  </si>
  <si>
    <t>*3.4</t>
  </si>
  <si>
    <t>U74LVC06A</t>
  </si>
  <si>
    <t>SOP-14,TSSOP-14</t>
  </si>
  <si>
    <t>U74LVC08A</t>
  </si>
  <si>
    <t>U74LVC14A</t>
  </si>
  <si>
    <t>U74LVC17A</t>
  </si>
  <si>
    <t>TSSOP-14/SOP-14</t>
  </si>
  <si>
    <t>U74LVC125A</t>
  </si>
  <si>
    <t>U74LVC244</t>
  </si>
  <si>
    <t>U74LVC245</t>
  </si>
  <si>
    <t>U74LVC373</t>
  </si>
  <si>
    <t>*2.2</t>
  </si>
  <si>
    <t>-24(mA)</t>
  </si>
  <si>
    <t>0.55</t>
  </si>
  <si>
    <t>24(mA)</t>
  </si>
  <si>
    <t>SSOP-20</t>
  </si>
  <si>
    <t>U74LVC573</t>
  </si>
  <si>
    <t>U74LVC574</t>
  </si>
  <si>
    <t>U74LVC1G00</t>
  </si>
  <si>
    <t>U74LVC1G04</t>
  </si>
  <si>
    <t>U74LVC1G06</t>
  </si>
  <si>
    <t>U74LVC1G07</t>
  </si>
  <si>
    <t>U74LVC1G08</t>
  </si>
  <si>
    <t>U74LVC1G14</t>
  </si>
  <si>
    <t>U74LVC1G17</t>
  </si>
  <si>
    <t>SOT-25/SOT-353</t>
  </si>
  <si>
    <t>U74LVC1G18</t>
  </si>
  <si>
    <t>U74LVC1G34</t>
  </si>
  <si>
    <t>U74LVC1G12</t>
  </si>
  <si>
    <t>U74LVC2G04</t>
  </si>
  <si>
    <t>U74LVC2G14</t>
  </si>
  <si>
    <t>SOT-363 SOT-26</t>
  </si>
  <si>
    <t>U74LVC2G17</t>
  </si>
  <si>
    <t>U74LVC2G32</t>
  </si>
  <si>
    <t>U74LVC2G34</t>
  </si>
  <si>
    <t>U74LVC2G66</t>
  </si>
  <si>
    <t>U74LVC2G12</t>
  </si>
  <si>
    <t>MSOP-8 TSSOP-8</t>
  </si>
  <si>
    <t>U74LVC2G24</t>
  </si>
  <si>
    <t>SOP-8 TSSOP-8 SSOP-...</t>
  </si>
  <si>
    <t>U74CBT3126</t>
  </si>
  <si>
    <t>–</t>
  </si>
  <si>
    <t>U7SH02</t>
  </si>
  <si>
    <t>U7SH08</t>
  </si>
  <si>
    <t>U7SH32</t>
  </si>
  <si>
    <t>U74CBT2G12</t>
  </si>
  <si>
    <t>SOP-8/TSSOP-8</t>
  </si>
  <si>
    <t>U74CBTLV31</t>
  </si>
  <si>
    <t>U74LVC1G19</t>
  </si>
  <si>
    <t>U74ACT125</t>
  </si>
  <si>
    <t>U74AC32</t>
  </si>
  <si>
    <t>U74AHC245</t>
  </si>
  <si>
    <t>U74LVC1G74</t>
  </si>
  <si>
    <t>U74LVC02A</t>
  </si>
  <si>
    <t>U74LVC157</t>
  </si>
  <si>
    <t>UCD4011B</t>
  </si>
  <si>
    <t>U74AHC595</t>
  </si>
  <si>
    <t>SSOP-16(150mil)</t>
  </si>
  <si>
    <t>U74LCX74</t>
  </si>
  <si>
    <t>UCD4014B</t>
  </si>
  <si>
    <t>SOP-16/ TSSOP-16</t>
  </si>
  <si>
    <t>UCD4081B</t>
  </si>
  <si>
    <t>U74AC240</t>
  </si>
  <si>
    <t>U74HC123</t>
  </si>
  <si>
    <t>SOP-16/TSSOP-16</t>
  </si>
  <si>
    <t>U74ACT04</t>
  </si>
  <si>
    <t>SOP-14,HSOP-14</t>
  </si>
  <si>
    <t>U74ACT08</t>
  </si>
  <si>
    <t>DIP-14,SOP-14,TSSOP-...</t>
  </si>
  <si>
    <t>U74ACT14</t>
  </si>
  <si>
    <t>7`</t>
  </si>
  <si>
    <t>U74LVC1G13</t>
  </si>
  <si>
    <t>U74ACT86</t>
  </si>
  <si>
    <t>U74AHC1G06</t>
  </si>
  <si>
    <t>SOT-353/SOT-23-5</t>
  </si>
  <si>
    <t>U74AHC1G07</t>
  </si>
  <si>
    <t>U74AHC1G09</t>
  </si>
  <si>
    <t>SOT-25,SOT-23-5,SOT-...</t>
  </si>
  <si>
    <t>U74AHC1G12</t>
  </si>
  <si>
    <t>SOT-25,SOT-53</t>
  </si>
  <si>
    <t>U74HC165</t>
  </si>
  <si>
    <t>-20μA</t>
  </si>
  <si>
    <t>20μA</t>
  </si>
  <si>
    <t>TSSOP-14/ SOP-16</t>
  </si>
  <si>
    <t>U74AHC2G02</t>
  </si>
  <si>
    <t>U74AHC3G04</t>
  </si>
  <si>
    <t>TSSOP-8,MSOP-8</t>
  </si>
  <si>
    <t>U74AHC2G32</t>
  </si>
  <si>
    <t>U74AHC3G06</t>
  </si>
  <si>
    <t>U74AHC3G14</t>
  </si>
  <si>
    <t>U74AHC3G17</t>
  </si>
  <si>
    <t>U74AHC3G34</t>
  </si>
  <si>
    <t>U74AHC06</t>
  </si>
  <si>
    <t>U74AHC2G12</t>
  </si>
  <si>
    <t>U74AHC07</t>
  </si>
  <si>
    <t>U74AHC14</t>
  </si>
  <si>
    <t>U74LV4052</t>
  </si>
  <si>
    <t>SOP-16 / TSSOP-16</t>
  </si>
  <si>
    <t>U74AHC34</t>
  </si>
  <si>
    <t>U74AHC86</t>
  </si>
  <si>
    <t>U74HC2G125</t>
  </si>
  <si>
    <t>U74AHC125</t>
  </si>
  <si>
    <t>U74AHC126</t>
  </si>
  <si>
    <t>U74AHC157</t>
  </si>
  <si>
    <t>U74AHC377</t>
  </si>
  <si>
    <t>U74AHC158</t>
  </si>
  <si>
    <t>U74LVC07A</t>
  </si>
  <si>
    <t>4mA</t>
  </si>
  <si>
    <t>U74HC07</t>
  </si>
  <si>
    <t>U74HC377</t>
  </si>
  <si>
    <t>U74LVC1G86</t>
  </si>
  <si>
    <t>SOT-23-5 / SOT-353 /...</t>
  </si>
  <si>
    <t>U74HCT165</t>
  </si>
  <si>
    <t>U74AHC374</t>
  </si>
  <si>
    <t>TSSP-20</t>
  </si>
  <si>
    <t>U74LVC240</t>
  </si>
  <si>
    <t>U74AHC4066</t>
  </si>
  <si>
    <t>U74AHCT125</t>
  </si>
  <si>
    <t>U74AHCT3G0</t>
  </si>
  <si>
    <t>U74AUC1G02</t>
  </si>
  <si>
    <t>SOT-23-5 SOT-353</t>
  </si>
  <si>
    <t>U74AUC1G08</t>
  </si>
  <si>
    <t>U74AHCT3G1</t>
  </si>
  <si>
    <t>U74AHC20</t>
  </si>
  <si>
    <t>U74AHC21</t>
  </si>
  <si>
    <t>U74AUC1G00</t>
  </si>
  <si>
    <t>U74AHCT86</t>
  </si>
  <si>
    <t>U74AUC1G86</t>
  </si>
  <si>
    <t>U74AUP1G00</t>
  </si>
  <si>
    <t>SOT-23-5 SOT-353 DF...</t>
  </si>
  <si>
    <t>U74AUP1G02</t>
  </si>
  <si>
    <t>U74AHCT157</t>
  </si>
  <si>
    <t>U74AUP1G08</t>
  </si>
  <si>
    <t>U74AUP1G32</t>
  </si>
  <si>
    <t>U74AHCT373</t>
  </si>
  <si>
    <t>U74AUP1G86</t>
  </si>
  <si>
    <t>U74AUP1G12</t>
  </si>
  <si>
    <t>U74AHC373</t>
  </si>
  <si>
    <t>U74AHCT1G6</t>
  </si>
  <si>
    <t>U74LVC126A</t>
  </si>
  <si>
    <t>U74AHCT374</t>
  </si>
  <si>
    <t>U74AHCT406</t>
  </si>
  <si>
    <t>U74CBT3257</t>
  </si>
  <si>
    <t>SSOP-16,TSSOP-16</t>
  </si>
  <si>
    <t>U74HC1G66</t>
  </si>
  <si>
    <t>U74HC2G00</t>
  </si>
  <si>
    <t>U74HC2G02</t>
  </si>
  <si>
    <t>U74AUC1G32</t>
  </si>
  <si>
    <t>U74AUC1G12</t>
  </si>
  <si>
    <t>U74HC2G08</t>
  </si>
  <si>
    <t>U74HC2G32</t>
  </si>
  <si>
    <t>U74HC20</t>
  </si>
  <si>
    <t>U74HC21</t>
  </si>
  <si>
    <t>U74HC74</t>
  </si>
  <si>
    <t>SOP-14/TSSOP-14/DIP-...</t>
  </si>
  <si>
    <t>U74HC138</t>
  </si>
  <si>
    <t>SOP-16/TSSOP-16/DIP-...</t>
  </si>
  <si>
    <t>U74HC563</t>
  </si>
  <si>
    <t>U74HC564</t>
  </si>
  <si>
    <t>U74HC640</t>
  </si>
  <si>
    <t>U74HC4066</t>
  </si>
  <si>
    <t>U74HC4094</t>
  </si>
  <si>
    <t>TSSOP-16/SOP-16</t>
  </si>
  <si>
    <t>U74HCT20</t>
  </si>
  <si>
    <t>U74HCT21</t>
  </si>
  <si>
    <t>U74HCT125</t>
  </si>
  <si>
    <t>U74HCT138</t>
  </si>
  <si>
    <t>SOP-16/SSOP-16/TSSOP...</t>
  </si>
  <si>
    <t>U74HCT245</t>
  </si>
  <si>
    <t>SOP-20,SSOP-20,TSSOP...</t>
  </si>
  <si>
    <t>U74HCT373</t>
  </si>
  <si>
    <t>U74HCT374</t>
  </si>
  <si>
    <t>U74HCT563</t>
  </si>
  <si>
    <t>U74HCT573</t>
  </si>
  <si>
    <t>U74HCT574</t>
  </si>
  <si>
    <t>U74HCT595</t>
  </si>
  <si>
    <t>U74HCT640</t>
  </si>
  <si>
    <t>U74HCT4094</t>
  </si>
  <si>
    <t>U74LVC00A</t>
  </si>
  <si>
    <t>U74LVC1G02</t>
  </si>
  <si>
    <t>U74LVC1G32</t>
  </si>
  <si>
    <t>U74LVC2G00</t>
  </si>
  <si>
    <t>U74LVC2G06</t>
  </si>
  <si>
    <t>U74LVC2G07</t>
  </si>
  <si>
    <t>U74LVC2G08</t>
  </si>
  <si>
    <t>MSOP-8/TSSOP-8</t>
  </si>
  <si>
    <t>MSOP-8,TSSOP-8</t>
  </si>
  <si>
    <t>U74LVC34A</t>
  </si>
  <si>
    <t>U74LVC374</t>
  </si>
  <si>
    <t>U74LVC563</t>
  </si>
  <si>
    <t>U74LVC640</t>
  </si>
  <si>
    <t>UTC4013</t>
  </si>
  <si>
    <t>-1.0mA</t>
  </si>
  <si>
    <t>±50mA</t>
  </si>
  <si>
    <t>SOT-353 SOT-23-5</t>
  </si>
  <si>
    <t>U74LVC86A</t>
  </si>
  <si>
    <t>U74AC244</t>
  </si>
  <si>
    <t>U74ACT240</t>
  </si>
  <si>
    <t>U74LVC1G09</t>
  </si>
  <si>
    <t>SOT-23-5(SOT-25)/SOT...</t>
  </si>
  <si>
    <t>U74LVC1G66</t>
  </si>
  <si>
    <t>U74LVC2G13</t>
  </si>
  <si>
    <t>U74AHC574</t>
  </si>
  <si>
    <t>U74AHC574-A</t>
  </si>
  <si>
    <t>U74AHC573</t>
  </si>
  <si>
    <t>75mA</t>
  </si>
  <si>
    <t>U74LVC1G99</t>
  </si>
  <si>
    <t>SOP-8/MSOP-8</t>
  </si>
  <si>
    <t>U74AHCT14</t>
  </si>
  <si>
    <t>U74AC74</t>
  </si>
  <si>
    <t>U74AHCT34</t>
  </si>
  <si>
    <t>U74CBT1G38</t>
  </si>
  <si>
    <t>SOT-23-5/SOT-353</t>
  </si>
  <si>
    <t>U74LVC1G79</t>
  </si>
  <si>
    <t>U74LVC1G15</t>
  </si>
  <si>
    <t>U74AHC1G34</t>
  </si>
  <si>
    <t>TO-353</t>
  </si>
  <si>
    <t>U74CBT1G12</t>
  </si>
  <si>
    <t>TO-353/TO-251</t>
  </si>
  <si>
    <t>U74LVC2G15</t>
  </si>
  <si>
    <t>U74HC157</t>
  </si>
  <si>
    <t>UCD40106B</t>
  </si>
  <si>
    <t>SOP-14/ TSSOP-14</t>
  </si>
  <si>
    <t>U74HC4060</t>
  </si>
  <si>
    <t>UCD4071B</t>
  </si>
  <si>
    <t>U74HCT7046</t>
  </si>
  <si>
    <t>SOP-16, TSSOP-16</t>
  </si>
  <si>
    <t>UA8316</t>
  </si>
  <si>
    <t>SIP-7</t>
  </si>
  <si>
    <t>UCD4023B</t>
  </si>
  <si>
    <t>UCD4060B</t>
  </si>
  <si>
    <t>UCD4002B</t>
  </si>
  <si>
    <t>U74LVC74A</t>
  </si>
  <si>
    <t>±100</t>
  </si>
  <si>
    <t>UCD4070B</t>
  </si>
  <si>
    <t>U74AUP1G06</t>
  </si>
  <si>
    <t>U74AUP1G14</t>
  </si>
  <si>
    <t>±50</t>
  </si>
  <si>
    <t>U74HC1G06</t>
  </si>
  <si>
    <t>U74HCT541</t>
  </si>
  <si>
    <t>UCD4021B</t>
  </si>
  <si>
    <t>U74HC4049</t>
  </si>
  <si>
    <t>U74CBT3253</t>
  </si>
  <si>
    <t>U74LV00</t>
  </si>
  <si>
    <t>U74CBT3251</t>
  </si>
  <si>
    <t>SSOP-16/TSSOP-16</t>
  </si>
  <si>
    <t>US5V330</t>
  </si>
  <si>
    <t>U74HC04</t>
  </si>
  <si>
    <t>SSOP-16/ TSSOP-16</t>
  </si>
  <si>
    <t>U74AUP1G07</t>
  </si>
  <si>
    <t>SOT-23-5 / SOT-353</t>
  </si>
  <si>
    <t>U74CBT3306</t>
  </si>
  <si>
    <t>SOP-8/ TSSOP-8</t>
  </si>
  <si>
    <t>U74LVC1G10</t>
  </si>
  <si>
    <t>U74LVC1G11</t>
  </si>
  <si>
    <t>U74AUP1G04</t>
  </si>
  <si>
    <t>SOT-23-5 SOT-353 D...</t>
  </si>
  <si>
    <t>U74LVC3G34</t>
  </si>
  <si>
    <t>U74AHC1G74</t>
  </si>
  <si>
    <t>U74AHC1G79</t>
  </si>
  <si>
    <t>U74AHC1G13</t>
  </si>
  <si>
    <t>U74LVC241</t>
  </si>
  <si>
    <t>U74LVC1G57</t>
  </si>
  <si>
    <t>U74LVC1G58</t>
  </si>
  <si>
    <t>U74LVC1G24</t>
  </si>
  <si>
    <t>U74LVC257</t>
  </si>
  <si>
    <t>U74LVC258</t>
  </si>
  <si>
    <t>U74LVC3G04</t>
  </si>
  <si>
    <t>U74LVC3G06</t>
  </si>
  <si>
    <t>U74LVC3G07</t>
  </si>
  <si>
    <t>U74LVC3G14</t>
  </si>
  <si>
    <t>U74LVC3G17</t>
  </si>
  <si>
    <t>U74LVC09A</t>
  </si>
  <si>
    <t>U74HC590</t>
  </si>
  <si>
    <t>U74HC148</t>
  </si>
  <si>
    <t>U74HC73</t>
  </si>
  <si>
    <t>U74HCT73</t>
  </si>
  <si>
    <t>U74LVC32A</t>
  </si>
  <si>
    <t>U74ACT00</t>
  </si>
  <si>
    <t>U74ACT02</t>
  </si>
  <si>
    <t>U74ACT32</t>
  </si>
  <si>
    <t>U74HC594</t>
  </si>
  <si>
    <t>U74LVC1G97</t>
  </si>
  <si>
    <t>U74LV164</t>
  </si>
  <si>
    <t>U74LVC1G157</t>
  </si>
  <si>
    <t>U74LVC273</t>
  </si>
  <si>
    <t>U74AUP1T15</t>
  </si>
  <si>
    <t>U8C3005</t>
  </si>
  <si>
    <t>PVDD= 8~ 30 V</t>
  </si>
  <si>
    <t>fSCLK = 0.5 MHz</t>
  </si>
  <si>
    <t>VOH= 5.5~6.5</t>
  </si>
  <si>
    <t>VIH= 3 ~18</t>
  </si>
  <si>
    <t>VIL= 0.8</t>
  </si>
  <si>
    <t>ION= 2.4~ 4 mA</t>
  </si>
  <si>
    <t>IOFF= 1.3~2.3 mA</t>
  </si>
  <si>
    <t>U74LVC541</t>
  </si>
  <si>
    <t>U74LVC1GU0</t>
  </si>
  <si>
    <t>U74LV1T08</t>
  </si>
  <si>
    <t>-2mA</t>
  </si>
  <si>
    <t>U74LV1T34</t>
  </si>
  <si>
    <t>1 μA</t>
  </si>
  <si>
    <t>-3mA</t>
  </si>
  <si>
    <t>U74HC4040</t>
  </si>
  <si>
    <t>U74HCT4040</t>
  </si>
  <si>
    <t>U74LVC540</t>
  </si>
  <si>
    <t>-4mA</t>
  </si>
  <si>
    <t>U74AUP1G74</t>
  </si>
  <si>
    <t>-1.1mA</t>
  </si>
  <si>
    <t>DFN2030-8</t>
  </si>
  <si>
    <t>U74HC273</t>
  </si>
  <si>
    <t>SSOP-20 DIP-20</t>
  </si>
  <si>
    <t>3 μA</t>
  </si>
  <si>
    <t>U74AHCT3G3</t>
  </si>
  <si>
    <t>U74AHCT126</t>
  </si>
  <si>
    <t>U74HCT1G66</t>
  </si>
  <si>
    <t>U74LVC2G02</t>
  </si>
  <si>
    <t>U74AUP1G57</t>
  </si>
  <si>
    <t>-2.3mA</t>
  </si>
  <si>
    <t>U74AUP1T57</t>
  </si>
  <si>
    <t>U74HCT04</t>
  </si>
  <si>
    <t>U74LVC138</t>
  </si>
  <si>
    <t>U74AC02</t>
  </si>
  <si>
    <t>U74AC08</t>
  </si>
  <si>
    <t>U74AC86</t>
  </si>
  <si>
    <t>U74AHCT158</t>
  </si>
  <si>
    <t>U74AUP1G97</t>
  </si>
  <si>
    <t>23.1 ns</t>
  </si>
  <si>
    <t>0.5 μA</t>
  </si>
  <si>
    <t>0.1 V</t>
  </si>
  <si>
    <t>4.0 pF</t>
  </si>
  <si>
    <t>SOT-26 SOT-363</t>
  </si>
  <si>
    <t>U74AUP1T34</t>
  </si>
  <si>
    <t>SOT-23-5 (JEDEC TO-2...</t>
  </si>
  <si>
    <t>U74LVC1624</t>
  </si>
  <si>
    <t>20 μA</t>
  </si>
  <si>
    <t>TSSOP-48</t>
  </si>
  <si>
    <t>U74AVC2T24</t>
  </si>
  <si>
    <t>QFN10-(1.8×1.4)</t>
  </si>
  <si>
    <t>U74AVC4T24</t>
  </si>
  <si>
    <t>U74CBTLV1G</t>
  </si>
  <si>
    <t>U74HCT3G14</t>
  </si>
  <si>
    <t>SOP-8 TSSOP-8 MSOP-8</t>
  </si>
  <si>
    <t>U74LV126A</t>
  </si>
  <si>
    <t>14.4 / 15.9</t>
  </si>
  <si>
    <t>U74HCT564</t>
  </si>
  <si>
    <t>U74AUP1G38</t>
  </si>
  <si>
    <t>U74LVC827</t>
  </si>
  <si>
    <t>SSOP-24</t>
  </si>
  <si>
    <t>U74AHCT273</t>
  </si>
  <si>
    <t>DIP-20 SOP-20 SSOP-2...</t>
  </si>
  <si>
    <t>U74AVC2T45</t>
  </si>
  <si>
    <t>U74AVCH2T4</t>
  </si>
  <si>
    <t>U74LVC1T45</t>
  </si>
  <si>
    <t>U74LVC2T45</t>
  </si>
  <si>
    <t>UCD4S70B</t>
  </si>
  <si>
    <t>UCD4077B</t>
  </si>
  <si>
    <t>-1mA</t>
  </si>
  <si>
    <t>U74HC238</t>
  </si>
  <si>
    <t>U74LV1T32</t>
  </si>
  <si>
    <t>U74ACT244</t>
  </si>
  <si>
    <t>-50μA</t>
  </si>
  <si>
    <t>50μA</t>
  </si>
  <si>
    <t>U74AHC132</t>
  </si>
  <si>
    <t>U74AHCT132</t>
  </si>
  <si>
    <t>Polarity</t>
  </si>
  <si>
    <t>BVceo</t>
  </si>
  <si>
    <t>BVcbo</t>
  </si>
  <si>
    <t>Ic</t>
  </si>
  <si>
    <t>(A)</t>
  </si>
  <si>
    <t>hFE</t>
  </si>
  <si>
    <t>(min)</t>
  </si>
  <si>
    <t>(max)</t>
  </si>
  <si>
    <t>Vce</t>
  </si>
  <si>
    <t>(Sat)(V)</t>
  </si>
  <si>
    <t>2SC3355</t>
  </si>
  <si>
    <t>NPN</t>
  </si>
  <si>
    <t>2SC3356</t>
  </si>
  <si>
    <t>2SB1412</t>
  </si>
  <si>
    <t>PNP</t>
  </si>
  <si>
    <t>2SB1386</t>
  </si>
  <si>
    <t>D965SS</t>
  </si>
  <si>
    <t>BC338</t>
  </si>
  <si>
    <t>BC328</t>
  </si>
  <si>
    <t>2SC2328A</t>
  </si>
  <si>
    <t>2SA928A</t>
  </si>
  <si>
    <t>2SD965 2SD965A</t>
  </si>
  <si>
    <t>SOT-89/ TO-92/TO-252...</t>
  </si>
  <si>
    <t>D965ASS</t>
  </si>
  <si>
    <t>2SD965B</t>
  </si>
  <si>
    <t>D45H2</t>
  </si>
  <si>
    <t>TO-220 TO-263</t>
  </si>
  <si>
    <t>MMBT9015</t>
  </si>
  <si>
    <t>BC337</t>
  </si>
  <si>
    <t>BC327</t>
  </si>
  <si>
    <t>BC807 BC808</t>
  </si>
  <si>
    <t>45/25</t>
  </si>
  <si>
    <t>50/30</t>
  </si>
  <si>
    <t>SOT-23 SOT-323</t>
  </si>
  <si>
    <t>BC817</t>
  </si>
  <si>
    <t>2SB1202</t>
  </si>
  <si>
    <t>TO-126C TO-251 TO-...</t>
  </si>
  <si>
    <t>2SD2136</t>
  </si>
  <si>
    <t>TO-126 TO-126C</t>
  </si>
  <si>
    <t>2SD313</t>
  </si>
  <si>
    <t>2SD880</t>
  </si>
  <si>
    <t>2SB834</t>
  </si>
  <si>
    <t>MJE3055T</t>
  </si>
  <si>
    <t>TO-220 TO-251 TO-25...</t>
  </si>
  <si>
    <t>MJE2955T</t>
  </si>
  <si>
    <t>2N2955</t>
  </si>
  <si>
    <t>TO-247</t>
  </si>
  <si>
    <t>2SD667</t>
  </si>
  <si>
    <t>TO-92NL</t>
  </si>
  <si>
    <t>2SB647</t>
  </si>
  <si>
    <t>HJ44H11</t>
  </si>
  <si>
    <t>SOT-223 TO-220 TO...</t>
  </si>
  <si>
    <t>TIP31C</t>
  </si>
  <si>
    <t>TO-220/TO-252/TO-126...</t>
  </si>
  <si>
    <t>TIP32C</t>
  </si>
  <si>
    <t>TO-252/TO-126/TO-126...</t>
  </si>
  <si>
    <t>2SB857</t>
  </si>
  <si>
    <t>TO-126C TO-220 T...</t>
  </si>
  <si>
    <t>TIP42C</t>
  </si>
  <si>
    <t>TO-220/TO-252/TO-263...</t>
  </si>
  <si>
    <t>TIP35C</t>
  </si>
  <si>
    <t>TO-3PML</t>
  </si>
  <si>
    <t>TIP36C</t>
  </si>
  <si>
    <t>2SC2881</t>
  </si>
  <si>
    <t>2SA1201</t>
  </si>
  <si>
    <t>2SC2235</t>
  </si>
  <si>
    <t>2SD669 2SD669A</t>
  </si>
  <si>
    <t>SOT-223/SOT-89/TO-92...</t>
  </si>
  <si>
    <t>2SD718</t>
  </si>
  <si>
    <t>2/2.5</t>
  </si>
  <si>
    <t>2SB688</t>
  </si>
  <si>
    <t>BU407</t>
  </si>
  <si>
    <t>2SB649 2SB649A</t>
  </si>
  <si>
    <t>320/200</t>
  </si>
  <si>
    <t>SOT89/TO-252/TO-92/T...</t>
  </si>
  <si>
    <t>BU406</t>
  </si>
  <si>
    <t>TO-220 TO-220F TO-...</t>
  </si>
  <si>
    <t>2SA1837</t>
  </si>
  <si>
    <t>2SC4793</t>
  </si>
  <si>
    <t>2SC5200</t>
  </si>
  <si>
    <t>2SA1943</t>
  </si>
  <si>
    <t>2SC2482</t>
  </si>
  <si>
    <t>2SC2688</t>
  </si>
  <si>
    <t>2SA1740</t>
  </si>
  <si>
    <t>UBV45</t>
  </si>
  <si>
    <t>T2096</t>
  </si>
  <si>
    <t>2SA1627A</t>
  </si>
  <si>
    <t>2SC4774</t>
  </si>
  <si>
    <t>SOT-323</t>
  </si>
  <si>
    <t>2SD2470</t>
  </si>
  <si>
    <t>TO-92SP</t>
  </si>
  <si>
    <t>2SC5765</t>
  </si>
  <si>
    <t>2SC5889</t>
  </si>
  <si>
    <t>2SC3838</t>
  </si>
  <si>
    <t>UP1868</t>
  </si>
  <si>
    <t>SOT-223/SOT-89</t>
  </si>
  <si>
    <t>MMBT9018</t>
  </si>
  <si>
    <t>SOT-23 SOT-523</t>
  </si>
  <si>
    <t>UN1066</t>
  </si>
  <si>
    <t>SOT-89 TO-252</t>
  </si>
  <si>
    <t>MMBT9013</t>
  </si>
  <si>
    <t>MMBT9012</t>
  </si>
  <si>
    <t>S8050</t>
  </si>
  <si>
    <t>S8550</t>
  </si>
  <si>
    <t>8050S</t>
  </si>
  <si>
    <t>SOT-23 TO-92</t>
  </si>
  <si>
    <t>8550S</t>
  </si>
  <si>
    <t>2SD468</t>
  </si>
  <si>
    <t>BCP68</t>
  </si>
  <si>
    <t>BCP69</t>
  </si>
  <si>
    <t>M28S</t>
  </si>
  <si>
    <t>TO-92/SOT-23</t>
  </si>
  <si>
    <t>UP2518</t>
  </si>
  <si>
    <t>UN1518</t>
  </si>
  <si>
    <t>2SB1424</t>
  </si>
  <si>
    <t>MMBTH10</t>
  </si>
  <si>
    <t>SOT-23/SOT-323/SOT-5...</t>
  </si>
  <si>
    <t>MPSH10</t>
  </si>
  <si>
    <t>2N5089</t>
  </si>
  <si>
    <t>MMBT5089</t>
  </si>
  <si>
    <t>2SB798</t>
  </si>
  <si>
    <t>HE8050</t>
  </si>
  <si>
    <t>SOT-89 TO-92 TO-92...</t>
  </si>
  <si>
    <t>HE8550</t>
  </si>
  <si>
    <t>SOT-23/SOT-89/TO-92/...</t>
  </si>
  <si>
    <t>HE8051</t>
  </si>
  <si>
    <t>HE8551</t>
  </si>
  <si>
    <t>X1049A</t>
  </si>
  <si>
    <t>MJD210</t>
  </si>
  <si>
    <t>TO-126 TO-126C T...</t>
  </si>
  <si>
    <t>BC548</t>
  </si>
  <si>
    <t>0.25/0.3</t>
  </si>
  <si>
    <t>BC558</t>
  </si>
  <si>
    <t>BC858</t>
  </si>
  <si>
    <t>SOT-23 SOT-323 S...</t>
  </si>
  <si>
    <t>2N5088</t>
  </si>
  <si>
    <t>MMBT5088</t>
  </si>
  <si>
    <t>2SB1188</t>
  </si>
  <si>
    <t>SB2202</t>
  </si>
  <si>
    <t>2SD882</t>
  </si>
  <si>
    <t>TO-126 TO-126C ...</t>
  </si>
  <si>
    <t>2SB772</t>
  </si>
  <si>
    <t>2SD882S</t>
  </si>
  <si>
    <t>SOT-89 SOT-223 ...</t>
  </si>
  <si>
    <t>2SB772S</t>
  </si>
  <si>
    <t>D882SS</t>
  </si>
  <si>
    <t>B772SS</t>
  </si>
  <si>
    <t>D65H2</t>
  </si>
  <si>
    <t>2SD1664</t>
  </si>
  <si>
    <t>2SB1132</t>
  </si>
  <si>
    <t>2N3904</t>
  </si>
  <si>
    <t>2N3906</t>
  </si>
  <si>
    <t>MMBT3904</t>
  </si>
  <si>
    <t>MMBT3906</t>
  </si>
  <si>
    <t>PN2222A</t>
  </si>
  <si>
    <t>2N4401</t>
  </si>
  <si>
    <t>2N4403</t>
  </si>
  <si>
    <t>MMBT4401</t>
  </si>
  <si>
    <t>MMBT4403</t>
  </si>
  <si>
    <t>PZT2222A</t>
  </si>
  <si>
    <t>PZT2907A</t>
  </si>
  <si>
    <t>MMBT2222A</t>
  </si>
  <si>
    <t>SOT-23 SOT-323 SO...</t>
  </si>
  <si>
    <t>MMBT9014</t>
  </si>
  <si>
    <t>BC547</t>
  </si>
  <si>
    <t>BC557</t>
  </si>
  <si>
    <t>BC857</t>
  </si>
  <si>
    <t>BCX70</t>
  </si>
  <si>
    <t>BD136</t>
  </si>
  <si>
    <t>KSC945</t>
  </si>
  <si>
    <t>2SC2712</t>
  </si>
  <si>
    <t>2SC945</t>
  </si>
  <si>
    <t>TO-92 TO-92SP</t>
  </si>
  <si>
    <t>2SA733</t>
  </si>
  <si>
    <t>MMBT945</t>
  </si>
  <si>
    <t>2SC4617</t>
  </si>
  <si>
    <t>SOT-23 SOT-523 SOT-...</t>
  </si>
  <si>
    <t>2SA1774</t>
  </si>
  <si>
    <t>2SC1815</t>
  </si>
  <si>
    <t>2SA1015</t>
  </si>
  <si>
    <t>MMBT1815</t>
  </si>
  <si>
    <t>SOT-323 SOT-523 ...</t>
  </si>
  <si>
    <t>MMBT1015</t>
  </si>
  <si>
    <t>2SC1384</t>
  </si>
  <si>
    <t>SOT-89 TO-92NL</t>
  </si>
  <si>
    <t>2SA684</t>
  </si>
  <si>
    <t>2SB766A</t>
  </si>
  <si>
    <t>2SD1616</t>
  </si>
  <si>
    <t>MMBT1116</t>
  </si>
  <si>
    <t>2SC2655</t>
  </si>
  <si>
    <t>SOT-23 TO-92NL</t>
  </si>
  <si>
    <t>2SA1020</t>
  </si>
  <si>
    <t>2SA1797</t>
  </si>
  <si>
    <t>TO-252 SOT-223 SOT...</t>
  </si>
  <si>
    <t>2SB776</t>
  </si>
  <si>
    <t>TO-252 TO-126</t>
  </si>
  <si>
    <t>USS5350</t>
  </si>
  <si>
    <t>SOT-89 SOT-223</t>
  </si>
  <si>
    <t>2SD1624</t>
  </si>
  <si>
    <t>USS4350</t>
  </si>
  <si>
    <t>2SD1803</t>
  </si>
  <si>
    <t>2SA1012</t>
  </si>
  <si>
    <t>TO-251/ TO-252 / TO-...</t>
  </si>
  <si>
    <t>2SD1060</t>
  </si>
  <si>
    <t>SOT-89 TO-92 TO-12...</t>
  </si>
  <si>
    <t>2SB824</t>
  </si>
  <si>
    <t>SOT-89 TO-126</t>
  </si>
  <si>
    <t>2SC5569</t>
  </si>
  <si>
    <t>2SA2016</t>
  </si>
  <si>
    <t>2SD1804</t>
  </si>
  <si>
    <t>MPSA05</t>
  </si>
  <si>
    <t>MPSA55</t>
  </si>
  <si>
    <t>MMBT2907A</t>
  </si>
  <si>
    <t>SOT-23 SOT-323 ...</t>
  </si>
  <si>
    <t>PN2907A</t>
  </si>
  <si>
    <t>2SD1616A</t>
  </si>
  <si>
    <t>SOT-89 TO-92 TO-92S...</t>
  </si>
  <si>
    <t>2SB1116 2SB1116A</t>
  </si>
  <si>
    <t>*0.2</t>
  </si>
  <si>
    <t>TO-92 ...</t>
  </si>
  <si>
    <t>MMBT1616 MMBT1616A</t>
  </si>
  <si>
    <t>MMBT1116A</t>
  </si>
  <si>
    <t>BD138</t>
  </si>
  <si>
    <t>UP1851</t>
  </si>
  <si>
    <t>SOT-223 TO-92NL</t>
  </si>
  <si>
    <t>2SD1691</t>
  </si>
  <si>
    <t>TO-126 TO-126C TO-...</t>
  </si>
  <si>
    <t>2SB1151</t>
  </si>
  <si>
    <t>BC546</t>
  </si>
  <si>
    <t>BC556</t>
  </si>
  <si>
    <t>BC846 BC847 BC848 BC849 BC850</t>
  </si>
  <si>
    <t>65/45/30</t>
  </si>
  <si>
    <t>80/50/30</t>
  </si>
  <si>
    <t>SOT-23 SOT-323 SOT...</t>
  </si>
  <si>
    <t>BC856</t>
  </si>
  <si>
    <t>MMBTA06</t>
  </si>
  <si>
    <t>MMBTA56</t>
  </si>
  <si>
    <t>MPSA06</t>
  </si>
  <si>
    <t>MPSA56</t>
  </si>
  <si>
    <t>2SB1198</t>
  </si>
  <si>
    <t>2SB1260</t>
  </si>
  <si>
    <t>SOT-89 TO-251 TO-25...</t>
  </si>
  <si>
    <t>2SD1898</t>
  </si>
  <si>
    <t>SOT-223/SOT-89/SOT-2...</t>
  </si>
  <si>
    <t>PZT4033</t>
  </si>
  <si>
    <t>BD139</t>
  </si>
  <si>
    <t>100/80</t>
  </si>
  <si>
    <t>63/40</t>
  </si>
  <si>
    <t>TO-126 TO-251</t>
  </si>
  <si>
    <t>BD140</t>
  </si>
  <si>
    <t>2N6718</t>
  </si>
  <si>
    <t>2SC3647</t>
  </si>
  <si>
    <t>2SD1816</t>
  </si>
  <si>
    <t>0.4/0.5</t>
  </si>
  <si>
    <t>UP1753</t>
  </si>
  <si>
    <t>2SD1857</t>
  </si>
  <si>
    <t>2SC3834</t>
  </si>
  <si>
    <t>2SC3835</t>
  </si>
  <si>
    <t>UP1855</t>
  </si>
  <si>
    <t>UP2855</t>
  </si>
  <si>
    <t>2N5401</t>
  </si>
  <si>
    <t>MMBT5401</t>
  </si>
  <si>
    <t>PZT5401</t>
  </si>
  <si>
    <t>2SD1609</t>
  </si>
  <si>
    <t>2N5551</t>
  </si>
  <si>
    <t>MMBT5551</t>
  </si>
  <si>
    <t>PZT5551</t>
  </si>
  <si>
    <t>2SC3648</t>
  </si>
  <si>
    <t>2SA1507</t>
  </si>
  <si>
    <t>TO-126</t>
  </si>
  <si>
    <t>2SC4027</t>
  </si>
  <si>
    <t>UP1855A</t>
  </si>
  <si>
    <t>SOT-223/ TO-126</t>
  </si>
  <si>
    <t>UN1596</t>
  </si>
  <si>
    <t>UP1496</t>
  </si>
  <si>
    <t>MMBTA43</t>
  </si>
  <si>
    <t>0.2/0.6</t>
  </si>
  <si>
    <t>MPSA43</t>
  </si>
  <si>
    <t>MPSA93</t>
  </si>
  <si>
    <t>PZTA43</t>
  </si>
  <si>
    <t>PZTA93</t>
  </si>
  <si>
    <t>D4120P</t>
  </si>
  <si>
    <t>TO-92 TO-126</t>
  </si>
  <si>
    <t>BF422</t>
  </si>
  <si>
    <t>BF423</t>
  </si>
  <si>
    <t>2SC3468</t>
  </si>
  <si>
    <t>MMBTA92</t>
  </si>
  <si>
    <t>MPSA42</t>
  </si>
  <si>
    <t>MPSA92</t>
  </si>
  <si>
    <t>PZTA42</t>
  </si>
  <si>
    <t>PZTA92</t>
  </si>
  <si>
    <t>MPSA92M</t>
  </si>
  <si>
    <t>BF488</t>
  </si>
  <si>
    <t>MMBTA45</t>
  </si>
  <si>
    <t>BU941Z</t>
  </si>
  <si>
    <t>TO-3P/TO-220</t>
  </si>
  <si>
    <t>PZTA45</t>
  </si>
  <si>
    <t>2SC4548</t>
  </si>
  <si>
    <t>ULB121</t>
  </si>
  <si>
    <t>MMBTA44</t>
  </si>
  <si>
    <t>MPSA44 MPSA45</t>
  </si>
  <si>
    <t>400/350</t>
  </si>
  <si>
    <t>500/400</t>
  </si>
  <si>
    <t>PZTA44</t>
  </si>
  <si>
    <t>KSA1625</t>
  </si>
  <si>
    <t>MMBTA94</t>
  </si>
  <si>
    <t>MPSA94</t>
  </si>
  <si>
    <t>ULB122</t>
  </si>
  <si>
    <t>MPSA194</t>
  </si>
  <si>
    <t>ULB124</t>
  </si>
  <si>
    <t>TO-251 TO-220 TO-...</t>
  </si>
  <si>
    <t>2SA1627</t>
  </si>
  <si>
    <t>MJE13001</t>
  </si>
  <si>
    <t>TO-92/SOT-89</t>
  </si>
  <si>
    <t>MJE13002</t>
  </si>
  <si>
    <t>TO-126/TO-92</t>
  </si>
  <si>
    <t>MJE13003-P</t>
  </si>
  <si>
    <t>TO-126/TO-126C/TO-92...</t>
  </si>
  <si>
    <t>MJE13003D</t>
  </si>
  <si>
    <t>TO-126/TO-92/TO-220</t>
  </si>
  <si>
    <t>MJE13003</t>
  </si>
  <si>
    <t>MJE13005D</t>
  </si>
  <si>
    <t>TO-220/TO-126</t>
  </si>
  <si>
    <t>MJE13005</t>
  </si>
  <si>
    <t>TO-126/TO-220/TO-220...</t>
  </si>
  <si>
    <t>2N3055</t>
  </si>
  <si>
    <t>TO-36</t>
  </si>
  <si>
    <t>MJE13007</t>
  </si>
  <si>
    <t>TO-220/ TO-220F/TO-2...</t>
  </si>
  <si>
    <t>2SC3358</t>
  </si>
  <si>
    <t>TO-50</t>
  </si>
  <si>
    <t>D4203D</t>
  </si>
  <si>
    <t>MJE13009D</t>
  </si>
  <si>
    <t>MJE13009</t>
  </si>
  <si>
    <t>MJE13011</t>
  </si>
  <si>
    <t>TO-220F TO-3P</t>
  </si>
  <si>
    <t>5302D</t>
  </si>
  <si>
    <t>TO-251/TO-252/TO-126...</t>
  </si>
  <si>
    <t>2SC5305</t>
  </si>
  <si>
    <t>2SC2625</t>
  </si>
  <si>
    <t>2SC3320</t>
  </si>
  <si>
    <t>TUL1102</t>
  </si>
  <si>
    <t>TO-220/TO-252</t>
  </si>
  <si>
    <t>TUL1203</t>
  </si>
  <si>
    <t>2SC5027E</t>
  </si>
  <si>
    <t>BU508AFI</t>
  </si>
  <si>
    <t>2SC5353B</t>
  </si>
  <si>
    <t>TO-126/ TO-126C/ TO-...</t>
  </si>
  <si>
    <t>UT2274</t>
  </si>
  <si>
    <t>TO-92 TO-251</t>
  </si>
  <si>
    <t>2SC3149</t>
  </si>
  <si>
    <t>N5027</t>
  </si>
  <si>
    <t>2SC5027</t>
  </si>
  <si>
    <t>2SC5353</t>
  </si>
  <si>
    <t>TO-126/TO-126C/TO-22...</t>
  </si>
  <si>
    <t>C6084</t>
  </si>
  <si>
    <t>TO-220/TO-220F/TO-12...</t>
  </si>
  <si>
    <t>MMBTA13</t>
  </si>
  <si>
    <t>MMBTA14</t>
  </si>
  <si>
    <t>PZTA14</t>
  </si>
  <si>
    <t>TIP110A</t>
  </si>
  <si>
    <t>TIP112</t>
  </si>
  <si>
    <t>TO-220 TO-126</t>
  </si>
  <si>
    <t>TIP122</t>
  </si>
  <si>
    <t>TO-126/ TO-220/ TO-2...</t>
  </si>
  <si>
    <t>TIP127</t>
  </si>
  <si>
    <t>TIP102</t>
  </si>
  <si>
    <t>TIP107</t>
  </si>
  <si>
    <t>TO-252 TO-220</t>
  </si>
  <si>
    <t>UD2195</t>
  </si>
  <si>
    <t>SOT-89/SOT-223</t>
  </si>
  <si>
    <t>BTC1510F3</t>
  </si>
  <si>
    <t>2K</t>
  </si>
  <si>
    <t>20K</t>
  </si>
  <si>
    <t>TO-263/TO-252/TO-220...</t>
  </si>
  <si>
    <t>BU931</t>
  </si>
  <si>
    <t>TO-3P</t>
  </si>
  <si>
    <t>BU941</t>
  </si>
  <si>
    <t>TO-3P TO-220 TO-263</t>
  </si>
  <si>
    <t>BU931Z</t>
  </si>
  <si>
    <t>IMT17</t>
  </si>
  <si>
    <t>PNP*2</t>
  </si>
  <si>
    <t>IMX17</t>
  </si>
  <si>
    <t>NPN*2</t>
  </si>
  <si>
    <t>IMT2A</t>
  </si>
  <si>
    <t>IMZ2A</t>
  </si>
  <si>
    <t>PNP+NPN</t>
  </si>
  <si>
    <t>SOT-26, SOT-363</t>
  </si>
  <si>
    <t>MN2510</t>
  </si>
  <si>
    <t>2SB772L</t>
  </si>
  <si>
    <t>TO-92L</t>
  </si>
  <si>
    <t>2SB1017</t>
  </si>
  <si>
    <t>2SC1623</t>
  </si>
  <si>
    <t>2SA1693</t>
  </si>
  <si>
    <t>DTA124E</t>
  </si>
  <si>
    <t>VCC= 50V</t>
  </si>
  <si>
    <t>VIN= -40 ~ +10V</t>
  </si>
  <si>
    <t>-100mA</t>
  </si>
  <si>
    <t>MPSA13</t>
  </si>
  <si>
    <t>MP2510</t>
  </si>
  <si>
    <t>MPSA44A</t>
  </si>
  <si>
    <t>2SA1694</t>
  </si>
  <si>
    <t>2SC2383</t>
  </si>
  <si>
    <t>MMBT42</t>
  </si>
  <si>
    <t>PZTA94</t>
  </si>
  <si>
    <t>UG9J</t>
  </si>
  <si>
    <t>2SB1216</t>
  </si>
  <si>
    <t>BD435</t>
  </si>
  <si>
    <t>MJE13005-Q</t>
  </si>
  <si>
    <t>TO-220 TO-251S TO-12...</t>
  </si>
  <si>
    <t>MMDT5551</t>
  </si>
  <si>
    <t>DUAL</t>
  </si>
  <si>
    <t>USS305NX</t>
  </si>
  <si>
    <t>2SC4466</t>
  </si>
  <si>
    <t>MMBTA55</t>
  </si>
  <si>
    <t>SOT-23 / SOT-323</t>
  </si>
  <si>
    <t>DTC144V</t>
  </si>
  <si>
    <t>2SA1013</t>
  </si>
  <si>
    <t>SOT-89/TO-92/TO-92NL</t>
  </si>
  <si>
    <t>DTA123J</t>
  </si>
  <si>
    <t>DIGITAL</t>
  </si>
  <si>
    <t>VIN= -12 ~ +5</t>
  </si>
  <si>
    <t>-3.6mA</t>
  </si>
  <si>
    <t>MJE13005-K</t>
  </si>
  <si>
    <t>DTC123J</t>
  </si>
  <si>
    <t>2SC4467</t>
  </si>
  <si>
    <t>BC847BS</t>
  </si>
  <si>
    <t>2SD1628</t>
  </si>
  <si>
    <t>5303D</t>
  </si>
  <si>
    <t>2SB1182</t>
  </si>
  <si>
    <t>D313</t>
  </si>
  <si>
    <t>DTA113T</t>
  </si>
  <si>
    <t>DTA114E</t>
  </si>
  <si>
    <t>TO-92,TO-92SP,SOT-23...</t>
  </si>
  <si>
    <t>DTA114T</t>
  </si>
  <si>
    <t>SOT-23,SOT-323,SOT-5...</t>
  </si>
  <si>
    <t>DTA114Y</t>
  </si>
  <si>
    <t>DTA115E</t>
  </si>
  <si>
    <t>SOT-23,SOT-323</t>
  </si>
  <si>
    <t>DTA115T</t>
  </si>
  <si>
    <t>DTA123E</t>
  </si>
  <si>
    <t>DTA123Y</t>
  </si>
  <si>
    <t>2SC3669</t>
  </si>
  <si>
    <t>SOT-223/SOT-89/TO-25...</t>
  </si>
  <si>
    <t>2SD879</t>
  </si>
  <si>
    <t>SOT-89/TO-92</t>
  </si>
  <si>
    <t>DTA124T</t>
  </si>
  <si>
    <t>DTA143E</t>
  </si>
  <si>
    <t>DTA143T</t>
  </si>
  <si>
    <t>DTA143X</t>
  </si>
  <si>
    <t>DTA143Z</t>
  </si>
  <si>
    <t>DTA144E</t>
  </si>
  <si>
    <t>DTA144T</t>
  </si>
  <si>
    <t>SO-23</t>
  </si>
  <si>
    <t>DTB113Z</t>
  </si>
  <si>
    <t>DTB114E</t>
  </si>
  <si>
    <t>DTB123Y</t>
  </si>
  <si>
    <t>DTB143E</t>
  </si>
  <si>
    <t>SOT-23,TO-92</t>
  </si>
  <si>
    <t>DTC113T</t>
  </si>
  <si>
    <t>DTC114E</t>
  </si>
  <si>
    <t>SOT-23/SOT-323/TO-92...</t>
  </si>
  <si>
    <t>DTC114T</t>
  </si>
  <si>
    <t>DTC114Y</t>
  </si>
  <si>
    <t>DTC115E</t>
  </si>
  <si>
    <t>DTC115T</t>
  </si>
  <si>
    <t>MMDT5401</t>
  </si>
  <si>
    <t>DTC123E</t>
  </si>
  <si>
    <t>MJE13005-H</t>
  </si>
  <si>
    <t>DTC123Y</t>
  </si>
  <si>
    <t>DTC124T</t>
  </si>
  <si>
    <t>DTC143E</t>
  </si>
  <si>
    <t>SOT-23,SOT-323,TO-92</t>
  </si>
  <si>
    <t>DTC143T</t>
  </si>
  <si>
    <t>DTC143Z</t>
  </si>
  <si>
    <t>DTC144E</t>
  </si>
  <si>
    <t>DTC144T</t>
  </si>
  <si>
    <t>DTD113Z</t>
  </si>
  <si>
    <t>DTD114E</t>
  </si>
  <si>
    <t>DTD123Y</t>
  </si>
  <si>
    <t>DTD143E</t>
  </si>
  <si>
    <t>MJE13007-M</t>
  </si>
  <si>
    <t>MMBTA42</t>
  </si>
  <si>
    <t>MMBTA05</t>
  </si>
  <si>
    <t>MMDT2222A</t>
  </si>
  <si>
    <t>MMDT2227</t>
  </si>
  <si>
    <t>NPN &amp; PNP</t>
  </si>
  <si>
    <t>MMDT3904</t>
  </si>
  <si>
    <t>MMDT3906</t>
  </si>
  <si>
    <t>MMDT3946</t>
  </si>
  <si>
    <t>NPN/PNP</t>
  </si>
  <si>
    <t>MMDT8050S</t>
  </si>
  <si>
    <t>MPSA44H</t>
  </si>
  <si>
    <t>SOT-89,TO-92</t>
  </si>
  <si>
    <t>MPSH10A</t>
  </si>
  <si>
    <t>PZT1816</t>
  </si>
  <si>
    <t>UA6K</t>
  </si>
  <si>
    <t>UA11J</t>
  </si>
  <si>
    <t>UB2K</t>
  </si>
  <si>
    <t>UD3H</t>
  </si>
  <si>
    <t>UD3K</t>
  </si>
  <si>
    <t>UD12K</t>
  </si>
  <si>
    <t>UG3K</t>
  </si>
  <si>
    <t>UG4J</t>
  </si>
  <si>
    <t>UG5J</t>
  </si>
  <si>
    <t>UG8J</t>
  </si>
  <si>
    <t>UG9K</t>
  </si>
  <si>
    <t>UG25N45</t>
  </si>
  <si>
    <t>±6</t>
  </si>
  <si>
    <t>UH10K</t>
  </si>
  <si>
    <t>MJE13007D</t>
  </si>
  <si>
    <t>USS4450</t>
  </si>
  <si>
    <t>MJE13003D-P</t>
  </si>
  <si>
    <t>2SD1071</t>
  </si>
  <si>
    <t>UBCX56</t>
  </si>
  <si>
    <t>2SB562</t>
  </si>
  <si>
    <t>TO-92/TO-92NL</t>
  </si>
  <si>
    <t>UDT1605</t>
  </si>
  <si>
    <t>100K</t>
  </si>
  <si>
    <t>MJE13003K</t>
  </si>
  <si>
    <t>TO-92,TO-126,TO-126C...</t>
  </si>
  <si>
    <t>4128D</t>
  </si>
  <si>
    <t>4126D</t>
  </si>
  <si>
    <t>TO-126/TO-251</t>
  </si>
  <si>
    <t>4124D</t>
  </si>
  <si>
    <t>UG9H</t>
  </si>
  <si>
    <t>MJE13009-K</t>
  </si>
  <si>
    <t>MJE13009-P</t>
  </si>
  <si>
    <t>TC200</t>
  </si>
  <si>
    <t>2SD2686</t>
  </si>
  <si>
    <t>MJE13005D-K</t>
  </si>
  <si>
    <t>MJE13001-P</t>
  </si>
  <si>
    <t>MJE13002-E</t>
  </si>
  <si>
    <t>TO-92 / TO-126S</t>
  </si>
  <si>
    <t>MJE13001-E</t>
  </si>
  <si>
    <t>BD237</t>
  </si>
  <si>
    <t>TO-126S</t>
  </si>
  <si>
    <t>BD238</t>
  </si>
  <si>
    <t>STD888</t>
  </si>
  <si>
    <t>MJE13003-E</t>
  </si>
  <si>
    <t>TO-92/ TO-126S</t>
  </si>
  <si>
    <t>UMZ1N</t>
  </si>
  <si>
    <t>dual</t>
  </si>
  <si>
    <t>UMT1N</t>
  </si>
  <si>
    <t>UD3018</t>
  </si>
  <si>
    <t>15/30</t>
  </si>
  <si>
    <t>BD137</t>
  </si>
  <si>
    <t>BD2378</t>
  </si>
  <si>
    <t>DFN-8(5x6)</t>
  </si>
  <si>
    <t>UH11K</t>
  </si>
  <si>
    <t>MJE13003-H</t>
  </si>
  <si>
    <t>TO-220/TO-252/TO-251...</t>
  </si>
  <si>
    <t>MJE13007-XS</t>
  </si>
  <si>
    <t>MJE13009-XS</t>
  </si>
  <si>
    <t>UTN2010Z</t>
  </si>
  <si>
    <t>HJ45H11</t>
  </si>
  <si>
    <t>MJE13003D-XS</t>
  </si>
  <si>
    <t>3003BS</t>
  </si>
  <si>
    <t>TO-251 / TO-126 / TO...</t>
  </si>
  <si>
    <t>2SB936 2SB936A</t>
  </si>
  <si>
    <t>2SD1782</t>
  </si>
  <si>
    <t>TIP122-Q</t>
  </si>
  <si>
    <t>TIP41C-Q</t>
  </si>
  <si>
    <t>TO-220 TO-220F TO-25...</t>
  </si>
  <si>
    <t>MMBT4403-Q</t>
  </si>
  <si>
    <t>-600 mA</t>
  </si>
  <si>
    <t>100</t>
  </si>
  <si>
    <t>MJE13007-P</t>
  </si>
  <si>
    <t>MJE13007-Q</t>
  </si>
  <si>
    <t>2SC3583</t>
  </si>
  <si>
    <t>SOT-23 SOT-363</t>
  </si>
  <si>
    <t>MMBTA63 MMBTA64</t>
  </si>
  <si>
    <t>-1.5 V</t>
  </si>
  <si>
    <t>2SC4672</t>
  </si>
  <si>
    <t>BC846PN</t>
  </si>
  <si>
    <t>100 mA</t>
  </si>
  <si>
    <t>-0.3V</t>
  </si>
  <si>
    <t>DTC124E</t>
  </si>
  <si>
    <t>Vcc= 50 V</t>
  </si>
  <si>
    <t>Vin= -10 ~ +40 V</t>
  </si>
  <si>
    <t>SOT-23 SOT-323 SOT-5...</t>
  </si>
  <si>
    <t>USS4360X</t>
  </si>
  <si>
    <t>USS5360X</t>
  </si>
  <si>
    <t>USS304NX</t>
  </si>
  <si>
    <t>UN2488</t>
  </si>
  <si>
    <t>UP1620</t>
  </si>
  <si>
    <t>2SC815</t>
  </si>
  <si>
    <t>UTP2012Z</t>
  </si>
  <si>
    <t>UMY1N</t>
  </si>
  <si>
    <t>KTD863</t>
  </si>
  <si>
    <t>TIP42C-Q</t>
  </si>
  <si>
    <t>MJE13005-XS</t>
  </si>
  <si>
    <t>TO-220/TO-220F/TO-22...</t>
  </si>
  <si>
    <t>TIP127-Q</t>
  </si>
  <si>
    <t>MMBTA29</t>
  </si>
  <si>
    <t>1.2 / 1.5</t>
  </si>
  <si>
    <t>MJE13003-V</t>
  </si>
  <si>
    <t>MMDT2907A</t>
  </si>
  <si>
    <t>BC856AS</t>
  </si>
  <si>
    <t>dual PNP</t>
  </si>
  <si>
    <t>2SC2073</t>
  </si>
  <si>
    <t>MPSA29</t>
  </si>
  <si>
    <t>UD22K</t>
  </si>
  <si>
    <t>-5 ~ + 30</t>
  </si>
  <si>
    <t>MJE13003-R</t>
  </si>
  <si>
    <t>UFU520</t>
  </si>
  <si>
    <t>BFG198</t>
  </si>
  <si>
    <t>DTA114W</t>
  </si>
  <si>
    <t>Vcc= -50 V</t>
  </si>
  <si>
    <t>Vin= -30 ~ +10 V</t>
  </si>
  <si>
    <t>-100 mA</t>
  </si>
  <si>
    <t>Iin= -0.88 mA</t>
  </si>
  <si>
    <t>SOT-523</t>
  </si>
  <si>
    <t>DBC2314</t>
  </si>
  <si>
    <t>VCC= -50 ~ 50V</t>
  </si>
  <si>
    <t>VIN= -12~+5 V</t>
  </si>
  <si>
    <t>-500 mA</t>
  </si>
  <si>
    <t>DBC2315</t>
  </si>
  <si>
    <t>-500mA</t>
  </si>
  <si>
    <t>DTB123E</t>
  </si>
  <si>
    <t>MJE13001-Q</t>
  </si>
  <si>
    <t>UD9J</t>
  </si>
  <si>
    <t>VCC =50V</t>
  </si>
  <si>
    <t>VIN= -10~40V</t>
  </si>
  <si>
    <t>MJE13009-Q</t>
  </si>
  <si>
    <t>UP3855</t>
  </si>
  <si>
    <t>TIP41C</t>
  </si>
  <si>
    <t>UH4K</t>
  </si>
  <si>
    <t>2SD1802</t>
  </si>
  <si>
    <t>UG5K</t>
  </si>
  <si>
    <t>VIN= -6 ~ +40V</t>
  </si>
  <si>
    <t>IOUT = 70mA</t>
  </si>
  <si>
    <t>fT = 250MHz</t>
  </si>
  <si>
    <t>BC846AS</t>
  </si>
  <si>
    <t>PZTA06</t>
  </si>
  <si>
    <t>npn</t>
  </si>
  <si>
    <t>UB9K</t>
  </si>
  <si>
    <t>VCC= -50V</t>
  </si>
  <si>
    <t>VIN= -40 ~ +6 V</t>
  </si>
  <si>
    <t>IOUT= -70 mA</t>
  </si>
  <si>
    <t>IC(MAX)= -100 mA</t>
  </si>
  <si>
    <t>PD= 150 mW</t>
  </si>
  <si>
    <t>VIN(OFF) = -0.3V</t>
  </si>
  <si>
    <t>VIN(ON) = -1.4V</t>
  </si>
  <si>
    <t>NP1510</t>
  </si>
  <si>
    <t>50 / -50</t>
  </si>
  <si>
    <t>60 / -50</t>
  </si>
  <si>
    <t>0.15 / -0.15</t>
  </si>
  <si>
    <t>SOT-563</t>
  </si>
  <si>
    <t>BD135</t>
  </si>
  <si>
    <t>DTC143X</t>
  </si>
  <si>
    <t>VIN= -7 ~ +20V</t>
  </si>
  <si>
    <t>II =1.8 mA</t>
  </si>
  <si>
    <t>IO(OFF)=0.5μA</t>
  </si>
  <si>
    <t>2SC5027-Q</t>
  </si>
  <si>
    <t>FMMT619</t>
  </si>
  <si>
    <t>UD9K</t>
  </si>
  <si>
    <t>Vcc= 50 / -50 V</t>
  </si>
  <si>
    <t>Vin= -6~40 / -40~6 ...</t>
  </si>
  <si>
    <t>100 / -100 mA</t>
  </si>
  <si>
    <t>R1= 7~13 KΩ</t>
  </si>
  <si>
    <t>ft= 250 MHz</t>
  </si>
  <si>
    <t>MPSA14</t>
  </si>
  <si>
    <t>UD10K</t>
  </si>
  <si>
    <t>Vcc = 50 -50 V</t>
  </si>
  <si>
    <t>Vin = -5 ~ +12 V</t>
  </si>
  <si>
    <t>Iout = 100 / -100 mA</t>
  </si>
  <si>
    <t>R1= 1.54 ~ 2.86 KΩ</t>
  </si>
  <si>
    <t>fT = 250 MHz</t>
  </si>
  <si>
    <t>BC857BS</t>
  </si>
  <si>
    <t>2SA940</t>
  </si>
  <si>
    <t>-1.5V</t>
  </si>
  <si>
    <t>UPA806</t>
  </si>
  <si>
    <t>30 mA</t>
  </si>
  <si>
    <t>3V</t>
  </si>
  <si>
    <t>2SC5508</t>
  </si>
  <si>
    <t>2SA1977</t>
  </si>
  <si>
    <t>2SC2734</t>
  </si>
  <si>
    <t>2SC3357</t>
  </si>
  <si>
    <t>2SC4226</t>
  </si>
  <si>
    <t>2SC5006</t>
  </si>
  <si>
    <t>BFR93A</t>
  </si>
  <si>
    <t>UFS540</t>
  </si>
  <si>
    <t>MJE13003-XS</t>
  </si>
  <si>
    <t>2N4403-Q</t>
  </si>
  <si>
    <t>PZTA56</t>
  </si>
  <si>
    <t>-0.25 V</t>
  </si>
  <si>
    <t>UB1580</t>
  </si>
  <si>
    <t>-2V</t>
  </si>
  <si>
    <t>BU406A</t>
  </si>
  <si>
    <t>BU406S</t>
  </si>
  <si>
    <t>MJE13001-XS</t>
  </si>
  <si>
    <t>PZT651</t>
  </si>
  <si>
    <t>PZT751</t>
  </si>
  <si>
    <t>2SD2170</t>
  </si>
  <si>
    <t>ULM3086</t>
  </si>
  <si>
    <t>50 mA</t>
  </si>
  <si>
    <t>JFET     </t>
  </si>
  <si>
    <t>Vgdo</t>
  </si>
  <si>
    <t>Ig</t>
  </si>
  <si>
    <t>Id (mA)</t>
  </si>
  <si>
    <t>Pd (mW)</t>
  </si>
  <si>
    <t>Yfs</t>
  </si>
  <si>
    <t>min(mS)</t>
  </si>
  <si>
    <t>max(mS)</t>
  </si>
  <si>
    <t>Idss</t>
  </si>
  <si>
    <t>min(uA)</t>
  </si>
  <si>
    <t>max(uA)</t>
  </si>
  <si>
    <t>Vds</t>
  </si>
  <si>
    <t>Vgs</t>
  </si>
  <si>
    <t>IMX2</t>
  </si>
  <si>
    <t>*1.2</t>
  </si>
  <si>
    <t>IMZ88</t>
  </si>
  <si>
    <t>SOT-23 SOT-113 SOT-...</t>
  </si>
  <si>
    <t>PUMT1</t>
  </si>
  <si>
    <t>PUMX1</t>
  </si>
  <si>
    <t>*1</t>
  </si>
  <si>
    <t>PUMZ1</t>
  </si>
  <si>
    <t>*1.6</t>
  </si>
  <si>
    <t>UT3PP</t>
  </si>
  <si>
    <t>*6.0</t>
  </si>
  <si>
    <t>2SK303</t>
  </si>
  <si>
    <t>200/625</t>
  </si>
  <si>
    <t>SOT-23/TO-92/SOT-113...</t>
  </si>
  <si>
    <t>K596</t>
  </si>
  <si>
    <t>K1109</t>
  </si>
  <si>
    <t>SOT-23/SOT-23S/SOT-7...</t>
  </si>
  <si>
    <t>TF202</t>
  </si>
  <si>
    <t>SOT-113/SOT-523/SOT-...</t>
  </si>
  <si>
    <t>TF212</t>
  </si>
  <si>
    <t>SOT-113,SOT-113S,SOT...</t>
  </si>
  <si>
    <t>TF215</t>
  </si>
  <si>
    <t>TF218</t>
  </si>
  <si>
    <t>SOT-523,SOT-113</t>
  </si>
  <si>
    <t>2SK545</t>
  </si>
  <si>
    <t>SOT-23(TO-236)</t>
  </si>
  <si>
    <t>UJ0100</t>
  </si>
  <si>
    <t>K1875</t>
  </si>
  <si>
    <t>SOT-23/SOT-323</t>
  </si>
  <si>
    <t>K4059</t>
  </si>
  <si>
    <t>SOT-723</t>
  </si>
  <si>
    <t>TF2123</t>
  </si>
  <si>
    <t>SOT-23/SOT-523/SOT-7...</t>
  </si>
  <si>
    <t>2SK3666</t>
  </si>
  <si>
    <t>TF219</t>
  </si>
  <si>
    <t>UK2751</t>
  </si>
  <si>
    <t>5 mA</t>
  </si>
  <si>
    <t>200 mW</t>
  </si>
  <si>
    <t>0.25 mA</t>
  </si>
  <si>
    <t>1.2 mA</t>
  </si>
  <si>
    <t>-1.0 V</t>
  </si>
  <si>
    <t>J113</t>
  </si>
  <si>
    <t>VDG= 35 V</t>
  </si>
  <si>
    <t>1.0 nA</t>
  </si>
  <si>
    <t>350 mW</t>
  </si>
  <si>
    <t>-1.0 nA</t>
  </si>
  <si>
    <t>=15V</t>
  </si>
  <si>
    <t>-30 V</t>
  </si>
  <si>
    <t>TF5123</t>
  </si>
  <si>
    <t>2SK508</t>
  </si>
  <si>
    <t>UCF1923</t>
  </si>
  <si>
    <t>2SK2751</t>
  </si>
  <si>
    <t>SOT-23 (JEDEC TO-236...</t>
  </si>
  <si>
    <t>Power Mosfet  </t>
  </si>
  <si>
    <t>Channel</t>
  </si>
  <si>
    <t>Vdss(V)</t>
  </si>
  <si>
    <t>Vgss(V)</t>
  </si>
  <si>
    <t>Id(A)</t>
  </si>
  <si>
    <t>UT6302</t>
  </si>
  <si>
    <t>P-CH</t>
  </si>
  <si>
    <t>UT2340</t>
  </si>
  <si>
    <t>SOT-23/SOT-23-3</t>
  </si>
  <si>
    <t>UT2301</t>
  </si>
  <si>
    <t>SOT-23 SOT-23-3</t>
  </si>
  <si>
    <t>UT2302</t>
  </si>
  <si>
    <t>N-CH</t>
  </si>
  <si>
    <t>UT4101</t>
  </si>
  <si>
    <t>UT2308</t>
  </si>
  <si>
    <t>UDN302</t>
  </si>
  <si>
    <t>UT2301Z</t>
  </si>
  <si>
    <t>UT2327</t>
  </si>
  <si>
    <t>UT3413</t>
  </si>
  <si>
    <t>UT3419</t>
  </si>
  <si>
    <t>UT2321</t>
  </si>
  <si>
    <t>UT2311</t>
  </si>
  <si>
    <t>UML2502</t>
  </si>
  <si>
    <t>UT2305</t>
  </si>
  <si>
    <t>UT3414</t>
  </si>
  <si>
    <t>UT3443</t>
  </si>
  <si>
    <t>UT2312</t>
  </si>
  <si>
    <t>UTM2054</t>
  </si>
  <si>
    <t>SOT-89/SOT-23</t>
  </si>
  <si>
    <t>UT8205A</t>
  </si>
  <si>
    <t>SOT-26 SOP-8 TSSOP...</t>
  </si>
  <si>
    <t>UT3416</t>
  </si>
  <si>
    <t>UT3310</t>
  </si>
  <si>
    <t>UP9T15G</t>
  </si>
  <si>
    <t>UP2003</t>
  </si>
  <si>
    <t>UT3055</t>
  </si>
  <si>
    <t>UTN3055</t>
  </si>
  <si>
    <t>UK3018</t>
  </si>
  <si>
    <t>SOT-23-3 SOT-323</t>
  </si>
  <si>
    <t>UK3019</t>
  </si>
  <si>
    <t>UT3P01Z</t>
  </si>
  <si>
    <t>SOT-323 SOT-523 SOT...</t>
  </si>
  <si>
    <t>UT3N01Z</t>
  </si>
  <si>
    <t>SOT-323/SOT-523/SOT-...</t>
  </si>
  <si>
    <t>UTR4502</t>
  </si>
  <si>
    <t>UT7401</t>
  </si>
  <si>
    <t>UT2352</t>
  </si>
  <si>
    <t>UTD351</t>
  </si>
  <si>
    <t>UT2304</t>
  </si>
  <si>
    <t>UT3409</t>
  </si>
  <si>
    <t>UT3403</t>
  </si>
  <si>
    <t>UT2306</t>
  </si>
  <si>
    <t>UT2316</t>
  </si>
  <si>
    <t>UT3406</t>
  </si>
  <si>
    <t>UTC654</t>
  </si>
  <si>
    <t>UT2309</t>
  </si>
  <si>
    <t>UT3418</t>
  </si>
  <si>
    <t>UT06P03</t>
  </si>
  <si>
    <t>TO-251 TO-252 SOT...</t>
  </si>
  <si>
    <t>UT3401</t>
  </si>
  <si>
    <t>UT3401Z</t>
  </si>
  <si>
    <t>UT9435</t>
  </si>
  <si>
    <t>TO-251 TO-252 SOT-8...</t>
  </si>
  <si>
    <t>UT6401</t>
  </si>
  <si>
    <t>SOT-26/SOT-23</t>
  </si>
  <si>
    <t>UT9435H</t>
  </si>
  <si>
    <t>SOT-223/SOP-8/SOT-23...</t>
  </si>
  <si>
    <t>UT3400</t>
  </si>
  <si>
    <t>UT3404</t>
  </si>
  <si>
    <t>UT4800</t>
  </si>
  <si>
    <t>UT6402</t>
  </si>
  <si>
    <t>SOT-23 SOT-26</t>
  </si>
  <si>
    <t>UT4411</t>
  </si>
  <si>
    <t>UTD410</t>
  </si>
  <si>
    <t>UTT4815</t>
  </si>
  <si>
    <t>UT4404</t>
  </si>
  <si>
    <t>UT4414</t>
  </si>
  <si>
    <t>UT4435</t>
  </si>
  <si>
    <t>UD4809</t>
  </si>
  <si>
    <t>UTD420</t>
  </si>
  <si>
    <t>UT4422</t>
  </si>
  <si>
    <t>UT4406</t>
  </si>
  <si>
    <t>SOP-8/DFN3030-8/DFN5...</t>
  </si>
  <si>
    <t>UT4410</t>
  </si>
  <si>
    <t>UT4392</t>
  </si>
  <si>
    <t>UTT4425</t>
  </si>
  <si>
    <t>UT4446</t>
  </si>
  <si>
    <t>UT4413</t>
  </si>
  <si>
    <t>UT4430</t>
  </si>
  <si>
    <t>UTD408</t>
  </si>
  <si>
    <t>UTD405</t>
  </si>
  <si>
    <t>UT40N03T</t>
  </si>
  <si>
    <t>TO-252/TO-263/TO-220...</t>
  </si>
  <si>
    <t>UT20N03</t>
  </si>
  <si>
    <t>TO-252/DFN-8(5×6)</t>
  </si>
  <si>
    <t>UT40N04</t>
  </si>
  <si>
    <t>UTD484</t>
  </si>
  <si>
    <t>UT30P03</t>
  </si>
  <si>
    <t>UTM3023</t>
  </si>
  <si>
    <t>UTD20N03</t>
  </si>
  <si>
    <t>UT9564</t>
  </si>
  <si>
    <t>SOP-8/TO-252</t>
  </si>
  <si>
    <t>UT5504</t>
  </si>
  <si>
    <t>UTD454</t>
  </si>
  <si>
    <t>UTD413</t>
  </si>
  <si>
    <t>UT30P04</t>
  </si>
  <si>
    <t>UK1398</t>
  </si>
  <si>
    <t>UP672</t>
  </si>
  <si>
    <t>BSS138</t>
  </si>
  <si>
    <t>2N7000</t>
  </si>
  <si>
    <t>2N7002L</t>
  </si>
  <si>
    <t>UM6K31N</t>
  </si>
  <si>
    <t>2N7002Z</t>
  </si>
  <si>
    <t>2N7002ZW</t>
  </si>
  <si>
    <t>2N7002ZT</t>
  </si>
  <si>
    <t>2N7002ZDW</t>
  </si>
  <si>
    <t>2N7002</t>
  </si>
  <si>
    <t>2N7002W</t>
  </si>
  <si>
    <t>2N7002T</t>
  </si>
  <si>
    <t>2N7002DW</t>
  </si>
  <si>
    <t>2N7002K</t>
  </si>
  <si>
    <t>UT2955</t>
  </si>
  <si>
    <t>TO-251 TO-252 SO...</t>
  </si>
  <si>
    <t>UT3N06</t>
  </si>
  <si>
    <t>SOT-23/TO-252/TO-251</t>
  </si>
  <si>
    <t>UTF3055</t>
  </si>
  <si>
    <t>SOT-223,TO-251,TO-25...</t>
  </si>
  <si>
    <t>UF3055</t>
  </si>
  <si>
    <t>UT3458</t>
  </si>
  <si>
    <t>UTD3055</t>
  </si>
  <si>
    <t>12N06</t>
  </si>
  <si>
    <t>15N06</t>
  </si>
  <si>
    <t>TO-252/TO-220/TO-220...</t>
  </si>
  <si>
    <t>25N06</t>
  </si>
  <si>
    <t>30N06</t>
  </si>
  <si>
    <t>50N06</t>
  </si>
  <si>
    <t>TO-220/ TO-220F /TO-...</t>
  </si>
  <si>
    <t>60N06</t>
  </si>
  <si>
    <t>70N06</t>
  </si>
  <si>
    <t>6N10</t>
  </si>
  <si>
    <t>TO-252/SOT-223</t>
  </si>
  <si>
    <t>7N10</t>
  </si>
  <si>
    <t>TO-252 /SOT-223</t>
  </si>
  <si>
    <t>19N10</t>
  </si>
  <si>
    <t>TO-220 TO-251 TO-2...</t>
  </si>
  <si>
    <t>25N10</t>
  </si>
  <si>
    <t>TO-252/TO-220F/TO-25...</t>
  </si>
  <si>
    <t>12P10</t>
  </si>
  <si>
    <t>TO-252/TO-251/TO-263...</t>
  </si>
  <si>
    <t>UT12N10</t>
  </si>
  <si>
    <t>7P20</t>
  </si>
  <si>
    <t>22N20</t>
  </si>
  <si>
    <t>TO-220/TO-220F</t>
  </si>
  <si>
    <t>UK3568</t>
  </si>
  <si>
    <t>UK2996</t>
  </si>
  <si>
    <t>UD4P20</t>
  </si>
  <si>
    <t>Dual P</t>
  </si>
  <si>
    <t>UD9926</t>
  </si>
  <si>
    <t>Dual N</t>
  </si>
  <si>
    <t>UT6898</t>
  </si>
  <si>
    <t>UT4812</t>
  </si>
  <si>
    <t>UT4812Z</t>
  </si>
  <si>
    <t>UT4957</t>
  </si>
  <si>
    <t>UT4822</t>
  </si>
  <si>
    <t>UT4232</t>
  </si>
  <si>
    <t>UTM4953</t>
  </si>
  <si>
    <t>UP9971</t>
  </si>
  <si>
    <t>10N15</t>
  </si>
  <si>
    <t>±20</t>
  </si>
  <si>
    <t>12NN10</t>
  </si>
  <si>
    <t>UD4606</t>
  </si>
  <si>
    <t>N/P</t>
  </si>
  <si>
    <t>6.9 / 6</t>
  </si>
  <si>
    <t>UT5003</t>
  </si>
  <si>
    <t>UT5003Z</t>
  </si>
  <si>
    <t>UP2790</t>
  </si>
  <si>
    <t>UT4810D</t>
  </si>
  <si>
    <t>N/Schottky</t>
  </si>
  <si>
    <t>UTM4052</t>
  </si>
  <si>
    <t>7.5 /6</t>
  </si>
  <si>
    <t>SOP-8 TO-252-4 T...</t>
  </si>
  <si>
    <t>UD4614</t>
  </si>
  <si>
    <t>SOP-8/TO-252-4</t>
  </si>
  <si>
    <t>UD606</t>
  </si>
  <si>
    <t>TO-252-4 TO-252-5...</t>
  </si>
  <si>
    <t>UTP45N02</t>
  </si>
  <si>
    <t>UTT200N02</t>
  </si>
  <si>
    <t>UT45N03</t>
  </si>
  <si>
    <t>UTM2513</t>
  </si>
  <si>
    <t>UT50N03</t>
  </si>
  <si>
    <t>UTD452</t>
  </si>
  <si>
    <t>UK3919</t>
  </si>
  <si>
    <t>UT75N02</t>
  </si>
  <si>
    <t>TO-220/TO-251</t>
  </si>
  <si>
    <t>UT110N03</t>
  </si>
  <si>
    <t>UT30N03</t>
  </si>
  <si>
    <t>TO-250F/ TO-252</t>
  </si>
  <si>
    <t>UT40N03</t>
  </si>
  <si>
    <t>UTD36N03</t>
  </si>
  <si>
    <t>UT60T03</t>
  </si>
  <si>
    <t>TO-220F/TO-252 /TO-2...</t>
  </si>
  <si>
    <t>UTL1426</t>
  </si>
  <si>
    <t>UT70N03</t>
  </si>
  <si>
    <t>UTD436</t>
  </si>
  <si>
    <t>UT60N03</t>
  </si>
  <si>
    <t>UT65N03</t>
  </si>
  <si>
    <t>UT75N03</t>
  </si>
  <si>
    <t>UT70P03</t>
  </si>
  <si>
    <t>UT85N03</t>
  </si>
  <si>
    <t>UT100N03</t>
  </si>
  <si>
    <t>TO-220/TO-220F/TO-25...</t>
  </si>
  <si>
    <t>UT108N03</t>
  </si>
  <si>
    <t>UT120N03</t>
  </si>
  <si>
    <t>UT136N03</t>
  </si>
  <si>
    <t>UTT150N03</t>
  </si>
  <si>
    <t>UTT220N03</t>
  </si>
  <si>
    <t>UF3205</t>
  </si>
  <si>
    <t>TO-220/TO-263</t>
  </si>
  <si>
    <t>UTT3205</t>
  </si>
  <si>
    <t>UFZ44</t>
  </si>
  <si>
    <t>UTT60N06</t>
  </si>
  <si>
    <t>UP9972</t>
  </si>
  <si>
    <t>UF1010E</t>
  </si>
  <si>
    <t>TO-220/ TO-220F/ TO-...</t>
  </si>
  <si>
    <t>UK4145</t>
  </si>
  <si>
    <t>UTT100N06</t>
  </si>
  <si>
    <t>UTT150N06H</t>
  </si>
  <si>
    <t>75N75</t>
  </si>
  <si>
    <t>80N08</t>
  </si>
  <si>
    <t>TO-220/TO-247</t>
  </si>
  <si>
    <t>UF8010</t>
  </si>
  <si>
    <t>UF3710</t>
  </si>
  <si>
    <t>UF630</t>
  </si>
  <si>
    <t>UF640</t>
  </si>
  <si>
    <t>TO-220/TO-220F/TO-26...</t>
  </si>
  <si>
    <t>UF9640</t>
  </si>
  <si>
    <t>TO-220/TO-220F/TO-25</t>
  </si>
  <si>
    <t>UF634</t>
  </si>
  <si>
    <t>UF730</t>
  </si>
  <si>
    <t>UF740</t>
  </si>
  <si>
    <t>UF830</t>
  </si>
  <si>
    <t>UF840</t>
  </si>
  <si>
    <t>UF450</t>
  </si>
  <si>
    <t>TO-247/TO-220F1/TO-3...</t>
  </si>
  <si>
    <t>UF460</t>
  </si>
  <si>
    <t>TO-3P TO-247</t>
  </si>
  <si>
    <t>1N40</t>
  </si>
  <si>
    <t>TO-220/TO-92</t>
  </si>
  <si>
    <t>2N40</t>
  </si>
  <si>
    <t>3N40</t>
  </si>
  <si>
    <t>TO-220F/TO-252</t>
  </si>
  <si>
    <t>4N40</t>
  </si>
  <si>
    <t>5N40</t>
  </si>
  <si>
    <t>6N40</t>
  </si>
  <si>
    <t>7N40</t>
  </si>
  <si>
    <t>TO-22O/TO-220F1</t>
  </si>
  <si>
    <t>8N40</t>
  </si>
  <si>
    <t>TO-220/TO-220F1/TO-2...</t>
  </si>
  <si>
    <t>9N40</t>
  </si>
  <si>
    <t>10N40</t>
  </si>
  <si>
    <t>11N40</t>
  </si>
  <si>
    <t>12N40</t>
  </si>
  <si>
    <t>18N40</t>
  </si>
  <si>
    <t>1N50</t>
  </si>
  <si>
    <t>2N50</t>
  </si>
  <si>
    <t>3N50</t>
  </si>
  <si>
    <t>4N50</t>
  </si>
  <si>
    <t>5N50</t>
  </si>
  <si>
    <t>TO-252/TO-220F/TO-26...</t>
  </si>
  <si>
    <t>6N50</t>
  </si>
  <si>
    <t>TO-22O/TO-220F</t>
  </si>
  <si>
    <t>7N50</t>
  </si>
  <si>
    <t>8N50</t>
  </si>
  <si>
    <t>9N50</t>
  </si>
  <si>
    <t>10N50</t>
  </si>
  <si>
    <t>11N50</t>
  </si>
  <si>
    <t>12N50</t>
  </si>
  <si>
    <t>13N50</t>
  </si>
  <si>
    <t>16N50</t>
  </si>
  <si>
    <t>TO-220F2 / TO-220F1</t>
  </si>
  <si>
    <t>18N50</t>
  </si>
  <si>
    <t>TO-220F/TO-220F1/TO-...</t>
  </si>
  <si>
    <t>24N50</t>
  </si>
  <si>
    <t>TO-247 TO-3P</t>
  </si>
  <si>
    <t>2N60L</t>
  </si>
  <si>
    <t>2N60</t>
  </si>
  <si>
    <t>3N60Z</t>
  </si>
  <si>
    <t>8N60</t>
  </si>
  <si>
    <t>12N60</t>
  </si>
  <si>
    <t>15N60</t>
  </si>
  <si>
    <t>18N60</t>
  </si>
  <si>
    <t>22N60</t>
  </si>
  <si>
    <t>TO-247/TO-3P/TO-230</t>
  </si>
  <si>
    <t>1N60A</t>
  </si>
  <si>
    <t>1N60</t>
  </si>
  <si>
    <t>2N65</t>
  </si>
  <si>
    <t>3N60</t>
  </si>
  <si>
    <t>4N60</t>
  </si>
  <si>
    <t>TO-251/TO-252/TO-220...</t>
  </si>
  <si>
    <t>5N60</t>
  </si>
  <si>
    <t>6N60</t>
  </si>
  <si>
    <t>7N60A</t>
  </si>
  <si>
    <t>7N60</t>
  </si>
  <si>
    <t>7N60Z</t>
  </si>
  <si>
    <t>7N65</t>
  </si>
  <si>
    <t>10N60</t>
  </si>
  <si>
    <t>TO-220/TO-200F/TO-22...</t>
  </si>
  <si>
    <t>15N65</t>
  </si>
  <si>
    <t>TO-247/TO-220/TO-220...</t>
  </si>
  <si>
    <t>22N65</t>
  </si>
  <si>
    <t>1N70</t>
  </si>
  <si>
    <t>2N70</t>
  </si>
  <si>
    <t>3N70</t>
  </si>
  <si>
    <t>TO-252/TO-251/TO-220...</t>
  </si>
  <si>
    <t>4N70</t>
  </si>
  <si>
    <t>TO-220/TO220F/TO-251...</t>
  </si>
  <si>
    <t>7N70</t>
  </si>
  <si>
    <t>7N75</t>
  </si>
  <si>
    <t>12N70</t>
  </si>
  <si>
    <t>10N75</t>
  </si>
  <si>
    <t>TO-220 TO-220F TO-22...</t>
  </si>
  <si>
    <t>1N80</t>
  </si>
  <si>
    <t>2N80</t>
  </si>
  <si>
    <t>3N80</t>
  </si>
  <si>
    <t>4N80</t>
  </si>
  <si>
    <t>TO-220,TO-220F,TO-22...</t>
  </si>
  <si>
    <t>5N80</t>
  </si>
  <si>
    <t>6N80</t>
  </si>
  <si>
    <t>9N80</t>
  </si>
  <si>
    <t>10N80</t>
  </si>
  <si>
    <t>TO-3P/TO-220F2/TO-22...</t>
  </si>
  <si>
    <t>12N80</t>
  </si>
  <si>
    <t>TO-220/TO-220F2/TO-2...</t>
  </si>
  <si>
    <t>1N90</t>
  </si>
  <si>
    <t>2N90</t>
  </si>
  <si>
    <t>TO-220F/TO-252/TO-22...</t>
  </si>
  <si>
    <t>3N90</t>
  </si>
  <si>
    <t>4N90</t>
  </si>
  <si>
    <t>TO-220/TO-220F/ TO25...</t>
  </si>
  <si>
    <t>5N90</t>
  </si>
  <si>
    <t>TO-220/TO-220F/TO-3P</t>
  </si>
  <si>
    <t>6N90</t>
  </si>
  <si>
    <t>7N90</t>
  </si>
  <si>
    <t>TO-220F1/TO-3P/TO-22...</t>
  </si>
  <si>
    <t>8N90</t>
  </si>
  <si>
    <t>TO-220/TO-220F2</t>
  </si>
  <si>
    <t>9N90</t>
  </si>
  <si>
    <t>TO-220F1/TO-220F2/TO...</t>
  </si>
  <si>
    <t>10N90</t>
  </si>
  <si>
    <t>TO-220 TO-220F1</t>
  </si>
  <si>
    <t>11N90</t>
  </si>
  <si>
    <t>TO-220/TO-220F1/TO-3...</t>
  </si>
  <si>
    <t>12N90</t>
  </si>
  <si>
    <t>TO-220/TO-220F1</t>
  </si>
  <si>
    <t>3N60A</t>
  </si>
  <si>
    <t>TO-220F TO-252</t>
  </si>
  <si>
    <t>13N40</t>
  </si>
  <si>
    <t>n-ch</t>
  </si>
  <si>
    <t>15N40</t>
  </si>
  <si>
    <t>20N40</t>
  </si>
  <si>
    <t>25N40</t>
  </si>
  <si>
    <t>UF830Z</t>
  </si>
  <si>
    <t>UFR9120</t>
  </si>
  <si>
    <t>p-ch</t>
  </si>
  <si>
    <t>UF1010A</t>
  </si>
  <si>
    <t>UF520</t>
  </si>
  <si>
    <t>UF601</t>
  </si>
  <si>
    <t>SOT-23(SC-59)</t>
  </si>
  <si>
    <t>UT100N03-Q</t>
  </si>
  <si>
    <t>TO-220/TO-263/DFN506...</t>
  </si>
  <si>
    <t>2N7000Z</t>
  </si>
  <si>
    <t>1N50Z</t>
  </si>
  <si>
    <t>1N60Z</t>
  </si>
  <si>
    <t>1N65</t>
  </si>
  <si>
    <t>SOT-223,TO-92,TO-220...</t>
  </si>
  <si>
    <t>1N65A</t>
  </si>
  <si>
    <t>1N70Z</t>
  </si>
  <si>
    <t>2N65L</t>
  </si>
  <si>
    <t>3LN01M</t>
  </si>
  <si>
    <t>N CH</t>
  </si>
  <si>
    <t>0.15/0.6</t>
  </si>
  <si>
    <t>3N65</t>
  </si>
  <si>
    <t>TO251,TO252,TO-220,T...</t>
  </si>
  <si>
    <t>3N65A</t>
  </si>
  <si>
    <t>4N65</t>
  </si>
  <si>
    <t>5N65</t>
  </si>
  <si>
    <t>6N65</t>
  </si>
  <si>
    <t>TO-251/TO-220/TO-220...</t>
  </si>
  <si>
    <t>6N65Z</t>
  </si>
  <si>
    <t>6N70</t>
  </si>
  <si>
    <t>TO-200F/TO-251/TO-22...</t>
  </si>
  <si>
    <t>7N65A</t>
  </si>
  <si>
    <t>7N65Z</t>
  </si>
  <si>
    <t>TO-220，TO-263</t>
  </si>
  <si>
    <t>7N80</t>
  </si>
  <si>
    <t>8N65</t>
  </si>
  <si>
    <t>8N70</t>
  </si>
  <si>
    <t>9N65</t>
  </si>
  <si>
    <t>TO-220,TO-220F</t>
  </si>
  <si>
    <t>9N95</t>
  </si>
  <si>
    <t>10N65</t>
  </si>
  <si>
    <t>10NN15</t>
  </si>
  <si>
    <t>12N65</t>
  </si>
  <si>
    <t>14N50</t>
  </si>
  <si>
    <t>15N20</t>
  </si>
  <si>
    <t>TO-252/TO-220</t>
  </si>
  <si>
    <t>20N60</t>
  </si>
  <si>
    <t>TO-3P/TO-247/TO-230</t>
  </si>
  <si>
    <t>20N65</t>
  </si>
  <si>
    <t>60N05</t>
  </si>
  <si>
    <t>60N08</t>
  </si>
  <si>
    <t>TO-220,TO-220F1</t>
  </si>
  <si>
    <t>9N100</t>
  </si>
  <si>
    <t>10N30</t>
  </si>
  <si>
    <t>TO-220/TO-251/TO-252</t>
  </si>
  <si>
    <t>BSS84Z</t>
  </si>
  <si>
    <t>6N60Z</t>
  </si>
  <si>
    <t>1N60P</t>
  </si>
  <si>
    <t>3N70A</t>
  </si>
  <si>
    <t>9N70</t>
  </si>
  <si>
    <t>10N70</t>
  </si>
  <si>
    <t>MMBF170</t>
  </si>
  <si>
    <t>10N60K</t>
  </si>
  <si>
    <t>TO-220F/ TO-220F1/ T...</t>
  </si>
  <si>
    <t>UF9Z24</t>
  </si>
  <si>
    <t>UF540</t>
  </si>
  <si>
    <t>ULB4132</t>
  </si>
  <si>
    <t>UPC8026</t>
  </si>
  <si>
    <t>3N50Z</t>
  </si>
  <si>
    <t>±30</t>
  </si>
  <si>
    <t>3N65Z</t>
  </si>
  <si>
    <t>8N50H</t>
  </si>
  <si>
    <t>UT2N10</t>
  </si>
  <si>
    <t>UT3P06</t>
  </si>
  <si>
    <t>SOT-223/SOT-23/SOT-2...</t>
  </si>
  <si>
    <t>UT70P02</t>
  </si>
  <si>
    <t>UT50N04</t>
  </si>
  <si>
    <t>UT2309A</t>
  </si>
  <si>
    <t>UT2804</t>
  </si>
  <si>
    <t>UT3006</t>
  </si>
  <si>
    <t>UT3009</t>
  </si>
  <si>
    <t>UT9435HZ</t>
  </si>
  <si>
    <t>UTF1404</t>
  </si>
  <si>
    <t>UTT12P10</t>
  </si>
  <si>
    <t>UTT18P06</t>
  </si>
  <si>
    <t>UTT18P10</t>
  </si>
  <si>
    <t>UTT25P06</t>
  </si>
  <si>
    <t>±15</t>
  </si>
  <si>
    <t>TO-252/TO-251</t>
  </si>
  <si>
    <t>UTT25P10</t>
  </si>
  <si>
    <t>TO-220,TO-252</t>
  </si>
  <si>
    <t>UTT30N05</t>
  </si>
  <si>
    <t>UTT30N06</t>
  </si>
  <si>
    <t>UTT30N10</t>
  </si>
  <si>
    <t>TO-220 TO-252 TO-263</t>
  </si>
  <si>
    <t>UTT30P04</t>
  </si>
  <si>
    <t>UTT30P06</t>
  </si>
  <si>
    <t>UTT36N05</t>
  </si>
  <si>
    <t>UTT40N03</t>
  </si>
  <si>
    <t>TO-251,TO-252</t>
  </si>
  <si>
    <t>UTT40P04</t>
  </si>
  <si>
    <t>UTT50N05</t>
  </si>
  <si>
    <t>UTT50P04</t>
  </si>
  <si>
    <t>UTT50P06</t>
  </si>
  <si>
    <t>UTT50P10</t>
  </si>
  <si>
    <t>UTT60N05</t>
  </si>
  <si>
    <t>UTT60N10</t>
  </si>
  <si>
    <t>UTT60P03</t>
  </si>
  <si>
    <t>UTT65P04</t>
  </si>
  <si>
    <t>UTT70P10</t>
  </si>
  <si>
    <t>UTT75P03</t>
  </si>
  <si>
    <t>UTT80N05</t>
  </si>
  <si>
    <t>UTT80N10</t>
  </si>
  <si>
    <t>UTT80P06</t>
  </si>
  <si>
    <t>UTT100N05</t>
  </si>
  <si>
    <t>UTT100P03</t>
  </si>
  <si>
    <t>UTT108N03</t>
  </si>
  <si>
    <t>UTT120P06</t>
  </si>
  <si>
    <t>UTT30N08</t>
  </si>
  <si>
    <t>80V</t>
  </si>
  <si>
    <t>30A</t>
  </si>
  <si>
    <t>UTT15P06</t>
  </si>
  <si>
    <t>-60V</t>
  </si>
  <si>
    <t>15A</t>
  </si>
  <si>
    <t>12N10</t>
  </si>
  <si>
    <t>UTT16P10</t>
  </si>
  <si>
    <t>UTT25N08</t>
  </si>
  <si>
    <t>90N02 90N</t>
  </si>
  <si>
    <t>URFP064</t>
  </si>
  <si>
    <t>UF4N20Z</t>
  </si>
  <si>
    <t>SOT-223/ TO-252</t>
  </si>
  <si>
    <t>URFP150</t>
  </si>
  <si>
    <t>10N65K</t>
  </si>
  <si>
    <t>UTT120N06</t>
  </si>
  <si>
    <t>12N25</t>
  </si>
  <si>
    <t>UTT200N03</t>
  </si>
  <si>
    <t>UF6N15Z</t>
  </si>
  <si>
    <t>UF3N25Z</t>
  </si>
  <si>
    <t>SOT-223/TO-251/TO-25...</t>
  </si>
  <si>
    <t>UF2N30Z</t>
  </si>
  <si>
    <t>7N10Z</t>
  </si>
  <si>
    <t>UD4606Z</t>
  </si>
  <si>
    <t>UT9971P</t>
  </si>
  <si>
    <t>2N70ZL</t>
  </si>
  <si>
    <t>2N70Z</t>
  </si>
  <si>
    <t>12N06Z</t>
  </si>
  <si>
    <t>UTT80N08</t>
  </si>
  <si>
    <t>UTT75N08</t>
  </si>
  <si>
    <t>7N65K</t>
  </si>
  <si>
    <t>18N65</t>
  </si>
  <si>
    <t>TO-247/TO-3P</t>
  </si>
  <si>
    <t>UTT6NP10</t>
  </si>
  <si>
    <t>V</t>
  </si>
  <si>
    <t>TO-252-4/SOP-8</t>
  </si>
  <si>
    <t>UTT10NP06</t>
  </si>
  <si>
    <t>SOP-8/ TO-252-4</t>
  </si>
  <si>
    <t>UTT36P03</t>
  </si>
  <si>
    <t>7N60K</t>
  </si>
  <si>
    <t>4N60Z</t>
  </si>
  <si>
    <t>4N65Z</t>
  </si>
  <si>
    <t>UTT6N10</t>
  </si>
  <si>
    <t>UTT20P04</t>
  </si>
  <si>
    <t>1NNPP10</t>
  </si>
  <si>
    <t>n-ch / p-ch</t>
  </si>
  <si>
    <t>2NNPP06</t>
  </si>
  <si>
    <t>18N25</t>
  </si>
  <si>
    <t>12N30</t>
  </si>
  <si>
    <t>15N50</t>
  </si>
  <si>
    <t>TO-220F2</t>
  </si>
  <si>
    <t>26N50</t>
  </si>
  <si>
    <t>UTT120N04</t>
  </si>
  <si>
    <t>4N60K</t>
  </si>
  <si>
    <t>TO-220F,TO-251</t>
  </si>
  <si>
    <t>7N20Z</t>
  </si>
  <si>
    <t>7N20</t>
  </si>
  <si>
    <t>UFP264</t>
  </si>
  <si>
    <t>33N25</t>
  </si>
  <si>
    <t>60N15</t>
  </si>
  <si>
    <t>39N20</t>
  </si>
  <si>
    <t>UF50N20</t>
  </si>
  <si>
    <t>2N60K</t>
  </si>
  <si>
    <t>TO-92/TO-220/TO-220F</t>
  </si>
  <si>
    <t>7N60L</t>
  </si>
  <si>
    <t>TO-220/TO-2200F/TO-2...</t>
  </si>
  <si>
    <t>7N65L</t>
  </si>
  <si>
    <t>UFP254</t>
  </si>
  <si>
    <t>30N20</t>
  </si>
  <si>
    <t>BSS127</t>
  </si>
  <si>
    <t>8N80</t>
  </si>
  <si>
    <t>2N65Z</t>
  </si>
  <si>
    <t>TO-220F/TO-251/TO-25...</t>
  </si>
  <si>
    <t>UMBF170</t>
  </si>
  <si>
    <t>UF3N30Z</t>
  </si>
  <si>
    <t>TO-251/TO-252</t>
  </si>
  <si>
    <t>2N60Z</t>
  </si>
  <si>
    <t>2N80Z</t>
  </si>
  <si>
    <t>2N60ZL</t>
  </si>
  <si>
    <t>60N75</t>
  </si>
  <si>
    <t>UTT75N75</t>
  </si>
  <si>
    <t>UF9530</t>
  </si>
  <si>
    <t>TO-220/TO-251/TO-25</t>
  </si>
  <si>
    <t>3N70K-MT</t>
  </si>
  <si>
    <t>TO-252/TO-220F</t>
  </si>
  <si>
    <t>3N65K-MT</t>
  </si>
  <si>
    <t>TO-252 TO-220F TO-2...</t>
  </si>
  <si>
    <t>3N60K</t>
  </si>
  <si>
    <t>15N70</t>
  </si>
  <si>
    <t>4N65K</t>
  </si>
  <si>
    <t>4N70K</t>
  </si>
  <si>
    <t>TO-220F/TO-262</t>
  </si>
  <si>
    <t>UF5305</t>
  </si>
  <si>
    <t>UF9Z34</t>
  </si>
  <si>
    <t>UT23P09</t>
  </si>
  <si>
    <t>UF5210</t>
  </si>
  <si>
    <t>15N10</t>
  </si>
  <si>
    <t>UT90N03</t>
  </si>
  <si>
    <t>2N90Z</t>
  </si>
  <si>
    <t>4N30</t>
  </si>
  <si>
    <t>4N30Z</t>
  </si>
  <si>
    <t>5N25</t>
  </si>
  <si>
    <t>5N25Z</t>
  </si>
  <si>
    <t>UF624</t>
  </si>
  <si>
    <t>UF624Z</t>
  </si>
  <si>
    <t>UTT20N06</t>
  </si>
  <si>
    <t>TO-220/ TO-252/ TO-2...</t>
  </si>
  <si>
    <t>UTT4N10</t>
  </si>
  <si>
    <t>±16</t>
  </si>
  <si>
    <t>100N02</t>
  </si>
  <si>
    <t>±8</t>
  </si>
  <si>
    <t>UF5N15Z</t>
  </si>
  <si>
    <t>BSS139Z</t>
  </si>
  <si>
    <t>UT4466</t>
  </si>
  <si>
    <t>5N65K-MT</t>
  </si>
  <si>
    <t>TO-220F TO-220F2</t>
  </si>
  <si>
    <t>10N70T</t>
  </si>
  <si>
    <t>10N65T</t>
  </si>
  <si>
    <t>± 30</t>
  </si>
  <si>
    <t>UTT80N75</t>
  </si>
  <si>
    <t>40N15</t>
  </si>
  <si>
    <t>5N70K</t>
  </si>
  <si>
    <t>-CHA</t>
  </si>
  <si>
    <t>UF9520S</t>
  </si>
  <si>
    <t>TO-220F1</t>
  </si>
  <si>
    <t>11N80</t>
  </si>
  <si>
    <t>20N50</t>
  </si>
  <si>
    <t>UM6K1N</t>
  </si>
  <si>
    <t>20 / -12</t>
  </si>
  <si>
    <t>BSS84ZDW</t>
  </si>
  <si>
    <t>UT4450</t>
  </si>
  <si>
    <t>UTT36N10</t>
  </si>
  <si>
    <t>UFZ24N</t>
  </si>
  <si>
    <t>UFZ34</t>
  </si>
  <si>
    <t>UTT50N06</t>
  </si>
  <si>
    <t>UT7410</t>
  </si>
  <si>
    <t>UT7430</t>
  </si>
  <si>
    <t>20N15</t>
  </si>
  <si>
    <t>TO-220F2/TO-220F1</t>
  </si>
  <si>
    <t>UTT80N06</t>
  </si>
  <si>
    <t>UK2158</t>
  </si>
  <si>
    <t>±7.0</t>
  </si>
  <si>
    <t>02N06Z</t>
  </si>
  <si>
    <t>5N60Z</t>
  </si>
  <si>
    <t>TO-220F1/TO-252</t>
  </si>
  <si>
    <t>5N65Z</t>
  </si>
  <si>
    <t>5N70Z</t>
  </si>
  <si>
    <t>TO-220F1/TO-251</t>
  </si>
  <si>
    <t>3N80Z</t>
  </si>
  <si>
    <t>3N90Z</t>
  </si>
  <si>
    <t>19N10V</t>
  </si>
  <si>
    <t>± 25</t>
  </si>
  <si>
    <t>20N15V</t>
  </si>
  <si>
    <t>UF640V</t>
  </si>
  <si>
    <t>12N25V</t>
  </si>
  <si>
    <t>7P30</t>
  </si>
  <si>
    <t>6N10Z</t>
  </si>
  <si>
    <t>UTT6N10Z</t>
  </si>
  <si>
    <t>10N65Z</t>
  </si>
  <si>
    <t>7N80Z</t>
  </si>
  <si>
    <t>2N70K</t>
  </si>
  <si>
    <t>2N65ZL</t>
  </si>
  <si>
    <t>10N60Z</t>
  </si>
  <si>
    <t>± 20</t>
  </si>
  <si>
    <t>10N70Z</t>
  </si>
  <si>
    <t>2N65K</t>
  </si>
  <si>
    <t>UT2035Z</t>
  </si>
  <si>
    <t>F2N60</t>
  </si>
  <si>
    <t>6N90Z</t>
  </si>
  <si>
    <t>4N65-Q</t>
  </si>
  <si>
    <t>4N65-E</t>
  </si>
  <si>
    <t>4N65-N</t>
  </si>
  <si>
    <t>UF740-E</t>
  </si>
  <si>
    <t>10N70-Q</t>
  </si>
  <si>
    <t>TO-220F/TO-220F1</t>
  </si>
  <si>
    <t>6N70-P</t>
  </si>
  <si>
    <t>TO-220F/TO-220F2/TO-...</t>
  </si>
  <si>
    <t>6N60-P</t>
  </si>
  <si>
    <t>4N60-E</t>
  </si>
  <si>
    <t>4N60-N</t>
  </si>
  <si>
    <t>4N60-Q</t>
  </si>
  <si>
    <t>4N60-S</t>
  </si>
  <si>
    <t>2N60-E</t>
  </si>
  <si>
    <t>02N50</t>
  </si>
  <si>
    <t>6N65-P</t>
  </si>
  <si>
    <t>6N65Z-Q</t>
  </si>
  <si>
    <t>30N06-Q</t>
  </si>
  <si>
    <t>10N65Z-Q</t>
  </si>
  <si>
    <t>7N60-F</t>
  </si>
  <si>
    <t>7N60-Q</t>
  </si>
  <si>
    <t>7N60-R</t>
  </si>
  <si>
    <t>UF830-E</t>
  </si>
  <si>
    <t>15N25</t>
  </si>
  <si>
    <t>4N65Z-E</t>
  </si>
  <si>
    <t>7N60-M</t>
  </si>
  <si>
    <t>7N65-F</t>
  </si>
  <si>
    <t>6N70Z</t>
  </si>
  <si>
    <t>SOT-82/TO-251</t>
  </si>
  <si>
    <t>UF460V</t>
  </si>
  <si>
    <t>UF730-E</t>
  </si>
  <si>
    <t>7N65-R</t>
  </si>
  <si>
    <t>UF640-P</t>
  </si>
  <si>
    <t>UF600</t>
  </si>
  <si>
    <t>4N70Z-E</t>
  </si>
  <si>
    <t>4N65-S</t>
  </si>
  <si>
    <t>TO-220F1/DFN-8(3x3)</t>
  </si>
  <si>
    <t>4N60Z-E</t>
  </si>
  <si>
    <t>15N25-P</t>
  </si>
  <si>
    <t>UF601Q</t>
  </si>
  <si>
    <t>7N65-M</t>
  </si>
  <si>
    <t>30N06V-Q</t>
  </si>
  <si>
    <t>UTT30NP30</t>
  </si>
  <si>
    <t>20/-25</t>
  </si>
  <si>
    <t>±8 /±20</t>
  </si>
  <si>
    <t>4N60-C</t>
  </si>
  <si>
    <t>TO-220F/TO-251/TO-22...</t>
  </si>
  <si>
    <t>2N60-C</t>
  </si>
  <si>
    <t>6N60-C</t>
  </si>
  <si>
    <t>6N65-C</t>
  </si>
  <si>
    <t>6N70-C</t>
  </si>
  <si>
    <t>TO-220/ TO-220F2/ TO...</t>
  </si>
  <si>
    <t>2N70-M</t>
  </si>
  <si>
    <t>18T10</t>
  </si>
  <si>
    <t>9 / 5.6</t>
  </si>
  <si>
    <t>BSS84ZT</t>
  </si>
  <si>
    <t>4N60-R</t>
  </si>
  <si>
    <t>4N70-R</t>
  </si>
  <si>
    <t>4N70-E</t>
  </si>
  <si>
    <t>TO-220F1 / TO-220F2</t>
  </si>
  <si>
    <t>10N70K</t>
  </si>
  <si>
    <t>UF7476</t>
  </si>
  <si>
    <t>±12</t>
  </si>
  <si>
    <t>UTM6016</t>
  </si>
  <si>
    <t>TO-220/TO-252/SOP-8/...</t>
  </si>
  <si>
    <t>UF830K</t>
  </si>
  <si>
    <t>TO-220F TO-220F2 TO...</t>
  </si>
  <si>
    <t>UT4114</t>
  </si>
  <si>
    <t>10N65-C</t>
  </si>
  <si>
    <t>10N70-C</t>
  </si>
  <si>
    <t>UTT40N08</t>
  </si>
  <si>
    <t>50N06-F</t>
  </si>
  <si>
    <t>25N20</t>
  </si>
  <si>
    <t>8N60-E</t>
  </si>
  <si>
    <t>13N50K</t>
  </si>
  <si>
    <t>4N70-C</t>
  </si>
  <si>
    <t>TO-220F1 / TO-252</t>
  </si>
  <si>
    <t>F5N50</t>
  </si>
  <si>
    <t>9N90-Q</t>
  </si>
  <si>
    <t>UF830-F</t>
  </si>
  <si>
    <t>6N65K-MT</t>
  </si>
  <si>
    <t>TO-220F1 TO-220F2 TO...</t>
  </si>
  <si>
    <t>4N80-N</t>
  </si>
  <si>
    <t>10N50K-MT</t>
  </si>
  <si>
    <t>8N65K-MT</t>
  </si>
  <si>
    <t>11N60K-MT</t>
  </si>
  <si>
    <t>6N70K-MT</t>
  </si>
  <si>
    <t>TO-220F TO-220F1 TO-...</t>
  </si>
  <si>
    <t>UT2P06</t>
  </si>
  <si>
    <t>2N60K-MT</t>
  </si>
  <si>
    <t>2N65K-MT</t>
  </si>
  <si>
    <t>10N60Z-Q</t>
  </si>
  <si>
    <t>12N60K-MT</t>
  </si>
  <si>
    <t>12N65K-MT</t>
  </si>
  <si>
    <t>13N40K-MT</t>
  </si>
  <si>
    <t>13N50K-MT</t>
  </si>
  <si>
    <t>14N40K-MT</t>
  </si>
  <si>
    <t>14N65K-MT</t>
  </si>
  <si>
    <t>15N40K-MT</t>
  </si>
  <si>
    <t>15N50K-MT</t>
  </si>
  <si>
    <t>16N65K-MT</t>
  </si>
  <si>
    <t>17N40K-MT</t>
  </si>
  <si>
    <t>17N50K-MT</t>
  </si>
  <si>
    <t>20N40K-MT</t>
  </si>
  <si>
    <t>UTM6006</t>
  </si>
  <si>
    <t>4N65K-MT</t>
  </si>
  <si>
    <t>5N50K-MT</t>
  </si>
  <si>
    <t>TO-252 TO-220F</t>
  </si>
  <si>
    <t>10N70Z-Q</t>
  </si>
  <si>
    <t>UTT2N10</t>
  </si>
  <si>
    <t>10N65K-MT</t>
  </si>
  <si>
    <t>11N50K-MT</t>
  </si>
  <si>
    <t>12N50K-MT</t>
  </si>
  <si>
    <t>4N65-C</t>
  </si>
  <si>
    <t>QS8M11</t>
  </si>
  <si>
    <t>UTN6266</t>
  </si>
  <si>
    <t>4N60K-MT</t>
  </si>
  <si>
    <t>TO-220F TO-220F1 T...</t>
  </si>
  <si>
    <t>5N70K-MT</t>
  </si>
  <si>
    <t>11N40K-MT</t>
  </si>
  <si>
    <t>TO-220 TO-220F2</t>
  </si>
  <si>
    <t>3N90-E</t>
  </si>
  <si>
    <t>2N70K-MT</t>
  </si>
  <si>
    <t>3N40K-MT</t>
  </si>
  <si>
    <t>3N60K-MK</t>
  </si>
  <si>
    <t>3N65K-MK</t>
  </si>
  <si>
    <t>3N70K-MK</t>
  </si>
  <si>
    <t>4N60K-MK</t>
  </si>
  <si>
    <t>4N65K-MK</t>
  </si>
  <si>
    <t>4N70K-MK</t>
  </si>
  <si>
    <t>9N50K-MT</t>
  </si>
  <si>
    <t>9N65K-MT</t>
  </si>
  <si>
    <t>11N65K-MT</t>
  </si>
  <si>
    <t>12N40K-MT</t>
  </si>
  <si>
    <t>UF830K-MT</t>
  </si>
  <si>
    <t>O-220F/TO-220F1/TO-2...</t>
  </si>
  <si>
    <t>7N65K-MTQ</t>
  </si>
  <si>
    <t>6N60K-MT</t>
  </si>
  <si>
    <t>10N60K-MT</t>
  </si>
  <si>
    <t>4N70-S</t>
  </si>
  <si>
    <t>5N50-P</t>
  </si>
  <si>
    <t>7N60K-MTQ</t>
  </si>
  <si>
    <t>TO-220F1 /TO-220F2 /...</t>
  </si>
  <si>
    <t>UF3808</t>
  </si>
  <si>
    <t>UK3018BW</t>
  </si>
  <si>
    <t>1N40A</t>
  </si>
  <si>
    <t>1N50A</t>
  </si>
  <si>
    <t>2N50K-TA</t>
  </si>
  <si>
    <t>2N60K-TA</t>
  </si>
  <si>
    <t>3N40K-MK</t>
  </si>
  <si>
    <t>3N50K-MK</t>
  </si>
  <si>
    <t>8N60K-MT</t>
  </si>
  <si>
    <t>8N70K-MT</t>
  </si>
  <si>
    <t>12N70K-MT</t>
  </si>
  <si>
    <t>UT4421</t>
  </si>
  <si>
    <t>4N70K-MT</t>
  </si>
  <si>
    <t>5N60K-MT</t>
  </si>
  <si>
    <t>4N65K-TA</t>
  </si>
  <si>
    <t>4N70K-TA</t>
  </si>
  <si>
    <t>2N65K-TA</t>
  </si>
  <si>
    <t>7NM65</t>
  </si>
  <si>
    <t>15NM50</t>
  </si>
  <si>
    <t>3N60K-MT</t>
  </si>
  <si>
    <t>3N65K-MK4</t>
  </si>
  <si>
    <t>UTC606P-H</t>
  </si>
  <si>
    <t>UTT4850</t>
  </si>
  <si>
    <t>2N65-C</t>
  </si>
  <si>
    <t>UTT75N03</t>
  </si>
  <si>
    <t>7NM70</t>
  </si>
  <si>
    <t>1N50K-TA</t>
  </si>
  <si>
    <t>2N7002KW</t>
  </si>
  <si>
    <t>5N40K-MT</t>
  </si>
  <si>
    <t>7N90-MK6</t>
  </si>
  <si>
    <t>6N70K-MTQ</t>
  </si>
  <si>
    <t>UTT8P03-H</t>
  </si>
  <si>
    <t>DFN-8(3X2)</t>
  </si>
  <si>
    <t>UT7422-H</t>
  </si>
  <si>
    <t>DFN-8(3X3)</t>
  </si>
  <si>
    <t>UT3416-H</t>
  </si>
  <si>
    <t>UT7317</t>
  </si>
  <si>
    <t>6N40K-TA</t>
  </si>
  <si>
    <t>1N50-KW</t>
  </si>
  <si>
    <t>1N60-KW</t>
  </si>
  <si>
    <t>15N65-MT</t>
  </si>
  <si>
    <t>7N70K-MTQ</t>
  </si>
  <si>
    <t>UTT7P06</t>
  </si>
  <si>
    <t>UT8067-H</t>
  </si>
  <si>
    <t>UD4509-H</t>
  </si>
  <si>
    <t>14N60K-MT</t>
  </si>
  <si>
    <t>4N90-N</t>
  </si>
  <si>
    <t>1D5N70K-TB</t>
  </si>
  <si>
    <t>1N70K-TA</t>
  </si>
  <si>
    <t>2N70-C</t>
  </si>
  <si>
    <t>6N60K-TA</t>
  </si>
  <si>
    <t>15NM65</t>
  </si>
  <si>
    <t>UTD02R075</t>
  </si>
  <si>
    <t>UTT4815-H</t>
  </si>
  <si>
    <t>5N50K-MTQ</t>
  </si>
  <si>
    <t>5N60K-MTQ</t>
  </si>
  <si>
    <t>8N60K-MTQ</t>
  </si>
  <si>
    <t>11NM60</t>
  </si>
  <si>
    <t>11NM65</t>
  </si>
  <si>
    <t>11NM70</t>
  </si>
  <si>
    <t>6N65K-MTQ</t>
  </si>
  <si>
    <t>TO-220F TO-220F1</t>
  </si>
  <si>
    <t>4N100</t>
  </si>
  <si>
    <t>TO-220 TO-220F1 TO-2...</t>
  </si>
  <si>
    <t>7NM60</t>
  </si>
  <si>
    <t>TO-220F1 TO-252</t>
  </si>
  <si>
    <t>UT3400-H</t>
  </si>
  <si>
    <t>UT7852</t>
  </si>
  <si>
    <t>UTM4953-H</t>
  </si>
  <si>
    <t>UTT3N06</t>
  </si>
  <si>
    <t>UTT95N03-H</t>
  </si>
  <si>
    <t>UBSS83</t>
  </si>
  <si>
    <t>UK2962</t>
  </si>
  <si>
    <t>UT3008-H</t>
  </si>
  <si>
    <t>UT6354-H</t>
  </si>
  <si>
    <t>8N65K-MTQ</t>
  </si>
  <si>
    <t>20NP03</t>
  </si>
  <si>
    <t>22NP04</t>
  </si>
  <si>
    <t>N AND P-CH</t>
  </si>
  <si>
    <t>UTT70N06</t>
  </si>
  <si>
    <t>TO-252 TO-252D</t>
  </si>
  <si>
    <t>15NM70</t>
  </si>
  <si>
    <t>18NM65</t>
  </si>
  <si>
    <t>UTT1D5N10</t>
  </si>
  <si>
    <t>UTM3006-H</t>
  </si>
  <si>
    <t>DFN-8(5×6)</t>
  </si>
  <si>
    <t>UTM3052-H</t>
  </si>
  <si>
    <t>UTT3N10-H</t>
  </si>
  <si>
    <t>D4N60-KW</t>
  </si>
  <si>
    <t>UT7422Z</t>
  </si>
  <si>
    <t>4N90Z</t>
  </si>
  <si>
    <t>7N70-M</t>
  </si>
  <si>
    <t>5N80Z</t>
  </si>
  <si>
    <t>7N70-R</t>
  </si>
  <si>
    <t>UD4840-H</t>
  </si>
  <si>
    <t>UTT15N10</t>
  </si>
  <si>
    <t>TO-251/TO-252/TO-220</t>
  </si>
  <si>
    <t>UT4446-H</t>
  </si>
  <si>
    <t>UD6604-H</t>
  </si>
  <si>
    <t>complementary</t>
  </si>
  <si>
    <t>20 / -20</t>
  </si>
  <si>
    <t>3.4 / -2.5</t>
  </si>
  <si>
    <t>2N40K-TA</t>
  </si>
  <si>
    <t>2N60-CB</t>
  </si>
  <si>
    <t>2N70-CB</t>
  </si>
  <si>
    <t>18NM70</t>
  </si>
  <si>
    <t>UTA10R220H</t>
  </si>
  <si>
    <t>2N60-CA</t>
  </si>
  <si>
    <t>13NM65</t>
  </si>
  <si>
    <t>UF3205-J</t>
  </si>
  <si>
    <t>13NM60</t>
  </si>
  <si>
    <t>5N65K-MTQ</t>
  </si>
  <si>
    <t>UF840K-MTQ</t>
  </si>
  <si>
    <t>6NM60-Q</t>
  </si>
  <si>
    <t>9NM60</t>
  </si>
  <si>
    <t>9NM65</t>
  </si>
  <si>
    <t>15NM60</t>
  </si>
  <si>
    <t>UF640-Q</t>
  </si>
  <si>
    <t>18NM60</t>
  </si>
  <si>
    <t>UTT75N06</t>
  </si>
  <si>
    <t>75A, 60V n-channel p...</t>
  </si>
  <si>
    <t>UT2305-H</t>
  </si>
  <si>
    <t>UTT2N10-H</t>
  </si>
  <si>
    <t>HEXFET</t>
  </si>
  <si>
    <t>7N50-MTQ</t>
  </si>
  <si>
    <t>4N90-KA</t>
  </si>
  <si>
    <t>1N65-KW</t>
  </si>
  <si>
    <t>!à3</t>
  </si>
  <si>
    <t>SOT-223 SOT-89 TO-25...</t>
  </si>
  <si>
    <t>2N65-CA</t>
  </si>
  <si>
    <t>2N70-CA</t>
  </si>
  <si>
    <t>2N65-CB</t>
  </si>
  <si>
    <t>8NM60</t>
  </si>
  <si>
    <t>8NM65</t>
  </si>
  <si>
    <t>9N95-E</t>
  </si>
  <si>
    <t>UT90N03-Q</t>
  </si>
  <si>
    <t>TO-251 TO-252 DFN-8(...</t>
  </si>
  <si>
    <t>13P10</t>
  </si>
  <si>
    <t>10N60-Q</t>
  </si>
  <si>
    <t>10N65-Q</t>
  </si>
  <si>
    <t>UNA06R165M</t>
  </si>
  <si>
    <t>UNA06R180M</t>
  </si>
  <si>
    <t>UNA08R080M</t>
  </si>
  <si>
    <t>UNA10R160M</t>
  </si>
  <si>
    <t>1N60-CB</t>
  </si>
  <si>
    <t>TO-251 TO-251S 2 TO-...</t>
  </si>
  <si>
    <t>1N60K-TA</t>
  </si>
  <si>
    <t>4N80-KA</t>
  </si>
  <si>
    <t>UTT9NP03</t>
  </si>
  <si>
    <t>UF830K-TA</t>
  </si>
  <si>
    <t>7N80-Q</t>
  </si>
  <si>
    <t>8N60-CBQ</t>
  </si>
  <si>
    <t>UTT130N06M</t>
  </si>
  <si>
    <t>UTT100N08M</t>
  </si>
  <si>
    <t>3N60-CBS</t>
  </si>
  <si>
    <t>1N65-CB</t>
  </si>
  <si>
    <t>4N60-CB</t>
  </si>
  <si>
    <t>4N60K-TA</t>
  </si>
  <si>
    <t>4N60K-TC</t>
  </si>
  <si>
    <t>4N65K-TC</t>
  </si>
  <si>
    <t>4N70K-TC</t>
  </si>
  <si>
    <t>UF3N20</t>
  </si>
  <si>
    <t>6NM65-Q</t>
  </si>
  <si>
    <t>1N50-CB</t>
  </si>
  <si>
    <t>2N50-CB</t>
  </si>
  <si>
    <t>3N50-CB</t>
  </si>
  <si>
    <t>3NM65</t>
  </si>
  <si>
    <t>3NM70</t>
  </si>
  <si>
    <t>SOT-223/TO-220/TO-22...</t>
  </si>
  <si>
    <t>8N65-E</t>
  </si>
  <si>
    <t>UF730K-TC</t>
  </si>
  <si>
    <t>UF830K-TC</t>
  </si>
  <si>
    <t>7N60-CB</t>
  </si>
  <si>
    <t>7N65-CB</t>
  </si>
  <si>
    <t>UF100N07</t>
  </si>
  <si>
    <t>UF110N06</t>
  </si>
  <si>
    <t>UF130N07</t>
  </si>
  <si>
    <t>UF150N06</t>
  </si>
  <si>
    <t>1N60A-CB</t>
  </si>
  <si>
    <t>UF730K-MT</t>
  </si>
  <si>
    <t>5N60-CB</t>
  </si>
  <si>
    <t>TO-251 TO-252 TO-220...</t>
  </si>
  <si>
    <t>4NM65A</t>
  </si>
  <si>
    <t>9N50-CBQ</t>
  </si>
  <si>
    <t>UTT24N06</t>
  </si>
  <si>
    <t>5NM70</t>
  </si>
  <si>
    <t>TO-251 TO-220F1</t>
  </si>
  <si>
    <t>4N65-CB</t>
  </si>
  <si>
    <t>4NM70-SHA</t>
  </si>
  <si>
    <t>6N60K-MTQ</t>
  </si>
  <si>
    <t>4N50-CB</t>
  </si>
  <si>
    <t>7NM64</t>
  </si>
  <si>
    <t>UD9930</t>
  </si>
  <si>
    <t>30 -30</t>
  </si>
  <si>
    <t>5.5 4.4 -4.4 -3.3</t>
  </si>
  <si>
    <t>SOT-8</t>
  </si>
  <si>
    <t>4N60K-MTQ</t>
  </si>
  <si>
    <t>UTT60N10M</t>
  </si>
  <si>
    <t>60 / 36</t>
  </si>
  <si>
    <t>DFN-8(5X6)</t>
  </si>
  <si>
    <t>BSS123</t>
  </si>
  <si>
    <t>10NM65</t>
  </si>
  <si>
    <t>2NM65</t>
  </si>
  <si>
    <t>TO-220F1 TO-223 TO-2...</t>
  </si>
  <si>
    <t>2NM65-Q</t>
  </si>
  <si>
    <t>UT3437</t>
  </si>
  <si>
    <t>2NM60</t>
  </si>
  <si>
    <t>2NM60-Q</t>
  </si>
  <si>
    <t>3NM60</t>
  </si>
  <si>
    <t>21NM50</t>
  </si>
  <si>
    <t>4NM60A</t>
  </si>
  <si>
    <t>9NM70-S</t>
  </si>
  <si>
    <t>2NM70</t>
  </si>
  <si>
    <t>5N65-CB</t>
  </si>
  <si>
    <t>6NM50</t>
  </si>
  <si>
    <t>10N65K-MTQ</t>
  </si>
  <si>
    <t>UF01P10</t>
  </si>
  <si>
    <t>UF01P20</t>
  </si>
  <si>
    <t>UF02P10</t>
  </si>
  <si>
    <t>UF02P20</t>
  </si>
  <si>
    <t>5N50K-TC</t>
  </si>
  <si>
    <t>6N70K-TA</t>
  </si>
  <si>
    <t>9NM70</t>
  </si>
  <si>
    <t>22NM50</t>
  </si>
  <si>
    <t>3N50-CBS</t>
  </si>
  <si>
    <t>9NM50-S</t>
  </si>
  <si>
    <t>UF830-CB</t>
  </si>
  <si>
    <t>1N90-MK6</t>
  </si>
  <si>
    <t>1NM50</t>
  </si>
  <si>
    <t>2NM50</t>
  </si>
  <si>
    <t>4NM50</t>
  </si>
  <si>
    <t>6N65K-TA</t>
  </si>
  <si>
    <t>7NM50</t>
  </si>
  <si>
    <t>8NM50</t>
  </si>
  <si>
    <t>9NM50</t>
  </si>
  <si>
    <t>20NM50</t>
  </si>
  <si>
    <t>TO-220F3</t>
  </si>
  <si>
    <t>24NM50</t>
  </si>
  <si>
    <t>24NM70</t>
  </si>
  <si>
    <t>60NM65</t>
  </si>
  <si>
    <t>1N60Q-TA</t>
  </si>
  <si>
    <t>2N50Q-TA</t>
  </si>
  <si>
    <t>08NM50</t>
  </si>
  <si>
    <t>2NM90</t>
  </si>
  <si>
    <t>TO-251S2 TO-252</t>
  </si>
  <si>
    <t>3NM90</t>
  </si>
  <si>
    <t>4NM90</t>
  </si>
  <si>
    <t>4NM90A</t>
  </si>
  <si>
    <t>5NM90</t>
  </si>
  <si>
    <t>6NM90</t>
  </si>
  <si>
    <t>8NM90</t>
  </si>
  <si>
    <t>10NM90</t>
  </si>
  <si>
    <t>TO-220F1 TO-251S2 ...</t>
  </si>
  <si>
    <t>12NM90</t>
  </si>
  <si>
    <t>13NM90</t>
  </si>
  <si>
    <t>3N60-TA5</t>
  </si>
  <si>
    <t>3N65-TA5</t>
  </si>
  <si>
    <t>4N60-TA5</t>
  </si>
  <si>
    <t>4N65-TA5</t>
  </si>
  <si>
    <t>1N40-CB</t>
  </si>
  <si>
    <t>SOT-223/TO-220F/TO-2...</t>
  </si>
  <si>
    <t>2N40-CB</t>
  </si>
  <si>
    <t>2NM80</t>
  </si>
  <si>
    <t>3N40-CB</t>
  </si>
  <si>
    <t>3NM80</t>
  </si>
  <si>
    <t>4NM80</t>
  </si>
  <si>
    <t>4NM80A</t>
  </si>
  <si>
    <t>5NM80</t>
  </si>
  <si>
    <t>6NM80</t>
  </si>
  <si>
    <t>8NM80</t>
  </si>
  <si>
    <t>9N40-CB</t>
  </si>
  <si>
    <t>10NM70</t>
  </si>
  <si>
    <t>10NM80</t>
  </si>
  <si>
    <t>12NM80</t>
  </si>
  <si>
    <t>13NM80</t>
  </si>
  <si>
    <t>30NM50</t>
  </si>
  <si>
    <t>60NM50</t>
  </si>
  <si>
    <t>7NM60-Q</t>
  </si>
  <si>
    <t>O-220/TO-220F/TO-220...</t>
  </si>
  <si>
    <t>1N65Q-TA</t>
  </si>
  <si>
    <t>TO-92/TO-252</t>
  </si>
  <si>
    <t>1NM65-Q</t>
  </si>
  <si>
    <t>1NM65</t>
  </si>
  <si>
    <t>3N40-CBS</t>
  </si>
  <si>
    <t>5N40-CB</t>
  </si>
  <si>
    <t>5N50-CB</t>
  </si>
  <si>
    <t>7N40-CB</t>
  </si>
  <si>
    <t>8N40-CB</t>
  </si>
  <si>
    <t>12N40-CB</t>
  </si>
  <si>
    <t>17P12</t>
  </si>
  <si>
    <t>30NM65</t>
  </si>
  <si>
    <t>TO-220 TO-220F2 TO-2...</t>
  </si>
  <si>
    <t>UF740-CB</t>
  </si>
  <si>
    <t>UF740K-MT</t>
  </si>
  <si>
    <t>UF840-CB</t>
  </si>
  <si>
    <t>UL1030</t>
  </si>
  <si>
    <t>linear integrated ci...</t>
  </si>
  <si>
    <t>VDD = 5 ~ 7.5 V</t>
  </si>
  <si>
    <t>VLED = 3~12 V</t>
  </si>
  <si>
    <t>IOMAX =45mA</t>
  </si>
  <si>
    <t>1N60-TA</t>
  </si>
  <si>
    <t>SOT-223 TO-92</t>
  </si>
  <si>
    <t>1N70Q-TA</t>
  </si>
  <si>
    <t>1NM70-Q</t>
  </si>
  <si>
    <t>SOT-223/TO-220F1/TO-...</t>
  </si>
  <si>
    <t>1NM70-S</t>
  </si>
  <si>
    <t>02NM60</t>
  </si>
  <si>
    <t>SOT-223/SOT-89/TO-92</t>
  </si>
  <si>
    <t>2N50-CBS</t>
  </si>
  <si>
    <t>2NM70-Q</t>
  </si>
  <si>
    <t>3NM50</t>
  </si>
  <si>
    <t>4NM70A</t>
  </si>
  <si>
    <t>05NM60</t>
  </si>
  <si>
    <t>05NM65</t>
  </si>
  <si>
    <t>5NM50A</t>
  </si>
  <si>
    <t>6N65-CB</t>
  </si>
  <si>
    <t>6N65-CBS</t>
  </si>
  <si>
    <t>08NM60</t>
  </si>
  <si>
    <t>10N70-CB</t>
  </si>
  <si>
    <t>10NM50</t>
  </si>
  <si>
    <t>11N50-CB</t>
  </si>
  <si>
    <t>60NM70</t>
  </si>
  <si>
    <t>2N7002DW-Q</t>
  </si>
  <si>
    <t>20 40</t>
  </si>
  <si>
    <t>0.3 0.8</t>
  </si>
  <si>
    <t>10N65-CB</t>
  </si>
  <si>
    <t>13N50-CB</t>
  </si>
  <si>
    <t>30NM70</t>
  </si>
  <si>
    <t>24NM65</t>
  </si>
  <si>
    <t>02NM65</t>
  </si>
  <si>
    <t>02NM70</t>
  </si>
  <si>
    <t>10N60-CB</t>
  </si>
  <si>
    <t>03N50-KW</t>
  </si>
  <si>
    <t>03N60-KW</t>
  </si>
  <si>
    <t>03N65-KW</t>
  </si>
  <si>
    <t>03N70-KW</t>
  </si>
  <si>
    <t>7N60-CBQ</t>
  </si>
  <si>
    <t>06N50-CB</t>
  </si>
  <si>
    <t>1N65-CBS</t>
  </si>
  <si>
    <t>TO-251 TO-252 TO-92 ...</t>
  </si>
  <si>
    <t>1NN60-CB</t>
  </si>
  <si>
    <t>2N60-CBQ</t>
  </si>
  <si>
    <t>2N60-CBS</t>
  </si>
  <si>
    <t>2N65-CBS</t>
  </si>
  <si>
    <t>2NN60-CBS</t>
  </si>
  <si>
    <t>04NM50</t>
  </si>
  <si>
    <t>4N50S-CB</t>
  </si>
  <si>
    <t>05NM70</t>
  </si>
  <si>
    <t>SOT-223/TO-251/TO-92</t>
  </si>
  <si>
    <t>6N50-CB</t>
  </si>
  <si>
    <t>6N60-CB</t>
  </si>
  <si>
    <t>7N50-CB</t>
  </si>
  <si>
    <t>08NM65</t>
  </si>
  <si>
    <t>08NM70</t>
  </si>
  <si>
    <t>9NM65-S</t>
  </si>
  <si>
    <t>10N50-CB</t>
  </si>
  <si>
    <t>5N60K-TCQ</t>
  </si>
  <si>
    <t>6N60-CBS</t>
  </si>
  <si>
    <t>80N06</t>
  </si>
  <si>
    <t>80N07</t>
  </si>
  <si>
    <t>UF03P20</t>
  </si>
  <si>
    <t>UF740-C</t>
  </si>
  <si>
    <t>UF840-C</t>
  </si>
  <si>
    <t>UF840-F</t>
  </si>
  <si>
    <t>5NM70-U2</t>
  </si>
  <si>
    <t>15P12</t>
  </si>
  <si>
    <t>1NM50-S</t>
  </si>
  <si>
    <t>6NM95</t>
  </si>
  <si>
    <t>11NM50</t>
  </si>
  <si>
    <t>05N30</t>
  </si>
  <si>
    <t>05N45</t>
  </si>
  <si>
    <t>24NM60</t>
  </si>
  <si>
    <t>1NM60</t>
  </si>
  <si>
    <t>1NM60-Q</t>
  </si>
  <si>
    <t>9NM60-S</t>
  </si>
  <si>
    <t>8NM60-U2</t>
  </si>
  <si>
    <t>4NM60-U2</t>
  </si>
  <si>
    <t>TO-220F1 TO-251 TO-2...</t>
  </si>
  <si>
    <t>5NM60A-U2</t>
  </si>
  <si>
    <t>5NM60-U2</t>
  </si>
  <si>
    <t>7NM60-U2</t>
  </si>
  <si>
    <t>TO-220F1/TO-251/TO-2...</t>
  </si>
  <si>
    <t>7NM65-U2</t>
  </si>
  <si>
    <t>13NM70</t>
  </si>
  <si>
    <t>2NM50-S</t>
  </si>
  <si>
    <t>5N70-CB</t>
  </si>
  <si>
    <t>5NM60</t>
  </si>
  <si>
    <t>6N70-CB</t>
  </si>
  <si>
    <t>6NM70-Q</t>
  </si>
  <si>
    <t>7N70-CB</t>
  </si>
  <si>
    <t>8NM70</t>
  </si>
  <si>
    <t>10NM60</t>
  </si>
  <si>
    <t>UF03P15</t>
  </si>
  <si>
    <t>UF07P15</t>
  </si>
  <si>
    <t>UTT12NN10</t>
  </si>
  <si>
    <t>SOP-8 DFN-8(3X3)</t>
  </si>
  <si>
    <t>6N70-CBS</t>
  </si>
  <si>
    <t>6NM60-S</t>
  </si>
  <si>
    <t>21NM60</t>
  </si>
  <si>
    <t>UTN6266-L</t>
  </si>
  <si>
    <t>1N70-CB</t>
  </si>
  <si>
    <t>1N70-CBS</t>
  </si>
  <si>
    <t>4N70-CB</t>
  </si>
  <si>
    <t>5NM65</t>
  </si>
  <si>
    <t>7NM65-Q</t>
  </si>
  <si>
    <t>12N65-CBQ</t>
  </si>
  <si>
    <t>13N65-CQ</t>
  </si>
  <si>
    <t>8N80-C</t>
  </si>
  <si>
    <t>6NM65-S</t>
  </si>
  <si>
    <t>10NM60-U2</t>
  </si>
  <si>
    <t>10NM65-U2</t>
  </si>
  <si>
    <t>15NM60-U2</t>
  </si>
  <si>
    <t>15NM65-U2</t>
  </si>
  <si>
    <t>15NM70-U2</t>
  </si>
  <si>
    <t>7NM70-U2</t>
  </si>
  <si>
    <t>TO-251S2</t>
  </si>
  <si>
    <t>8NM70-U2</t>
  </si>
  <si>
    <t>1N50-TA</t>
  </si>
  <si>
    <t>UF450-Q</t>
  </si>
  <si>
    <t>TO220F1/TO220F2/TO-2...</t>
  </si>
  <si>
    <t>UTT85N04</t>
  </si>
  <si>
    <t>17P10</t>
  </si>
  <si>
    <t>20NM60</t>
  </si>
  <si>
    <t>UT2311-F</t>
  </si>
  <si>
    <t>10NM70-U2</t>
  </si>
  <si>
    <t>UNA10R180H</t>
  </si>
  <si>
    <t>56/39/42</t>
  </si>
  <si>
    <t>13NM50-U2</t>
  </si>
  <si>
    <t>TO-262/TO-263/TO-220...</t>
  </si>
  <si>
    <t>15NM50-U2</t>
  </si>
  <si>
    <t>18NM50-U2</t>
  </si>
  <si>
    <t>60NM60</t>
  </si>
  <si>
    <t>±60</t>
  </si>
  <si>
    <t>TO-247 / TO-3P</t>
  </si>
  <si>
    <t>05N60-CB</t>
  </si>
  <si>
    <t>7N50-CBS</t>
  </si>
  <si>
    <t>8N50-CB</t>
  </si>
  <si>
    <t>UTT75N08M</t>
  </si>
  <si>
    <t>4NM65</t>
  </si>
  <si>
    <t>3N50-CBQ</t>
  </si>
  <si>
    <t>3N90-C</t>
  </si>
  <si>
    <t>TO-220 TO-220F TO-2...</t>
  </si>
  <si>
    <t>4N80-C</t>
  </si>
  <si>
    <t>4NM65-U2</t>
  </si>
  <si>
    <t>TO-220F TO-251 TO-2...</t>
  </si>
  <si>
    <t>6NM70-S</t>
  </si>
  <si>
    <t>TO-220F TO-220F1 TO...</t>
  </si>
  <si>
    <t>8NM60A</t>
  </si>
  <si>
    <t>TO-220F1 TO-251 TO-...</t>
  </si>
  <si>
    <t>8NM65A</t>
  </si>
  <si>
    <t>11NM65-U2</t>
  </si>
  <si>
    <t>UF50N06-Q</t>
  </si>
  <si>
    <t>7NM80</t>
  </si>
  <si>
    <t>TO-220 TO-220F1 TO...</t>
  </si>
  <si>
    <t>8NM70A</t>
  </si>
  <si>
    <t>TO-220F1 TO-251 TO...</t>
  </si>
  <si>
    <t>11NM60-U2</t>
  </si>
  <si>
    <t>18N20</t>
  </si>
  <si>
    <t>30NM60</t>
  </si>
  <si>
    <t>TO-220F1/TO-220F2</t>
  </si>
  <si>
    <t>50NM70</t>
  </si>
  <si>
    <t>UTT50P10-H</t>
  </si>
  <si>
    <t>5NM70A-U2</t>
  </si>
  <si>
    <t>UTT100N75H</t>
  </si>
  <si>
    <t>UTT50N06H</t>
  </si>
  <si>
    <t>UTT4N15-F</t>
  </si>
  <si>
    <t>5NM65-U2</t>
  </si>
  <si>
    <t>5.0a, 650v n-channe...</t>
  </si>
  <si>
    <t>4N90-C</t>
  </si>
  <si>
    <t>5N60-CBQ</t>
  </si>
  <si>
    <t>25N65</t>
  </si>
  <si>
    <t>8N65-CBQ</t>
  </si>
  <si>
    <t>±30V</t>
  </si>
  <si>
    <t>UD4P02</t>
  </si>
  <si>
    <t>UF7464</t>
  </si>
  <si>
    <t>UK4N20</t>
  </si>
  <si>
    <t>UT2315-H</t>
  </si>
  <si>
    <t>UF7832</t>
  </si>
  <si>
    <t>UTT75N07</t>
  </si>
  <si>
    <t>14N50K-MT</t>
  </si>
  <si>
    <t>16N50K-MT</t>
  </si>
  <si>
    <t>16P10</t>
  </si>
  <si>
    <t>20N50K-MT</t>
  </si>
  <si>
    <t>UFZ34V</t>
  </si>
  <si>
    <t>2N80-C</t>
  </si>
  <si>
    <t>2N90-C</t>
  </si>
  <si>
    <t>UTT31N10M</t>
  </si>
  <si>
    <t>31 / 21.5</t>
  </si>
  <si>
    <t>TO-220 TO-252 DFN-8(...</t>
  </si>
  <si>
    <t>03N60-CB</t>
  </si>
  <si>
    <t>SOT-23 SOT-223</t>
  </si>
  <si>
    <t>UT2309-H</t>
  </si>
  <si>
    <t>01N30</t>
  </si>
  <si>
    <t>03N65-CB</t>
  </si>
  <si>
    <t>05N65-CB</t>
  </si>
  <si>
    <t>05N65-TA</t>
  </si>
  <si>
    <t>UF03N20</t>
  </si>
  <si>
    <t>UF03N25</t>
  </si>
  <si>
    <t>UF05N20</t>
  </si>
  <si>
    <t>UF05N25</t>
  </si>
  <si>
    <t>UF634-Q</t>
  </si>
  <si>
    <t>UTT15P10</t>
  </si>
  <si>
    <t>1D5N10</t>
  </si>
  <si>
    <t>04N30</t>
  </si>
  <si>
    <t>8N70K-MTQ</t>
  </si>
  <si>
    <t>12N50-CB</t>
  </si>
  <si>
    <t>25N65-CB</t>
  </si>
  <si>
    <t>25N70-CB</t>
  </si>
  <si>
    <t>UF40N08</t>
  </si>
  <si>
    <t>UTT60N03H-</t>
  </si>
  <si>
    <t>+20, -16</t>
  </si>
  <si>
    <t>60, 80</t>
  </si>
  <si>
    <t>4NM70-U2</t>
  </si>
  <si>
    <t>5NM70A</t>
  </si>
  <si>
    <t>TO-251S2 SOT-223-2</t>
  </si>
  <si>
    <t>5NM65-SAQ</t>
  </si>
  <si>
    <t>3N60-CBQ</t>
  </si>
  <si>
    <t>7N80-CS</t>
  </si>
  <si>
    <t>8NM65-U2</t>
  </si>
  <si>
    <t>1N60-TB</t>
  </si>
  <si>
    <t>UTT24P10-H</t>
  </si>
  <si>
    <t>17P10-Q</t>
  </si>
  <si>
    <t>UT4463</t>
  </si>
  <si>
    <t>UNA15R185H</t>
  </si>
  <si>
    <t>4P50</t>
  </si>
  <si>
    <t>2N60Q-TA</t>
  </si>
  <si>
    <t>5NM70A-FD</t>
  </si>
  <si>
    <t>SOT-223-2</t>
  </si>
  <si>
    <t>5NM70-FD</t>
  </si>
  <si>
    <t>SOT-223 SOT-223-2 ...</t>
  </si>
  <si>
    <t>UF3205-Q</t>
  </si>
  <si>
    <t>UF3205-S</t>
  </si>
  <si>
    <t>UF3710-S</t>
  </si>
  <si>
    <t>UTT08N02Z-</t>
  </si>
  <si>
    <t>8NM65-FD</t>
  </si>
  <si>
    <t>TO-251NS2 TO-252</t>
  </si>
  <si>
    <t>8NM70-FD</t>
  </si>
  <si>
    <t>TO-251NS2</t>
  </si>
  <si>
    <t>UND02R100L</t>
  </si>
  <si>
    <t>5N65-CQ</t>
  </si>
  <si>
    <t>UTT50P06-H</t>
  </si>
  <si>
    <t>01N45</t>
  </si>
  <si>
    <t>UTT15N15-H</t>
  </si>
  <si>
    <t>3N65-CB</t>
  </si>
  <si>
    <t>4N60-CQ</t>
  </si>
  <si>
    <t>6N60-CQ</t>
  </si>
  <si>
    <t>6N65-CQ</t>
  </si>
  <si>
    <t>6N70-CBQ</t>
  </si>
  <si>
    <t>TO-251 TO-251S</t>
  </si>
  <si>
    <t>5N60-CQ</t>
  </si>
  <si>
    <t>9NM95-Q</t>
  </si>
  <si>
    <t>80N08-S</t>
  </si>
  <si>
    <t>UD4N03-H</t>
  </si>
  <si>
    <t>UF1010-S</t>
  </si>
  <si>
    <t>6N90-CQ</t>
  </si>
  <si>
    <t>TO-220 TO-260F1</t>
  </si>
  <si>
    <t>F5N50K-TC</t>
  </si>
  <si>
    <t>UF40N07</t>
  </si>
  <si>
    <t>4N65-HC</t>
  </si>
  <si>
    <t>4N40K-MT</t>
  </si>
  <si>
    <t>8N40K-MTQ</t>
  </si>
  <si>
    <t>UNA04R060M</t>
  </si>
  <si>
    <t>70/50/49/35</t>
  </si>
  <si>
    <t>TO-252 TO-252D DFN50...</t>
  </si>
  <si>
    <t>UTT170N08H</t>
  </si>
  <si>
    <t>24N65-CB</t>
  </si>
  <si>
    <t>24N70-CB</t>
  </si>
  <si>
    <t>4N60-HC</t>
  </si>
  <si>
    <t>5N60-HC</t>
  </si>
  <si>
    <t>5N65-HC</t>
  </si>
  <si>
    <t>6N40-TC</t>
  </si>
  <si>
    <t>6N60-HC</t>
  </si>
  <si>
    <t>6N65-HC</t>
  </si>
  <si>
    <t>TO-220F TO-220F TO-2...</t>
  </si>
  <si>
    <t>9N90-H</t>
  </si>
  <si>
    <t>12N60-C</t>
  </si>
  <si>
    <t>12N65-C</t>
  </si>
  <si>
    <t>UTT15N10M-</t>
  </si>
  <si>
    <t>UNA06R032H</t>
  </si>
  <si>
    <t>10N90-CQ</t>
  </si>
  <si>
    <t>UTT100N07</t>
  </si>
  <si>
    <t>DFN5060-8</t>
  </si>
  <si>
    <t>10N80-CQ</t>
  </si>
  <si>
    <t>UNA03R095M</t>
  </si>
  <si>
    <t>TO-252 DFN3030-8 DF...</t>
  </si>
  <si>
    <t>UTT80N10H</t>
  </si>
  <si>
    <t>4N65-CBQ</t>
  </si>
  <si>
    <t>50NM60</t>
  </si>
  <si>
    <t>3N80-C</t>
  </si>
  <si>
    <t>10N60K-MTQ</t>
  </si>
  <si>
    <t>6NNPP03</t>
  </si>
  <si>
    <t>N-CH / P-CH</t>
  </si>
  <si>
    <t>08N50-CB</t>
  </si>
  <si>
    <t>UF9Z24-F</t>
  </si>
  <si>
    <t>UFZ24N-F</t>
  </si>
  <si>
    <t>UT1333</t>
  </si>
  <si>
    <t>UTT26N03-H</t>
  </si>
  <si>
    <t>DFN3030-8</t>
  </si>
  <si>
    <t>UTT40N04-H</t>
  </si>
  <si>
    <t>UTT8P03</t>
  </si>
  <si>
    <t>13N65-Q</t>
  </si>
  <si>
    <t>8N50-MT</t>
  </si>
  <si>
    <t>UNA15R090H</t>
  </si>
  <si>
    <t>6N50K-MT</t>
  </si>
  <si>
    <t>7N60-HC</t>
  </si>
  <si>
    <t>7N65-HC</t>
  </si>
  <si>
    <t>11N80-C</t>
  </si>
  <si>
    <t>75NM60</t>
  </si>
  <si>
    <t>TO-264</t>
  </si>
  <si>
    <t>75NM60-F</t>
  </si>
  <si>
    <t>75NM70</t>
  </si>
  <si>
    <t>14N65-TC</t>
  </si>
  <si>
    <t>TO-220F1 TO-263</t>
  </si>
  <si>
    <t>7N70-HC</t>
  </si>
  <si>
    <t>TO-220 TO-220-F1 TO-...</t>
  </si>
  <si>
    <t>9NM65-V</t>
  </si>
  <si>
    <t>TO-220F1 TO-262</t>
  </si>
  <si>
    <t>UF740-V</t>
  </si>
  <si>
    <t>UF9640Z</t>
  </si>
  <si>
    <t>5N90-C</t>
  </si>
  <si>
    <t>TO-262ST</t>
  </si>
  <si>
    <t>2P50</t>
  </si>
  <si>
    <t>TO-252 TO-223</t>
  </si>
  <si>
    <t>1P50</t>
  </si>
  <si>
    <t>SOT-223/TO-252</t>
  </si>
  <si>
    <t>3N60-HC</t>
  </si>
  <si>
    <t>3N65-HC</t>
  </si>
  <si>
    <t>3N70-HC</t>
  </si>
  <si>
    <t>4N100-C</t>
  </si>
  <si>
    <t>TO-220 TO-220-F TO-2...</t>
  </si>
  <si>
    <t>7N70-TC</t>
  </si>
  <si>
    <t>12N65-TC</t>
  </si>
  <si>
    <t>7N60-TC</t>
  </si>
  <si>
    <t>UTT16N15</t>
  </si>
  <si>
    <t>02NM65-FD</t>
  </si>
  <si>
    <t>2N60-TC3</t>
  </si>
  <si>
    <t>TO-220,TO-220F1,TO-2...</t>
  </si>
  <si>
    <t>2N65Q-TA</t>
  </si>
  <si>
    <t>TO-251,TO-252,TO-92</t>
  </si>
  <si>
    <t>4P50H</t>
  </si>
  <si>
    <t>05NM65-FD</t>
  </si>
  <si>
    <t>05NM65-V</t>
  </si>
  <si>
    <t>08NM65-FD</t>
  </si>
  <si>
    <t>08NM65-V</t>
  </si>
  <si>
    <t>21NM65</t>
  </si>
  <si>
    <t>TO-22F1</t>
  </si>
  <si>
    <t>50NM65-F</t>
  </si>
  <si>
    <t>8N100-C</t>
  </si>
  <si>
    <t>7N65-TC</t>
  </si>
  <si>
    <t>TO-220F,TO-220F1,TO-...</t>
  </si>
  <si>
    <t>UF5N08</t>
  </si>
  <si>
    <t>UFC8N80</t>
  </si>
  <si>
    <t>UFC8N80K</t>
  </si>
  <si>
    <t>UTT23N15</t>
  </si>
  <si>
    <t>6N90-C</t>
  </si>
  <si>
    <t>2N60-TC</t>
  </si>
  <si>
    <t>2N60-TC2</t>
  </si>
  <si>
    <t>2N65-TC</t>
  </si>
  <si>
    <t>2N65-TC2</t>
  </si>
  <si>
    <t>UTT10NN03</t>
  </si>
  <si>
    <t>UTT15N03</t>
  </si>
  <si>
    <t>SOP-8 DFN3030-8</t>
  </si>
  <si>
    <t>10N65-TC</t>
  </si>
  <si>
    <t>4N70-TC2</t>
  </si>
  <si>
    <t>4N70-TC3</t>
  </si>
  <si>
    <t>5N50-TC3</t>
  </si>
  <si>
    <t>9NM65-VS</t>
  </si>
  <si>
    <t>10N60-TC</t>
  </si>
  <si>
    <t>UTT5N20</t>
  </si>
  <si>
    <t>1NM65-FD</t>
  </si>
  <si>
    <t>1NM65-FDQ</t>
  </si>
  <si>
    <t>7NM65-FD2</t>
  </si>
  <si>
    <t>8NM65A-FD</t>
  </si>
  <si>
    <t>10NM65-FD</t>
  </si>
  <si>
    <t>15N70-MT</t>
  </si>
  <si>
    <t>UPG50N120</t>
  </si>
  <si>
    <t>NPT</t>
  </si>
  <si>
    <t>9N90-C</t>
  </si>
  <si>
    <t>TO-3P TO-220F2</t>
  </si>
  <si>
    <t>1N60-KWQ</t>
  </si>
  <si>
    <t>2NM65-FD</t>
  </si>
  <si>
    <t>2NM65-FDQ</t>
  </si>
  <si>
    <t>3NM65-FD</t>
  </si>
  <si>
    <t>4NM65A-FD</t>
  </si>
  <si>
    <t>6NM65-FDQ</t>
  </si>
  <si>
    <t>8NM60A-FD</t>
  </si>
  <si>
    <t>8NM60-FD</t>
  </si>
  <si>
    <t>30NM65-F</t>
  </si>
  <si>
    <t>60NM65-F</t>
  </si>
  <si>
    <t>1NM70</t>
  </si>
  <si>
    <t>9NM70-FDS</t>
  </si>
  <si>
    <t>TO-251S</t>
  </si>
  <si>
    <t>9NM65-FD</t>
  </si>
  <si>
    <t>9NM65-FDS</t>
  </si>
  <si>
    <t>4N90-CQ</t>
  </si>
  <si>
    <t>TO-220F1 TO-247</t>
  </si>
  <si>
    <t>UG40N120</t>
  </si>
  <si>
    <t>160 / 40</t>
  </si>
  <si>
    <t>2NM70-FD</t>
  </si>
  <si>
    <t>2NM70-QFD</t>
  </si>
  <si>
    <t>UTT14P02</t>
  </si>
  <si>
    <t>10NM70-FD2</t>
  </si>
  <si>
    <t>11NM70-FD2</t>
  </si>
  <si>
    <t>UTT8NP03</t>
  </si>
  <si>
    <t>N-CH P-CH</t>
  </si>
  <si>
    <t>30 / -30</t>
  </si>
  <si>
    <t>8 / -5</t>
  </si>
  <si>
    <t>UTT8NN03</t>
  </si>
  <si>
    <t>5N40-MTQ</t>
  </si>
  <si>
    <t>5N65-TC2</t>
  </si>
  <si>
    <t>TO-220F1 TO-251</t>
  </si>
  <si>
    <t>6N65-TC</t>
  </si>
  <si>
    <t>6N70-TC</t>
  </si>
  <si>
    <t>10N70K-MT</t>
  </si>
  <si>
    <t>4N80-CQ</t>
  </si>
  <si>
    <t>3N60-TC</t>
  </si>
  <si>
    <t>UFC8N90</t>
  </si>
  <si>
    <t>TO-22 TO-220F TO-220...</t>
  </si>
  <si>
    <t>UTT12NP03</t>
  </si>
  <si>
    <t>10N60-HC</t>
  </si>
  <si>
    <t>TO-220F TO-220F3</t>
  </si>
  <si>
    <t>20N60K-MT</t>
  </si>
  <si>
    <t>1NM60-FD</t>
  </si>
  <si>
    <t>1NM60-FDQ</t>
  </si>
  <si>
    <t>2N60-F</t>
  </si>
  <si>
    <t>4N60-TC1</t>
  </si>
  <si>
    <t>7N50-TC</t>
  </si>
  <si>
    <t>12N50-TC</t>
  </si>
  <si>
    <t>12N60-TC</t>
  </si>
  <si>
    <t>12N70-TC</t>
  </si>
  <si>
    <t>10N90-C</t>
  </si>
  <si>
    <t>7N80-C</t>
  </si>
  <si>
    <t>TO-220F1 TO-262 TO-2...</t>
  </si>
  <si>
    <t>7N90-C</t>
  </si>
  <si>
    <t>12N80-C</t>
  </si>
  <si>
    <t>12N90-C</t>
  </si>
  <si>
    <t>UF3N10</t>
  </si>
  <si>
    <t>UF5N07</t>
  </si>
  <si>
    <t>UF150N06M</t>
  </si>
  <si>
    <t>UF3055-Q</t>
  </si>
  <si>
    <t>UT4407</t>
  </si>
  <si>
    <t>UTT80N07</t>
  </si>
  <si>
    <t>TO-220 DFN5060-8</t>
  </si>
  <si>
    <t>3N60-TA</t>
  </si>
  <si>
    <t>3N65-TC2</t>
  </si>
  <si>
    <t>TO-251 TO-251S2 TO-2...</t>
  </si>
  <si>
    <t>3N70-TA</t>
  </si>
  <si>
    <t>5N60-TC2</t>
  </si>
  <si>
    <t>UD3004-H</t>
  </si>
  <si>
    <t>40 / -40</t>
  </si>
  <si>
    <t>15 / -12</t>
  </si>
  <si>
    <t>14N50-TC</t>
  </si>
  <si>
    <t>20N65K-MT</t>
  </si>
  <si>
    <t>20N70K-MT</t>
  </si>
  <si>
    <t>UTT85N15</t>
  </si>
  <si>
    <t>UTT75N75M</t>
  </si>
  <si>
    <t>UD8N04Z</t>
  </si>
  <si>
    <t>3N65-TA</t>
  </si>
  <si>
    <t>4N55-HC</t>
  </si>
  <si>
    <t>4N55-LC</t>
  </si>
  <si>
    <t>5N55-LC</t>
  </si>
  <si>
    <t>UTT68N03</t>
  </si>
  <si>
    <t>UTT48N06</t>
  </si>
  <si>
    <t>TO-252 SOP-8</t>
  </si>
  <si>
    <t>UTT15N05</t>
  </si>
  <si>
    <t>UNA03R029M</t>
  </si>
  <si>
    <t>UTT15N06</t>
  </si>
  <si>
    <t>TO-252/TO-263/SOP-8/...</t>
  </si>
  <si>
    <t>UF15N20</t>
  </si>
  <si>
    <t>UTT6675</t>
  </si>
  <si>
    <t>UTT13P04-H</t>
  </si>
  <si>
    <t>UNA03R043M</t>
  </si>
  <si>
    <t>UTT50N03L</t>
  </si>
  <si>
    <t>DFN5060-8 DFN3030-8</t>
  </si>
  <si>
    <t>6N60-TC2</t>
  </si>
  <si>
    <t>16N50-MT</t>
  </si>
  <si>
    <t>UT3N10</t>
  </si>
  <si>
    <t>SOT-89 SOT-23 SOT-2...</t>
  </si>
  <si>
    <t>UTT20N04</t>
  </si>
  <si>
    <t>9N50-TC</t>
  </si>
  <si>
    <t>9N65-TC</t>
  </si>
  <si>
    <t>9N70-TC</t>
  </si>
  <si>
    <t>6N100-C</t>
  </si>
  <si>
    <t>2P40</t>
  </si>
  <si>
    <t>4N65-TC3</t>
  </si>
  <si>
    <t>5N100-FC</t>
  </si>
  <si>
    <t>6N50-TC2</t>
  </si>
  <si>
    <t>6N65-TC2</t>
  </si>
  <si>
    <t>6N70-TC2</t>
  </si>
  <si>
    <t>6N100-FC</t>
  </si>
  <si>
    <t>7N80-FC</t>
  </si>
  <si>
    <t>7N90-FC</t>
  </si>
  <si>
    <t>8N90-FC</t>
  </si>
  <si>
    <t>12N80-FC</t>
  </si>
  <si>
    <t>12N90-FC</t>
  </si>
  <si>
    <t>UT14NP08</t>
  </si>
  <si>
    <t>14 / -14</t>
  </si>
  <si>
    <t>UT30N04</t>
  </si>
  <si>
    <t>TO-251 SOP-8</t>
  </si>
  <si>
    <t>UT60N04</t>
  </si>
  <si>
    <t>UT60N06</t>
  </si>
  <si>
    <t>28N50-CB</t>
  </si>
  <si>
    <t>UTT50N06M</t>
  </si>
  <si>
    <t>UTT38N08</t>
  </si>
  <si>
    <t>UTT28N10</t>
  </si>
  <si>
    <t>UTT9N20</t>
  </si>
  <si>
    <t>TO-252 DFN5060-8</t>
  </si>
  <si>
    <t>UT2305-LV</t>
  </si>
  <si>
    <t>11NM65-F</t>
  </si>
  <si>
    <t>10N70-TC</t>
  </si>
  <si>
    <t>8N100-FC</t>
  </si>
  <si>
    <t>6N60-TC</t>
  </si>
  <si>
    <t>TO-220 TOP-220F TO-2...</t>
  </si>
  <si>
    <t>UF90N10</t>
  </si>
  <si>
    <t>BSS123Z</t>
  </si>
  <si>
    <t>2SK3476</t>
  </si>
  <si>
    <t>±5</t>
  </si>
  <si>
    <t>9NM60-FDS</t>
  </si>
  <si>
    <t>UTT20N15</t>
  </si>
  <si>
    <t>UT5N06</t>
  </si>
  <si>
    <t>UF40N10</t>
  </si>
  <si>
    <t>UT2308Z</t>
  </si>
  <si>
    <t>UT35N06</t>
  </si>
  <si>
    <t>UT25N10</t>
  </si>
  <si>
    <t>SOP-8/DFN5060-8</t>
  </si>
  <si>
    <t>UT3NN10</t>
  </si>
  <si>
    <t>2N40-V</t>
  </si>
  <si>
    <t>2N100-C</t>
  </si>
  <si>
    <t>2N120</t>
  </si>
  <si>
    <t>2N150</t>
  </si>
  <si>
    <t>4N120</t>
  </si>
  <si>
    <t>5N120</t>
  </si>
  <si>
    <t>6N120</t>
  </si>
  <si>
    <t>10N80-C</t>
  </si>
  <si>
    <t>14N70-TC</t>
  </si>
  <si>
    <t>TO-220 TYO-220F TO-2...</t>
  </si>
  <si>
    <t>18N50-C</t>
  </si>
  <si>
    <t>23N50Q</t>
  </si>
  <si>
    <t>±23</t>
  </si>
  <si>
    <t>TO-3PB</t>
  </si>
  <si>
    <t>UT32N06</t>
  </si>
  <si>
    <t>SOP-8 DFN5060-8</t>
  </si>
  <si>
    <t>8N65-C</t>
  </si>
  <si>
    <t>16N50-TC</t>
  </si>
  <si>
    <t>UTT21NN03</t>
  </si>
  <si>
    <t>14N60-TC</t>
  </si>
  <si>
    <t>UT15N10</t>
  </si>
  <si>
    <t>TRIACs   </t>
  </si>
  <si>
    <t>Vdrm(V)</t>
  </si>
  <si>
    <t>It(rms)(A)</t>
  </si>
  <si>
    <t>Igm(A)</t>
  </si>
  <si>
    <t>Pg(AV)(W)</t>
  </si>
  <si>
    <t>Idss(mA)</t>
  </si>
  <si>
    <t>Vtm(V)</t>
  </si>
  <si>
    <t>Vgt(V)</t>
  </si>
  <si>
    <t>Ih(mA)</t>
  </si>
  <si>
    <t>Tgt (µs)</t>
  </si>
  <si>
    <t>MAC97A6 MAC97A8</t>
  </si>
  <si>
    <t>400/600</t>
  </si>
  <si>
    <t>SOT-223,TO-92</t>
  </si>
  <si>
    <t>UT131</t>
  </si>
  <si>
    <t>500/600/800</t>
  </si>
  <si>
    <t>TO-92 SOT-223</t>
  </si>
  <si>
    <t>UT134E</t>
  </si>
  <si>
    <t>UT134F</t>
  </si>
  <si>
    <t>UT134G</t>
  </si>
  <si>
    <t>UCR316CM</t>
  </si>
  <si>
    <t>UT136G</t>
  </si>
  <si>
    <t>UT137E</t>
  </si>
  <si>
    <t>UT137F</t>
  </si>
  <si>
    <t>UT137G</t>
  </si>
  <si>
    <t>UT138E</t>
  </si>
  <si>
    <t>UT138F</t>
  </si>
  <si>
    <t>UT138G</t>
  </si>
  <si>
    <t>BTB12</t>
  </si>
  <si>
    <t>U12JZ47 U12JZ47A</t>
  </si>
  <si>
    <t>UT139F UT139G</t>
  </si>
  <si>
    <t>UT136FE</t>
  </si>
  <si>
    <t>UT136FF UT136FG</t>
  </si>
  <si>
    <t>UT137FE</t>
  </si>
  <si>
    <t>UT137FF</t>
  </si>
  <si>
    <t>UT137FG</t>
  </si>
  <si>
    <t>UT138FE</t>
  </si>
  <si>
    <t>UT138FF</t>
  </si>
  <si>
    <t>UT138FG</t>
  </si>
  <si>
    <t>BTB10</t>
  </si>
  <si>
    <t>BTB04</t>
  </si>
  <si>
    <t>Z00607</t>
  </si>
  <si>
    <t>BTB06</t>
  </si>
  <si>
    <t>BTB08</t>
  </si>
  <si>
    <t>BTA306A</t>
  </si>
  <si>
    <t>BTA324A</t>
  </si>
  <si>
    <t>UT137</t>
  </si>
  <si>
    <t>BTA320A</t>
  </si>
  <si>
    <t>BTA16</t>
  </si>
  <si>
    <t>BTA12</t>
  </si>
  <si>
    <t>TO-220F/TO-220</t>
  </si>
  <si>
    <t>BTA10</t>
  </si>
  <si>
    <t>BTA08</t>
  </si>
  <si>
    <t>BTA06</t>
  </si>
  <si>
    <t>BTA04</t>
  </si>
  <si>
    <t>BTB41</t>
  </si>
  <si>
    <t>UOT406</t>
  </si>
  <si>
    <t>UZ0103</t>
  </si>
  <si>
    <t>UZ0107</t>
  </si>
  <si>
    <t>UT139E</t>
  </si>
  <si>
    <t>BTB320A</t>
  </si>
  <si>
    <t>BTB24</t>
  </si>
  <si>
    <t>BTB16</t>
  </si>
  <si>
    <t>BTA308A</t>
  </si>
  <si>
    <t>BTA310A</t>
  </si>
  <si>
    <t>BTA312A</t>
  </si>
  <si>
    <t>BTA316A</t>
  </si>
  <si>
    <t>BTB304A</t>
  </si>
  <si>
    <t>BTB306A</t>
  </si>
  <si>
    <t>BTB38A</t>
  </si>
  <si>
    <t>BTB310A</t>
  </si>
  <si>
    <t>BTB312A</t>
  </si>
  <si>
    <t>BTB316A</t>
  </si>
  <si>
    <t>BTB324A</t>
  </si>
  <si>
    <t>BTA304A</t>
  </si>
  <si>
    <t>UCR2PM</t>
  </si>
  <si>
    <t>UCR8PM</t>
  </si>
  <si>
    <t>UT139</t>
  </si>
  <si>
    <t>BTB25</t>
  </si>
  <si>
    <t>UBCR308</t>
  </si>
  <si>
    <t>BTB325A</t>
  </si>
  <si>
    <t>SM2LZ47</t>
  </si>
  <si>
    <t>BTB308A</t>
  </si>
  <si>
    <t>TO-220 DFN-8(5X6)</t>
  </si>
  <si>
    <t>UBCR304</t>
  </si>
  <si>
    <t>700/800</t>
  </si>
  <si>
    <t>UBCR303</t>
  </si>
  <si>
    <t>UT136E</t>
  </si>
  <si>
    <t>500/600</t>
  </si>
  <si>
    <t>UBCR302</t>
  </si>
  <si>
    <t>BTA25</t>
  </si>
  <si>
    <t>SCRs   </t>
  </si>
  <si>
    <t>Vdrm(</t>
  </si>
  <si>
    <t>V)</t>
  </si>
  <si>
    <t>It(rms) (A)</t>
  </si>
  <si>
    <t>Igm</t>
  </si>
  <si>
    <t>Pg(AV)</t>
  </si>
  <si>
    <t>(W)</t>
  </si>
  <si>
    <t>Idss (mA)</t>
  </si>
  <si>
    <t>Vtm</t>
  </si>
  <si>
    <t>Vgt</t>
  </si>
  <si>
    <t>Igt</t>
  </si>
  <si>
    <t>(typ)(uA)</t>
  </si>
  <si>
    <t>(max)(mA)</t>
  </si>
  <si>
    <t>Ih</t>
  </si>
  <si>
    <t>IL</t>
  </si>
  <si>
    <t>BT169B</t>
  </si>
  <si>
    <t>PCR406</t>
  </si>
  <si>
    <t>300/400</t>
  </si>
  <si>
    <t>BT169D</t>
  </si>
  <si>
    <t>BT169E</t>
  </si>
  <si>
    <t>MCR100</t>
  </si>
  <si>
    <t>200/400/600</t>
  </si>
  <si>
    <t>X0202 X</t>
  </si>
  <si>
    <t>600/800/1000</t>
  </si>
  <si>
    <t>CR03AM-12</t>
  </si>
  <si>
    <t>BT169</t>
  </si>
  <si>
    <t>MCR101</t>
  </si>
  <si>
    <t>BT169G</t>
  </si>
  <si>
    <t>US112S</t>
  </si>
  <si>
    <t>400/600/800</t>
  </si>
  <si>
    <t>0.8 / 1.3</t>
  </si>
  <si>
    <t>MCR106</t>
  </si>
  <si>
    <t>BT169H</t>
  </si>
  <si>
    <t>BT150</t>
  </si>
  <si>
    <t>500/650/800</t>
  </si>
  <si>
    <t>US104S</t>
  </si>
  <si>
    <t>US108S</t>
  </si>
  <si>
    <t>BT151</t>
  </si>
  <si>
    <t>TO-220 TO-220F1 TO-...</t>
  </si>
  <si>
    <t>MCK100</t>
  </si>
  <si>
    <t>BT152</t>
  </si>
  <si>
    <t>FS0203</t>
  </si>
  <si>
    <t>X0405</t>
  </si>
  <si>
    <t>4/1.35</t>
  </si>
  <si>
    <t>TO-220F1/TO-202-3</t>
  </si>
  <si>
    <t>2N6027</t>
  </si>
  <si>
    <t>CR03AM-16</t>
  </si>
  <si>
    <t>2N6116</t>
  </si>
  <si>
    <t>MCR08</t>
  </si>
  <si>
    <t>SOT-223 SOT-89 TO-92</t>
  </si>
  <si>
    <t>USST8</t>
  </si>
  <si>
    <t>USS120</t>
  </si>
  <si>
    <t>US650</t>
  </si>
  <si>
    <t>DIODEs  </t>
  </si>
  <si>
    <t>category</t>
  </si>
  <si>
    <t>ZD1.8 THRU</t>
  </si>
  <si>
    <t>Zener</t>
  </si>
  <si>
    <t>zd1.8 thru zd36 zener diodes</t>
  </si>
  <si>
    <t>SOT-23 SOD-123 SOD-3...</t>
  </si>
  <si>
    <t>ZD2.4 THRU</t>
  </si>
  <si>
    <t>zd2.4 thru zd37 zener diodes</t>
  </si>
  <si>
    <t>SOT-23 SOD-323</t>
  </si>
  <si>
    <t>ZD3.3 THRU</t>
  </si>
  <si>
    <t>zd3.3 thru zd36 zener diodes</t>
  </si>
  <si>
    <t>SOT-23 SOD-324</t>
  </si>
  <si>
    <t>SD106WS</t>
  </si>
  <si>
    <t>Schottky</t>
  </si>
  <si>
    <t>schottky diodes</t>
  </si>
  <si>
    <t>SOD-123 SOD-323</t>
  </si>
  <si>
    <t>MBR0530</t>
  </si>
  <si>
    <t>BAT54</t>
  </si>
  <si>
    <t>schottky barrier (dual) diodes</t>
  </si>
  <si>
    <t>SOD-323 SOT-23 SOT-...</t>
  </si>
  <si>
    <t>RB521S30</t>
  </si>
  <si>
    <t>schottky barrier diodes</t>
  </si>
  <si>
    <t>SOD-523</t>
  </si>
  <si>
    <t>RB520S30</t>
  </si>
  <si>
    <t>RB751V40</t>
  </si>
  <si>
    <t>SOD-323</t>
  </si>
  <si>
    <t>SD103AW</t>
  </si>
  <si>
    <t>schottky barrier switching diode</t>
  </si>
  <si>
    <t>SOD-123 SOD-523</t>
  </si>
  <si>
    <t>MBR0540</t>
  </si>
  <si>
    <t>schottky rectifier</t>
  </si>
  <si>
    <t>1N5819</t>
  </si>
  <si>
    <t>schottky barrier diode</t>
  </si>
  <si>
    <t>SOD-123</t>
  </si>
  <si>
    <t>MBR1040C</t>
  </si>
  <si>
    <t>10A schottky barrier rectifier</t>
  </si>
  <si>
    <t>MBR2045C</t>
  </si>
  <si>
    <t>schottky barrier rectifier diodes</t>
  </si>
  <si>
    <t>MBR1060C</t>
  </si>
  <si>
    <t>MBR1060</t>
  </si>
  <si>
    <t>TO-220-2</t>
  </si>
  <si>
    <t>BAS70x</t>
  </si>
  <si>
    <t>MBR10100C</t>
  </si>
  <si>
    <t>schottky barrier rectifier</t>
  </si>
  <si>
    <t>MBR20100C</t>
  </si>
  <si>
    <t>MBR10150C</t>
  </si>
  <si>
    <t>high voltage power schottky rectifier</t>
  </si>
  <si>
    <t>MBR20150C</t>
  </si>
  <si>
    <t>MBR20200C</t>
  </si>
  <si>
    <t>TO-220/TO-263/TO-220...</t>
  </si>
  <si>
    <t>SFR1020</t>
  </si>
  <si>
    <t>Ultrafast</t>
  </si>
  <si>
    <t>ultra-fast recovery rectifier diodes</t>
  </si>
  <si>
    <t>BYR79</t>
  </si>
  <si>
    <t>ultra fast-recovery rectifier diode</t>
  </si>
  <si>
    <t>BYR29</t>
  </si>
  <si>
    <t>rectifier diode ultrafast</t>
  </si>
  <si>
    <t>BYC5</t>
  </si>
  <si>
    <t>ultrafast, low switching loss rectifier diode</t>
  </si>
  <si>
    <t>BYC8</t>
  </si>
  <si>
    <t>BYC10</t>
  </si>
  <si>
    <t>BYC15</t>
  </si>
  <si>
    <t>rectifier diode, hyperfast</t>
  </si>
  <si>
    <t>BYC20</t>
  </si>
  <si>
    <t>BAV99</t>
  </si>
  <si>
    <t>Switching</t>
  </si>
  <si>
    <t>high conductance ultra fast diode</t>
  </si>
  <si>
    <t>SOT-23 SOT-323 SOT-...</t>
  </si>
  <si>
    <t>BAW56W</t>
  </si>
  <si>
    <t>dual surface mount switching diode</t>
  </si>
  <si>
    <t>1N4148</t>
  </si>
  <si>
    <t>high-speed switching diode</t>
  </si>
  <si>
    <t>SOD-123 SOD-323 SO...</t>
  </si>
  <si>
    <t>BAV199</t>
  </si>
  <si>
    <t>dual surface mount low leakage diode</t>
  </si>
  <si>
    <t>BAV70W</t>
  </si>
  <si>
    <t>BAS21</t>
  </si>
  <si>
    <t>general purpose diodes</t>
  </si>
  <si>
    <t>BAT54A</t>
  </si>
  <si>
    <t>schottky</t>
  </si>
  <si>
    <t>schottky barrier (du a l) diodes</t>
  </si>
  <si>
    <t>BAT54ADW</t>
  </si>
  <si>
    <t>schottky barrier (dua l) diodes</t>
  </si>
  <si>
    <t>BAT54ATB</t>
  </si>
  <si>
    <t>BAT54AW</t>
  </si>
  <si>
    <t>BAT54C</t>
  </si>
  <si>
    <t>BAT54CDW</t>
  </si>
  <si>
    <t>BAT54CTB</t>
  </si>
  <si>
    <t>BAT54CW</t>
  </si>
  <si>
    <t>BAT54DW</t>
  </si>
  <si>
    <t>BAT54S</t>
  </si>
  <si>
    <t>BAT54SDW</t>
  </si>
  <si>
    <t>BAT54STB</t>
  </si>
  <si>
    <t>BAT54SW</t>
  </si>
  <si>
    <t>BAT54TB</t>
  </si>
  <si>
    <t>BAT54TDW</t>
  </si>
  <si>
    <t>BAT54W</t>
  </si>
  <si>
    <t>BAT54WS</t>
  </si>
  <si>
    <t>BAV70</t>
  </si>
  <si>
    <t>switching</t>
  </si>
  <si>
    <t>SWOT-23</t>
  </si>
  <si>
    <t>BAV199W</t>
  </si>
  <si>
    <t>dual surface mount d...</t>
  </si>
  <si>
    <t>BZT52</t>
  </si>
  <si>
    <t>Zener Diodes</t>
  </si>
  <si>
    <t>surface mount silicon zener diode</t>
  </si>
  <si>
    <t>LBL05AF-25</t>
  </si>
  <si>
    <t>LED Lamp</t>
  </si>
  <si>
    <t>LIR03AF-30</t>
  </si>
  <si>
    <t>LED LAMP</t>
  </si>
  <si>
    <t>LIR03AF-60</t>
  </si>
  <si>
    <t>LIR05AF-25</t>
  </si>
  <si>
    <t>LIR05AF-30</t>
  </si>
  <si>
    <t>LIR05AF-60</t>
  </si>
  <si>
    <t>LIS05AF-15</t>
  </si>
  <si>
    <t>LIS05AF-20</t>
  </si>
  <si>
    <t>LIS05AF-30</t>
  </si>
  <si>
    <t>LIS05AF-50</t>
  </si>
  <si>
    <t>LIS05AF-60</t>
  </si>
  <si>
    <t>LPG05AF-25</t>
  </si>
  <si>
    <t>LUR05AF-25</t>
  </si>
  <si>
    <t>LWH05AF-15</t>
  </si>
  <si>
    <t>LYE05AF-25</t>
  </si>
  <si>
    <t>MBR0560</t>
  </si>
  <si>
    <t>0.5 amp schottky rectifier 20 to 100 volts</t>
  </si>
  <si>
    <t>PBL01NBT-C</t>
  </si>
  <si>
    <t>BLUE HIGH POWER LED</t>
  </si>
  <si>
    <t>PPG01NBT-C</t>
  </si>
  <si>
    <t>green high power led</t>
  </si>
  <si>
    <t>PUR01NBT-C</t>
  </si>
  <si>
    <t>red high power led</t>
  </si>
  <si>
    <t>PWH01NBT-C</t>
  </si>
  <si>
    <t>white high power led</t>
  </si>
  <si>
    <t>PWW01NBT-C</t>
  </si>
  <si>
    <t>warm white high powe...</t>
  </si>
  <si>
    <t>warm white high power led</t>
  </si>
  <si>
    <t>PYE01NBT-C</t>
  </si>
  <si>
    <t>yellow high power le...</t>
  </si>
  <si>
    <t>yellow high power led</t>
  </si>
  <si>
    <t>SB160</t>
  </si>
  <si>
    <t>SCHOTTKY</t>
  </si>
  <si>
    <t>1.0a schottky barrier rectifier</t>
  </si>
  <si>
    <t>DO-41 / SMA</t>
  </si>
  <si>
    <t>SB340</t>
  </si>
  <si>
    <t>DO-201AD</t>
  </si>
  <si>
    <t>SK24</t>
  </si>
  <si>
    <t>surface mount schottky barrier rectifier</t>
  </si>
  <si>
    <t>SMA,SMB</t>
  </si>
  <si>
    <t>SK34</t>
  </si>
  <si>
    <t>MBR2100</t>
  </si>
  <si>
    <t>barrier rectifier</t>
  </si>
  <si>
    <t>SOD-123 SMA SMB SMC</t>
  </si>
  <si>
    <t>SWH020A-06</t>
  </si>
  <si>
    <t>GENERAL USE LED</t>
  </si>
  <si>
    <t>UUDZ 12B</t>
  </si>
  <si>
    <t>Zener Diodes Schottk...</t>
  </si>
  <si>
    <t>Zener Diodes Schottky</t>
  </si>
  <si>
    <t>BAT54TS</t>
  </si>
  <si>
    <t>surface mount schottky barrier</t>
  </si>
  <si>
    <t>SK36</t>
  </si>
  <si>
    <t>SMC</t>
  </si>
  <si>
    <t>SK310</t>
  </si>
  <si>
    <t>BZT52BXXXS</t>
  </si>
  <si>
    <t>B540C</t>
  </si>
  <si>
    <t>Schottky Diodes</t>
  </si>
  <si>
    <t>5A SURFACE MOUNT SCHOTTKY BARRIER RECTIFIER</t>
  </si>
  <si>
    <t>B560C</t>
  </si>
  <si>
    <t>SMAXXV</t>
  </si>
  <si>
    <t>zener diode</t>
  </si>
  <si>
    <t>SOD-123 SOD-323 SOD-...</t>
  </si>
  <si>
    <t>UZ5C056</t>
  </si>
  <si>
    <t>DIODE</t>
  </si>
  <si>
    <t>protection in portable electronics applications</t>
  </si>
  <si>
    <t>MGBR15L50</t>
  </si>
  <si>
    <t>mos gated barrier rectifier</t>
  </si>
  <si>
    <t>TO-277</t>
  </si>
  <si>
    <t>SRV05-4</t>
  </si>
  <si>
    <t>TVS diode array</t>
  </si>
  <si>
    <t>low capacitance tvs diode array</t>
  </si>
  <si>
    <t>DZ23CXX</t>
  </si>
  <si>
    <t>ZENER DIODE</t>
  </si>
  <si>
    <t>300mW dual surface mount zener diode</t>
  </si>
  <si>
    <t>FCU20UC30C</t>
  </si>
  <si>
    <t>silicon diode</t>
  </si>
  <si>
    <t>UPRTR5V0U4</t>
  </si>
  <si>
    <t>Diode</t>
  </si>
  <si>
    <t>integrated quad ultra-low capacitance esd protection</t>
  </si>
  <si>
    <t>UAD92</t>
  </si>
  <si>
    <t>SILICON DIODE</t>
  </si>
  <si>
    <t>PUSB220</t>
  </si>
  <si>
    <t>dual usb 2.0 integrated esd protection</t>
  </si>
  <si>
    <t>USMS05</t>
  </si>
  <si>
    <t>tvs diode array for esd and latch-up protection</t>
  </si>
  <si>
    <t>1SS355</t>
  </si>
  <si>
    <t>SWITCHING DIODE</t>
  </si>
  <si>
    <t>SB360</t>
  </si>
  <si>
    <t>schottky barrier rec...</t>
  </si>
  <si>
    <t>3.0A schottky barrier rectifier</t>
  </si>
  <si>
    <t>SB3100</t>
  </si>
  <si>
    <t>SD103AWS</t>
  </si>
  <si>
    <t>MBR2060C</t>
  </si>
  <si>
    <t>20a schottky barrier rectifier</t>
  </si>
  <si>
    <t>RB501V-40</t>
  </si>
  <si>
    <t>surface mount schottky diode</t>
  </si>
  <si>
    <t>UMMSZ52XXB</t>
  </si>
  <si>
    <t>Zener Diode</t>
  </si>
  <si>
    <t>surface mount silicon zener diodes</t>
  </si>
  <si>
    <t>BZT52CXXXS</t>
  </si>
  <si>
    <t>SURFACE MOUNT ZENER DIODE</t>
  </si>
  <si>
    <t>SOS-323</t>
  </si>
  <si>
    <t>FCU20UC20C</t>
  </si>
  <si>
    <t>SLVU2.8</t>
  </si>
  <si>
    <t>low voltage diode</t>
  </si>
  <si>
    <t>low voltage diode for esd and latch-up protection</t>
  </si>
  <si>
    <t>MMBD4148</t>
  </si>
  <si>
    <t>switching diode</t>
  </si>
  <si>
    <t>BAS70xW</t>
  </si>
  <si>
    <t>Schottky barrier dio...</t>
  </si>
  <si>
    <t>Schottky barrier diodes</t>
  </si>
  <si>
    <t>SK54</t>
  </si>
  <si>
    <t>Schottky Rectifier</t>
  </si>
  <si>
    <t>5A, 40V SCHOTTKY RECTIFIER</t>
  </si>
  <si>
    <t>SMB</t>
  </si>
  <si>
    <t>SK86</t>
  </si>
  <si>
    <t>8A, 60V SCHOTTKY RECTIFIER</t>
  </si>
  <si>
    <t>UMMSZ52XXA</t>
  </si>
  <si>
    <t>SS14W</t>
  </si>
  <si>
    <t>SMA</t>
  </si>
  <si>
    <t>MGBR30U50C</t>
  </si>
  <si>
    <t>barrier rectifiers</t>
  </si>
  <si>
    <t>dual mos gated barrier rectifiers</t>
  </si>
  <si>
    <t>MGBR30L60C</t>
  </si>
  <si>
    <t>dual mos gated barrier rectifier</t>
  </si>
  <si>
    <t>MGBR30S60C</t>
  </si>
  <si>
    <t>MGBR30U60C</t>
  </si>
  <si>
    <t>MGBR30V60C</t>
  </si>
  <si>
    <t>MBR1045C</t>
  </si>
  <si>
    <t>10a schottky barrier rectifier</t>
  </si>
  <si>
    <t>ES3J</t>
  </si>
  <si>
    <t>fast rectifier</t>
  </si>
  <si>
    <t>surface mount super fast rectifier</t>
  </si>
  <si>
    <t>MGBR30V50C</t>
  </si>
  <si>
    <t>RB160M-60</t>
  </si>
  <si>
    <t>schottky diode</t>
  </si>
  <si>
    <t>UMUR820</t>
  </si>
  <si>
    <t>Switching Diodes</t>
  </si>
  <si>
    <t>switch mode power rectifiers</t>
  </si>
  <si>
    <t>UMUR2020</t>
  </si>
  <si>
    <t>switchmode ultrafast power rectifier</t>
  </si>
  <si>
    <t>UMUR2520</t>
  </si>
  <si>
    <t>rectifier</t>
  </si>
  <si>
    <t>super fast recovery rectifier</t>
  </si>
  <si>
    <t>UMUR1560</t>
  </si>
  <si>
    <t>switchmode power rectifiers</t>
  </si>
  <si>
    <t>UMUR2060</t>
  </si>
  <si>
    <t>plastic ultra-fast recover rectifier</t>
  </si>
  <si>
    <t>MGBR12L45</t>
  </si>
  <si>
    <t>MGBR15L45</t>
  </si>
  <si>
    <t>MGBR30S50C</t>
  </si>
  <si>
    <t>MGBR30L50C</t>
  </si>
  <si>
    <t>MGBR20V60C</t>
  </si>
  <si>
    <t>MGBR20V50</t>
  </si>
  <si>
    <t>TO-220-2/ DFN-8(5X6)</t>
  </si>
  <si>
    <t>MGBR20V45C</t>
  </si>
  <si>
    <t>MGBR20U60C</t>
  </si>
  <si>
    <t>TO-252D</t>
  </si>
  <si>
    <t>MGBR20U50</t>
  </si>
  <si>
    <t>MGBR15L45C</t>
  </si>
  <si>
    <t>MGBR20S60C</t>
  </si>
  <si>
    <t>MGBR20S50</t>
  </si>
  <si>
    <t>MGBR15L100</t>
  </si>
  <si>
    <t>MGBR20L60C</t>
  </si>
  <si>
    <t>MGBR20L50</t>
  </si>
  <si>
    <t>MGBR20L45C</t>
  </si>
  <si>
    <t>MGBR10V60C</t>
  </si>
  <si>
    <t>TO-220/ TO-252</t>
  </si>
  <si>
    <t>MGBR10V50</t>
  </si>
  <si>
    <t>TO-220-2/ TO-277</t>
  </si>
  <si>
    <t>MGBR10V45C</t>
  </si>
  <si>
    <t>MGBR10V45</t>
  </si>
  <si>
    <t>TO-220-2/ TO-252/ TO...</t>
  </si>
  <si>
    <t>MGBR10U60C</t>
  </si>
  <si>
    <t>MGBR10U50</t>
  </si>
  <si>
    <t>MGBR10U45C</t>
  </si>
  <si>
    <t>MGBR10S60C</t>
  </si>
  <si>
    <t>dual mos barrier rectifier</t>
  </si>
  <si>
    <t>MGBR30S120</t>
  </si>
  <si>
    <t>MGBR10S45C</t>
  </si>
  <si>
    <t>MGBR10S45</t>
  </si>
  <si>
    <t>MGBR10L60C</t>
  </si>
  <si>
    <t>MGBR10L50</t>
  </si>
  <si>
    <t>MGBR10L45C</t>
  </si>
  <si>
    <t>MGBR10L45</t>
  </si>
  <si>
    <t>TO-220-2/ TO-252/TO-...</t>
  </si>
  <si>
    <t>UA60UP30</t>
  </si>
  <si>
    <t>power rectifier</t>
  </si>
  <si>
    <t>ultrafast recovery power rectifier</t>
  </si>
  <si>
    <t>UMUR1660C</t>
  </si>
  <si>
    <t>power rectifiers</t>
  </si>
  <si>
    <t>MGBR10L50C</t>
  </si>
  <si>
    <t>dual mos gated barri...</t>
  </si>
  <si>
    <t>TO-220 / TO-220F</t>
  </si>
  <si>
    <t>MGBR10L100</t>
  </si>
  <si>
    <t>MGBR10S50C</t>
  </si>
  <si>
    <t>MGBR10S100</t>
  </si>
  <si>
    <t>MGBR10U50C</t>
  </si>
  <si>
    <t>MGBR10U100</t>
  </si>
  <si>
    <t>MGBR10V50C</t>
  </si>
  <si>
    <t>MGBR10V100</t>
  </si>
  <si>
    <t>MGBR20L50C</t>
  </si>
  <si>
    <t>MGBR20L100</t>
  </si>
  <si>
    <t>MGBR20L150</t>
  </si>
  <si>
    <t>MGBR20S50C</t>
  </si>
  <si>
    <t>MGBR20S100</t>
  </si>
  <si>
    <t>MGBR20S150</t>
  </si>
  <si>
    <t>MGBR20U50C</t>
  </si>
  <si>
    <t>MGBR20U100</t>
  </si>
  <si>
    <t>MGBR20U150</t>
  </si>
  <si>
    <t>MGBR20V50C</t>
  </si>
  <si>
    <t>MGBR20V100</t>
  </si>
  <si>
    <t>MGBR20V150</t>
  </si>
  <si>
    <t>MGBR30L45C</t>
  </si>
  <si>
    <t>MGBR30S45C</t>
  </si>
  <si>
    <t>MGBR30U45C</t>
  </si>
  <si>
    <t>MGBR30V45C</t>
  </si>
  <si>
    <t>MGBR40L45C</t>
  </si>
  <si>
    <t>MGBR40L60C</t>
  </si>
  <si>
    <t>MGBR40L100</t>
  </si>
  <si>
    <t>MGBR40S45C</t>
  </si>
  <si>
    <t>MGBR40S60C</t>
  </si>
  <si>
    <t>MGBR40S100</t>
  </si>
  <si>
    <t>MGBR40U45C</t>
  </si>
  <si>
    <t>MGBR40U60C</t>
  </si>
  <si>
    <t>MGBR40U100</t>
  </si>
  <si>
    <t>MGBR40V45C</t>
  </si>
  <si>
    <t>MGBR40V60C</t>
  </si>
  <si>
    <t>MGBR40V100</t>
  </si>
  <si>
    <t>SBL1040C</t>
  </si>
  <si>
    <t>MBR2040C</t>
  </si>
  <si>
    <t>rectifier diodes</t>
  </si>
  <si>
    <t>MBR30150C</t>
  </si>
  <si>
    <t>schottky barrier</t>
  </si>
  <si>
    <t>MBR10200C</t>
  </si>
  <si>
    <t>SB540</t>
  </si>
  <si>
    <t>5.0A schottky barrier rectifier</t>
  </si>
  <si>
    <t>SB560</t>
  </si>
  <si>
    <t>SBL2060C</t>
  </si>
  <si>
    <t>20A schottky barrier rectifier</t>
  </si>
  <si>
    <t>MGBR30V100</t>
  </si>
  <si>
    <t>MGBR12L60</t>
  </si>
  <si>
    <t>MGBR15L60</t>
  </si>
  <si>
    <t>MGBR20L60</t>
  </si>
  <si>
    <t>MBR145</t>
  </si>
  <si>
    <t>DO-41 / SMB / SOD-1...</t>
  </si>
  <si>
    <t>MBR245</t>
  </si>
  <si>
    <t>2.0a schottky barrier rectifier</t>
  </si>
  <si>
    <t>DO-15 / DO-41 / SMA</t>
  </si>
  <si>
    <t>MGBR2U40</t>
  </si>
  <si>
    <t>MGBR5U40</t>
  </si>
  <si>
    <t>MGBR10L30</t>
  </si>
  <si>
    <t>MGBR10L40</t>
  </si>
  <si>
    <t>MGBR10L60</t>
  </si>
  <si>
    <t>SB240</t>
  </si>
  <si>
    <t>DO-41 / SMB / SOD-12...</t>
  </si>
  <si>
    <t>MGBR5S45</t>
  </si>
  <si>
    <t>TO-277 / SMC</t>
  </si>
  <si>
    <t>BAV20W</t>
  </si>
  <si>
    <t>planar diode</t>
  </si>
  <si>
    <t>silicon epitaxial planar diode</t>
  </si>
  <si>
    <t>MGBR15S50</t>
  </si>
  <si>
    <t>UMR11N</t>
  </si>
  <si>
    <t>MGBR5U45</t>
  </si>
  <si>
    <t>1N4745A</t>
  </si>
  <si>
    <t>DO-41</t>
  </si>
  <si>
    <t>GS1010FL</t>
  </si>
  <si>
    <t>general rectifiers</t>
  </si>
  <si>
    <t>surface mount general rectifiers</t>
  </si>
  <si>
    <t>RS1A THRU</t>
  </si>
  <si>
    <t>recovery rectifier</t>
  </si>
  <si>
    <t>surface mount fast recovery rectifier</t>
  </si>
  <si>
    <t>SMA DO-41</t>
  </si>
  <si>
    <t>RS1002FL</t>
  </si>
  <si>
    <t>fast diode</t>
  </si>
  <si>
    <t>surface mount fast diode</t>
  </si>
  <si>
    <t>SOD-123F</t>
  </si>
  <si>
    <t>RS1006FL</t>
  </si>
  <si>
    <t>RS1010FL</t>
  </si>
  <si>
    <t>1N5401G</t>
  </si>
  <si>
    <t>silicon rectifier</t>
  </si>
  <si>
    <t>general purpose silicon rectifier</t>
  </si>
  <si>
    <t>1N5406G</t>
  </si>
  <si>
    <t>GS1M</t>
  </si>
  <si>
    <t>general rectifier</t>
  </si>
  <si>
    <t>surface mount general rectifier</t>
  </si>
  <si>
    <t>HER504G</t>
  </si>
  <si>
    <t>high efficiency rectifier</t>
  </si>
  <si>
    <t>MGBR20L30C</t>
  </si>
  <si>
    <t>MUR460</t>
  </si>
  <si>
    <t>high efficiency glass passivated rectifier</t>
  </si>
  <si>
    <t>RS1K</t>
  </si>
  <si>
    <t>S2M</t>
  </si>
  <si>
    <t>US1D</t>
  </si>
  <si>
    <t>surface mount ultra fast rectifier</t>
  </si>
  <si>
    <t>US1M</t>
  </si>
  <si>
    <t>SMA SOD-123F</t>
  </si>
  <si>
    <t>1SS400</t>
  </si>
  <si>
    <t>MBR30100C</t>
  </si>
  <si>
    <t>TO-220 TO-220F TO-24...</t>
  </si>
  <si>
    <t>MGBR30L100</t>
  </si>
  <si>
    <t>MGBR60L100</t>
  </si>
  <si>
    <t>MBR545</t>
  </si>
  <si>
    <t>MGBR12L30</t>
  </si>
  <si>
    <t>MGBR12L40</t>
  </si>
  <si>
    <t>MGBR15L30</t>
  </si>
  <si>
    <t>MGBR15L40</t>
  </si>
  <si>
    <t>MGBR20L40</t>
  </si>
  <si>
    <t>ES1D</t>
  </si>
  <si>
    <t>super fast rectifier</t>
  </si>
  <si>
    <t>ES2D</t>
  </si>
  <si>
    <t>SB5200</t>
  </si>
  <si>
    <t>SB140</t>
  </si>
  <si>
    <t>1.0A schottky barrier rectifier</t>
  </si>
  <si>
    <t>DO-41 SMA SOD-123S</t>
  </si>
  <si>
    <t>SBL3050C</t>
  </si>
  <si>
    <t>SB260</t>
  </si>
  <si>
    <t>2.0A schottky barrier rectifier</t>
  </si>
  <si>
    <t>DO-41 SMA</t>
  </si>
  <si>
    <t>UMUR3060</t>
  </si>
  <si>
    <t>rectifiers</t>
  </si>
  <si>
    <t>SB5100</t>
  </si>
  <si>
    <t>DO-201AD SMC</t>
  </si>
  <si>
    <t>MGBR10S30</t>
  </si>
  <si>
    <t>MGBR10S40</t>
  </si>
  <si>
    <t>MGBR10S60</t>
  </si>
  <si>
    <t>MGBR15V30</t>
  </si>
  <si>
    <t>MGBR15V40</t>
  </si>
  <si>
    <t>MGBR15V60</t>
  </si>
  <si>
    <t>MGBR20V60</t>
  </si>
  <si>
    <t>TO-277 DFN5060-8</t>
  </si>
  <si>
    <t>1N4007G</t>
  </si>
  <si>
    <t>glass passivated silicon rectifier</t>
  </si>
  <si>
    <t>MGBR40V300</t>
  </si>
  <si>
    <t>FR107G</t>
  </si>
  <si>
    <t>passivated rectifier</t>
  </si>
  <si>
    <t>fast recovery glass passivated rectifier</t>
  </si>
  <si>
    <t>1N4004G</t>
  </si>
  <si>
    <t>SF26G</t>
  </si>
  <si>
    <t>glass passivated super fast recovery rectifier</t>
  </si>
  <si>
    <t>DO-15</t>
  </si>
  <si>
    <t>SF28G</t>
  </si>
  <si>
    <t>SF36G</t>
  </si>
  <si>
    <t>SF56G</t>
  </si>
  <si>
    <t>BAT721X</t>
  </si>
  <si>
    <t>barrier diodes</t>
  </si>
  <si>
    <t>MBR140</t>
  </si>
  <si>
    <t>MBR160</t>
  </si>
  <si>
    <t>MGBR15V45</t>
  </si>
  <si>
    <t>UUD80D40</t>
  </si>
  <si>
    <t>MBR5150</t>
  </si>
  <si>
    <t>TO-220-2 DO-201AD</t>
  </si>
  <si>
    <t>SB460</t>
  </si>
  <si>
    <t>SMA SMB SMC</t>
  </si>
  <si>
    <t>ES1A THRU</t>
  </si>
  <si>
    <t>1.0amp surface mount glass superfast recovery rectifier</t>
  </si>
  <si>
    <t>ABS2U THRU</t>
  </si>
  <si>
    <t>bridge rectifier</t>
  </si>
  <si>
    <t>1.0A schottky bridge rectifier</t>
  </si>
  <si>
    <t>ABS</t>
  </si>
  <si>
    <t>ES2J</t>
  </si>
  <si>
    <t>SF18G</t>
  </si>
  <si>
    <t>BAW56</t>
  </si>
  <si>
    <t>MBR340</t>
  </si>
  <si>
    <t>3.0A, 40V schottky barrier rectifier</t>
  </si>
  <si>
    <t>MBR1100</t>
  </si>
  <si>
    <t>1.0A, 100V schottky barrier rectifier</t>
  </si>
  <si>
    <t>MGBR20L200</t>
  </si>
  <si>
    <t>MGBR30L150</t>
  </si>
  <si>
    <t>MBR20120C</t>
  </si>
  <si>
    <t>MGBR20L300</t>
  </si>
  <si>
    <t>SB1060</t>
  </si>
  <si>
    <t>SB10100</t>
  </si>
  <si>
    <t>MGBR30V300</t>
  </si>
  <si>
    <t>MBR30200C</t>
  </si>
  <si>
    <t>30a, 200v schottky barrier rectifier</t>
  </si>
  <si>
    <t>FR104G</t>
  </si>
  <si>
    <t>MBR1045</t>
  </si>
  <si>
    <t>MBR10100</t>
  </si>
  <si>
    <t>BAS85</t>
  </si>
  <si>
    <t>small signal schottky diode</t>
  </si>
  <si>
    <t>LL-34</t>
  </si>
  <si>
    <t>MBR360</t>
  </si>
  <si>
    <t>3.0a, 60v schottky barrier rectifier</t>
  </si>
  <si>
    <t>MGBR5L100</t>
  </si>
  <si>
    <t>TO-252/DFN-8(5X6)</t>
  </si>
  <si>
    <t>MGBR5V45</t>
  </si>
  <si>
    <t>MGBR20V80C</t>
  </si>
  <si>
    <t>MGBR30L80</t>
  </si>
  <si>
    <t>SB345</t>
  </si>
  <si>
    <t>SBL1540</t>
  </si>
  <si>
    <t>TO-220 / TO-220F / T...</t>
  </si>
  <si>
    <t>SBL3045C</t>
  </si>
  <si>
    <t>low drop power schottky rectifier</t>
  </si>
  <si>
    <t>DB106G</t>
  </si>
  <si>
    <t>1.0a glass passivated single-phase bridge rectifier</t>
  </si>
  <si>
    <t>DFM</t>
  </si>
  <si>
    <t>DB107G</t>
  </si>
  <si>
    <t>MBR4045C</t>
  </si>
  <si>
    <t>40a schottky barrier rectifier</t>
  </si>
  <si>
    <t>MBR4060C</t>
  </si>
  <si>
    <t>MBR40100C</t>
  </si>
  <si>
    <t>schottky barrier re...</t>
  </si>
  <si>
    <t>40A schottky barrier rectifier</t>
  </si>
  <si>
    <t>TO-220 TO-3P</t>
  </si>
  <si>
    <t>MGBR20V80</t>
  </si>
  <si>
    <t>SB120</t>
  </si>
  <si>
    <t>SB130</t>
  </si>
  <si>
    <t>AZ23C</t>
  </si>
  <si>
    <t>double diodes</t>
  </si>
  <si>
    <t>voltage regulator double diodes</t>
  </si>
  <si>
    <t>MGBR10L150</t>
  </si>
  <si>
    <t>MGBR30V150</t>
  </si>
  <si>
    <t>MGBR40L150</t>
  </si>
  <si>
    <t>MBR2200</t>
  </si>
  <si>
    <t>DO-201AD SMB SMC</t>
  </si>
  <si>
    <t>MBR3200</t>
  </si>
  <si>
    <t>MBR10120</t>
  </si>
  <si>
    <t>TO-220 TO-220F TO-27...</t>
  </si>
  <si>
    <t>MBR10150</t>
  </si>
  <si>
    <t>SBL1040</t>
  </si>
  <si>
    <t>SBL1060</t>
  </si>
  <si>
    <t>SS0540Y</t>
  </si>
  <si>
    <t>schottky bridge rect...</t>
  </si>
  <si>
    <t>500mA surface mount schottky bridge rectifier</t>
  </si>
  <si>
    <t>MBR20125C</t>
  </si>
  <si>
    <t>MBR20130C</t>
  </si>
  <si>
    <t>MGBR5S40</t>
  </si>
  <si>
    <t>MGBR20L120</t>
  </si>
  <si>
    <t>mos mos gated barrier rectifier</t>
  </si>
  <si>
    <t>U20UC30</t>
  </si>
  <si>
    <t>20A DIODE</t>
  </si>
  <si>
    <t>DSE804</t>
  </si>
  <si>
    <t>ER1004C</t>
  </si>
  <si>
    <t>fast recovery epitax...</t>
  </si>
  <si>
    <t>superfast recovery rectifier</t>
  </si>
  <si>
    <t>MM1ZXX</t>
  </si>
  <si>
    <t>Surface mount silicon zener diode</t>
  </si>
  <si>
    <t>U30D40D</t>
  </si>
  <si>
    <t>switchmode dual ultrafast power rectifier</t>
  </si>
  <si>
    <t>SB3U40</t>
  </si>
  <si>
    <t>3.0A super barrier rectifier</t>
  </si>
  <si>
    <t>SOD-123S</t>
  </si>
  <si>
    <t>MBR3045C</t>
  </si>
  <si>
    <t>30A schottky barrier rectifier diodes</t>
  </si>
  <si>
    <t>MBR760</t>
  </si>
  <si>
    <t>7.5A schottky barrier rectifier</t>
  </si>
  <si>
    <t>SBL3040C</t>
  </si>
  <si>
    <t>SBS34</t>
  </si>
  <si>
    <t>3.0a schottky bridge rectifier</t>
  </si>
  <si>
    <t>SK56</t>
  </si>
  <si>
    <t>MGBR30L120</t>
  </si>
  <si>
    <t>B5819WS</t>
  </si>
  <si>
    <t>1A schottky barrier rectifier</t>
  </si>
  <si>
    <t>BAS316</t>
  </si>
  <si>
    <t>high-speed diode</t>
  </si>
  <si>
    <t>B5817W</t>
  </si>
  <si>
    <t>BAT42VS</t>
  </si>
  <si>
    <t>small signal planar schottky diode</t>
  </si>
  <si>
    <t>MB6FU</t>
  </si>
  <si>
    <t>1.0a schottky bridge rectifier</t>
  </si>
  <si>
    <t>MBF</t>
  </si>
  <si>
    <t>TGBR10V100</t>
  </si>
  <si>
    <t>trench mos schottky barrier rectifier</t>
  </si>
  <si>
    <t>MBR16200C</t>
  </si>
  <si>
    <t>16A schottky barrier rectifier</t>
  </si>
  <si>
    <t>MB05F THRU</t>
  </si>
  <si>
    <t>0.8a schottky bridge rectifier</t>
  </si>
  <si>
    <t>MB05FU THR</t>
  </si>
  <si>
    <t>MB05S THRU</t>
  </si>
  <si>
    <t>0.8A schottky bridge rectifier</t>
  </si>
  <si>
    <t>MBS</t>
  </si>
  <si>
    <t>TGBR10V150</t>
  </si>
  <si>
    <t>MB1SU THRU</t>
  </si>
  <si>
    <t>1.0A surface mount glass passivated bridge rectifier</t>
  </si>
  <si>
    <t>ABS2 THRU</t>
  </si>
  <si>
    <t>MBR20100</t>
  </si>
  <si>
    <t>MGBR2V45</t>
  </si>
  <si>
    <t>SR22 THRU</t>
  </si>
  <si>
    <t>SMA SMB</t>
  </si>
  <si>
    <t>MGBR5V30</t>
  </si>
  <si>
    <t>MGBR10L40C</t>
  </si>
  <si>
    <t>MGBR10L80C</t>
  </si>
  <si>
    <t>MGBR10L120</t>
  </si>
  <si>
    <t>MGBR10L200</t>
  </si>
  <si>
    <t>MGBR40V200</t>
  </si>
  <si>
    <t>MGBR20L40C</t>
  </si>
  <si>
    <t>MBR1645C</t>
  </si>
  <si>
    <t>MBR840</t>
  </si>
  <si>
    <t>8A schottky barrier rectifier</t>
  </si>
  <si>
    <t>TGBR20L60C</t>
  </si>
  <si>
    <t>mos schottky</t>
  </si>
  <si>
    <t>dual trench mos schottky</t>
  </si>
  <si>
    <t>TGBR20S100</t>
  </si>
  <si>
    <t>TGBR10V200</t>
  </si>
  <si>
    <t>TGBR20S60C</t>
  </si>
  <si>
    <t>dual trench mos schottky barrier rectifier</t>
  </si>
  <si>
    <t>TGBR20V50C</t>
  </si>
  <si>
    <t>TGBR20V100</t>
  </si>
  <si>
    <t>TGBR20V150</t>
  </si>
  <si>
    <t>TGBR40V45C</t>
  </si>
  <si>
    <t>TGBR30L45C</t>
  </si>
  <si>
    <t>TGBR30U100</t>
  </si>
  <si>
    <t>TGBR40L100</t>
  </si>
  <si>
    <t>TGBR10U100</t>
  </si>
  <si>
    <t>UMUR860</t>
  </si>
  <si>
    <t>Switch mode power rectifiers</t>
  </si>
  <si>
    <t>ER1004</t>
  </si>
  <si>
    <t>TO-220F-2</t>
  </si>
  <si>
    <t>MGBR20L80C</t>
  </si>
  <si>
    <t>MGBR20V200</t>
  </si>
  <si>
    <t>TGBR5L45</t>
  </si>
  <si>
    <t>TGBR10L45C</t>
  </si>
  <si>
    <t>TGBR20L45</t>
  </si>
  <si>
    <t>TGBR20S45C</t>
  </si>
  <si>
    <t>TGBR30L45</t>
  </si>
  <si>
    <t>TGBR20U100</t>
  </si>
  <si>
    <t>TGBR40V100</t>
  </si>
  <si>
    <t>TGBR5S50</t>
  </si>
  <si>
    <t>TGBR10S45C</t>
  </si>
  <si>
    <t>TGBR10S100</t>
  </si>
  <si>
    <t>TGBR20L45C</t>
  </si>
  <si>
    <t>TGBR30S100</t>
  </si>
  <si>
    <t>UUR1660C</t>
  </si>
  <si>
    <t>MGBR60L200</t>
  </si>
  <si>
    <t>TO-3P TO-220 TO-220F</t>
  </si>
  <si>
    <t>UESDA6V1W5</t>
  </si>
  <si>
    <t>monolithic suppresso...</t>
  </si>
  <si>
    <t>4-BIT WIDE MONOLITHIC SUPPRESSOR</t>
  </si>
  <si>
    <t>UUR3060C</t>
  </si>
  <si>
    <t>MGBR40V150</t>
  </si>
  <si>
    <t>TGBR10U60C</t>
  </si>
  <si>
    <t>TGBR40L60C</t>
  </si>
  <si>
    <t>MGBR60V200</t>
  </si>
  <si>
    <t>MGBR20U120</t>
  </si>
  <si>
    <t>TGBR20V60C</t>
  </si>
  <si>
    <t>TGBR40S60C</t>
  </si>
  <si>
    <t>TGBR40V60C</t>
  </si>
  <si>
    <t>MGBR6L45C</t>
  </si>
  <si>
    <t>MGBR6S45C</t>
  </si>
  <si>
    <t>MGBR6V45C</t>
  </si>
  <si>
    <t>MGBR15L50C</t>
  </si>
  <si>
    <t>SFR1020C</t>
  </si>
  <si>
    <t>TGBR5L60</t>
  </si>
  <si>
    <t>TGBR5U45</t>
  </si>
  <si>
    <t>TGBR5U60</t>
  </si>
  <si>
    <t>TGBR5V45</t>
  </si>
  <si>
    <t>TGBR5V50</t>
  </si>
  <si>
    <t>TGBR5V60</t>
  </si>
  <si>
    <t>TGBR10S60</t>
  </si>
  <si>
    <t>TGBR10S60C</t>
  </si>
  <si>
    <t>TO-220 TO-220F DFN-8...</t>
  </si>
  <si>
    <t>TO-220 TO-22F</t>
  </si>
  <si>
    <t>TGBR20V45C</t>
  </si>
  <si>
    <t>TGBR30L100</t>
  </si>
  <si>
    <t>TGBR30S150</t>
  </si>
  <si>
    <t>TGBR30V100</t>
  </si>
  <si>
    <t>TGBR5L50</t>
  </si>
  <si>
    <t>TGBR5S60</t>
  </si>
  <si>
    <t>TGBR10L60C</t>
  </si>
  <si>
    <t>TGBR10V60C</t>
  </si>
  <si>
    <t>TGBR20U60C</t>
  </si>
  <si>
    <t>TGBR30L60C</t>
  </si>
  <si>
    <t>TGBR30V45</t>
  </si>
  <si>
    <t>TO-220 TO-220F TO-26...</t>
  </si>
  <si>
    <t>MBR3150</t>
  </si>
  <si>
    <t>3.0a schottky barrier rectifier</t>
  </si>
  <si>
    <t>DO-201AD SMA</t>
  </si>
  <si>
    <t>MBR5100</t>
  </si>
  <si>
    <t>TGBR10S150</t>
  </si>
  <si>
    <t>TGBR10V45C</t>
  </si>
  <si>
    <t>TGBR20U45C</t>
  </si>
  <si>
    <t>UHRP15120</t>
  </si>
  <si>
    <t>hyperfast diode</t>
  </si>
  <si>
    <t>15A, 1200V hyperfast diode</t>
  </si>
  <si>
    <t>MGBR15U50</t>
  </si>
  <si>
    <t>MBR1080C</t>
  </si>
  <si>
    <t>10A schottky barrier rectifier diodes</t>
  </si>
  <si>
    <t>TGBR40U100</t>
  </si>
  <si>
    <t>MGBR40L250</t>
  </si>
  <si>
    <t>MBR3100</t>
  </si>
  <si>
    <t>MBR40150C</t>
  </si>
  <si>
    <t>MGBR6L50C</t>
  </si>
  <si>
    <t>MGBR6L60C</t>
  </si>
  <si>
    <t>MGBR6S50C</t>
  </si>
  <si>
    <t>MGBR6V50C</t>
  </si>
  <si>
    <t>MGBR10S300</t>
  </si>
  <si>
    <t>MGBR40V50C</t>
  </si>
  <si>
    <t>TGBR10U150</t>
  </si>
  <si>
    <t>UUR1540</t>
  </si>
  <si>
    <t>MGBR30V120</t>
  </si>
  <si>
    <t>MGBR20V300</t>
  </si>
  <si>
    <t>RB520S40</t>
  </si>
  <si>
    <t>barrier diode</t>
  </si>
  <si>
    <t>SBL1045</t>
  </si>
  <si>
    <t>TGBR10L100</t>
  </si>
  <si>
    <t>TGBR20L50C</t>
  </si>
  <si>
    <t>TGBR20L100</t>
  </si>
  <si>
    <t>TO-220/TO-220F/DFN-8...</t>
  </si>
  <si>
    <t>ABS22 THRU</t>
  </si>
  <si>
    <t>2.0A schottky bridge rectifier</t>
  </si>
  <si>
    <t>MGBR15V50</t>
  </si>
  <si>
    <t>MGBR40L170</t>
  </si>
  <si>
    <t>MGBR40S300</t>
  </si>
  <si>
    <t>SB3150</t>
  </si>
  <si>
    <t>TGBR5U40</t>
  </si>
  <si>
    <t>TGBR10L50C</t>
  </si>
  <si>
    <t>TGBR10S120</t>
  </si>
  <si>
    <t>TGBR10U120</t>
  </si>
  <si>
    <t>TGBR10V50C</t>
  </si>
  <si>
    <t>TGBR10V120</t>
  </si>
  <si>
    <t>TGBR15U45</t>
  </si>
  <si>
    <t>UCR</t>
  </si>
  <si>
    <t>regulator diodes</t>
  </si>
  <si>
    <t>current regulator diodes</t>
  </si>
  <si>
    <t>MGBR30V200</t>
  </si>
  <si>
    <t>TGBR30S80</t>
  </si>
  <si>
    <t>MGBR5S50</t>
  </si>
  <si>
    <t>TGBR30U45C</t>
  </si>
  <si>
    <t>MGBR10L300</t>
  </si>
  <si>
    <t>MBR3045</t>
  </si>
  <si>
    <t>30a schottky barrier rectifier</t>
  </si>
  <si>
    <t>MBR560</t>
  </si>
  <si>
    <t>SB545</t>
  </si>
  <si>
    <t>5.0a schottky barrier rectifier</t>
  </si>
  <si>
    <t>UFR15120</t>
  </si>
  <si>
    <t>superfast recovery r...</t>
  </si>
  <si>
    <t>UFR30120</t>
  </si>
  <si>
    <t>BYC20C</t>
  </si>
  <si>
    <t>rectifier daul diode...</t>
  </si>
  <si>
    <t>rectifier daul diode, hyperfast</t>
  </si>
  <si>
    <t>TGBR30V45C</t>
  </si>
  <si>
    <t>链接</t>
    <phoneticPr fontId="12" type="noConversion"/>
  </si>
  <si>
    <t>Step-Up DC-DC Converter and Controller</t>
    <phoneticPr fontId="12" type="noConversion"/>
  </si>
  <si>
    <t>目录</t>
    <phoneticPr fontId="12" type="noConversion"/>
  </si>
  <si>
    <t>10uA~100uA</t>
    <phoneticPr fontId="12" type="noConversion"/>
  </si>
  <si>
    <t>* UVLO (Under Voltage Lockout)</t>
    <phoneticPr fontId="12" type="noConversion"/>
  </si>
  <si>
    <t>* Two P-channel power MOSFET control switch</t>
    <phoneticPr fontId="12" type="noConversion"/>
  </si>
  <si>
    <t>Motor Controller IC      </t>
  </si>
  <si>
    <t>SK1288</t>
  </si>
  <si>
    <t>2-Phase DC-FAN Motor PRE-Driver IC</t>
  </si>
  <si>
    <t>2.5V ~ 20V</t>
  </si>
  <si>
    <t>F6406</t>
  </si>
  <si>
    <t>2.5V ~ 30V</t>
  </si>
  <si>
    <t>Single Phase DC Motor Driver IC</t>
  </si>
  <si>
    <t>3~20V</t>
  </si>
  <si>
    <t>14.0V</t>
  </si>
  <si>
    <t>SIP-4</t>
  </si>
  <si>
    <t>1.6X Linear FAN Driver with Vout Fully On Control</t>
  </si>
  <si>
    <t>F6908</t>
  </si>
  <si>
    <t>Single-Phase DC-FAN Motor Driver IC</t>
  </si>
  <si>
    <t>680mW</t>
  </si>
  <si>
    <t>F1962</t>
  </si>
  <si>
    <t>Single-Phase Full-Wave Motor Driver IC</t>
  </si>
  <si>
    <t>850mW</t>
  </si>
  <si>
    <t>MSOP-10/SSOP-10</t>
  </si>
  <si>
    <t>L6219</t>
  </si>
  <si>
    <t>Stepper Motor Drive</t>
  </si>
  <si>
    <t>45.0V</t>
  </si>
  <si>
    <t>4.75~5.25V</t>
  </si>
  <si>
    <t>SOP-24</t>
  </si>
  <si>
    <t>UA9849</t>
  </si>
  <si>
    <t>3-Phase Motor Driver</t>
  </si>
  <si>
    <t>7V / 16V</t>
  </si>
  <si>
    <t>2200mW</t>
  </si>
  <si>
    <t>HSOP-28</t>
  </si>
  <si>
    <t>UA1538</t>
  </si>
  <si>
    <t>4-Channel Motor Driver For Portable CD Players</t>
  </si>
  <si>
    <t>QFP-44</t>
  </si>
  <si>
    <t>UA8868</t>
  </si>
  <si>
    <t>5 Channel BTL Driver for DVD Player</t>
  </si>
  <si>
    <t>1700mW</t>
  </si>
  <si>
    <t>AN6650</t>
  </si>
  <si>
    <t>DC Motor Speed Control Circuit</t>
  </si>
  <si>
    <t>1.8~7.0V</t>
  </si>
  <si>
    <t>750/360mW</t>
  </si>
  <si>
    <t>AN8850</t>
  </si>
  <si>
    <t>1.8~12.0V</t>
  </si>
  <si>
    <t>750mW</t>
  </si>
  <si>
    <t>AN6651</t>
  </si>
  <si>
    <t>3.5~14.4V</t>
  </si>
  <si>
    <t>TO-126B</t>
  </si>
  <si>
    <t>DC Motor Speed Regulators</t>
  </si>
  <si>
    <t>3.5 ~16.0V</t>
  </si>
  <si>
    <t>1200mW</t>
  </si>
  <si>
    <t>BA6220</t>
  </si>
  <si>
    <t>DC Motor Speed Regulator</t>
  </si>
  <si>
    <t>1400/800mW</t>
  </si>
  <si>
    <t>BA6208</t>
  </si>
  <si>
    <t>Reversible Motor Controller</t>
  </si>
  <si>
    <t>4.5 ~15.0V</t>
  </si>
  <si>
    <t>500/450/700</t>
  </si>
  <si>
    <t>AN6652</t>
  </si>
  <si>
    <t>DC Motor Speed Regulation IC</t>
  </si>
  <si>
    <t>6.0~22.0V</t>
  </si>
  <si>
    <t>FC8779</t>
  </si>
  <si>
    <t>silicon monolithic integratde circuit</t>
  </si>
  <si>
    <t>2.2~6.0</t>
  </si>
  <si>
    <t>UH210</t>
  </si>
  <si>
    <t>2-phase dc motor drive ic</t>
  </si>
  <si>
    <t>2.8V~20V</t>
  </si>
  <si>
    <t>UA8868S</t>
  </si>
  <si>
    <t>5-channel btl driver for dvd player</t>
  </si>
  <si>
    <t>4.3 ~ 13.2V</t>
  </si>
  <si>
    <t>1.7W</t>
  </si>
  <si>
    <t>SK6908</t>
  </si>
  <si>
    <t>single-phase dc-fan motor driver</t>
  </si>
  <si>
    <t>SOP-8,HSOP-8</t>
  </si>
  <si>
    <t>F1836</t>
  </si>
  <si>
    <t>low-saturation, two-channel bidirectional motor driver ic for use in low-voltage applications</t>
  </si>
  <si>
    <t>-0.3~+10.5</t>
  </si>
  <si>
    <t>2.5~9.0</t>
  </si>
  <si>
    <t>UH477</t>
  </si>
  <si>
    <t>single phase dc motor drive ic</t>
  </si>
  <si>
    <t>UM2640</t>
  </si>
  <si>
    <t>two-phase unipolar dc brushless motor pre-driver ic</t>
  </si>
  <si>
    <t>4V~55V</t>
  </si>
  <si>
    <t>F2970</t>
  </si>
  <si>
    <t>for fan motor single-phase full-wave driver</t>
  </si>
  <si>
    <t>4.5~16</t>
  </si>
  <si>
    <t>SOP-18</t>
  </si>
  <si>
    <t>F2967</t>
  </si>
  <si>
    <t>6~16</t>
  </si>
  <si>
    <t>UH200</t>
  </si>
  <si>
    <t>UH457</t>
  </si>
  <si>
    <t>smart motor driver with integrated hall sensor</t>
  </si>
  <si>
    <t>UH357</t>
  </si>
  <si>
    <t>F2867</t>
  </si>
  <si>
    <t>UA9287</t>
  </si>
  <si>
    <t>reversible motor driver</t>
  </si>
  <si>
    <t>600 / 680</t>
  </si>
  <si>
    <t>4.5 ~15V</t>
  </si>
  <si>
    <t>UH447</t>
  </si>
  <si>
    <t>4.5 ~ 30</t>
  </si>
  <si>
    <t>IDD= 3mA</t>
  </si>
  <si>
    <t>UH251</t>
  </si>
  <si>
    <t>low-saturation, low-voltage 1.5 channel bi-directional motor driver</t>
  </si>
  <si>
    <t>VDDMIN=VSMIN=1.5V</t>
  </si>
  <si>
    <t>VDD=VS=3V</t>
  </si>
  <si>
    <t>IDD1 = 1~ 10μA</t>
  </si>
  <si>
    <t>UMD9111</t>
  </si>
  <si>
    <t>brush dc motor drive circuit</t>
  </si>
  <si>
    <t>VDD= 9.6 V</t>
  </si>
  <si>
    <t>VCC= 5.0 V</t>
  </si>
  <si>
    <t>TOPR= -20 ~+85 °C</t>
  </si>
  <si>
    <t>UMD9112</t>
  </si>
  <si>
    <t>electric toy dc motor drive circuit</t>
  </si>
  <si>
    <t>VDD= 6.0 V</t>
  </si>
  <si>
    <t>ICC= 0.3 ~1.0 mA</t>
  </si>
  <si>
    <t>UA8954</t>
  </si>
  <si>
    <t>4 channel btl driver for cd/cd-rom</t>
  </si>
  <si>
    <t>UMD9114</t>
  </si>
  <si>
    <t>dc tail rotor motor, steering gear motor drive circuit</t>
  </si>
  <si>
    <t>IOUT= 0.55 A</t>
  </si>
  <si>
    <t>UMD9113</t>
  </si>
  <si>
    <t>IVCCST= 0.1 ~10 μA</t>
  </si>
  <si>
    <t>IVCC= 300 μA</t>
  </si>
  <si>
    <t>UF2768</t>
  </si>
  <si>
    <t>three-phase sine-wave sensor-less fan motor driver</t>
  </si>
  <si>
    <t>0.6 / 1.05</t>
  </si>
  <si>
    <t>MSOP-10 DFN3030-10</t>
  </si>
  <si>
    <t>UMD9115</t>
  </si>
  <si>
    <t>UMD9117</t>
  </si>
  <si>
    <t>2.5~ 5 V</t>
  </si>
  <si>
    <t>SOT-26 DFN2020-8</t>
  </si>
  <si>
    <t>AN6652A</t>
  </si>
  <si>
    <t>motor control circuit</t>
  </si>
  <si>
    <t>6V~20V</t>
  </si>
  <si>
    <t>UMD9118</t>
  </si>
  <si>
    <t>2.4 ~ 7.2 V</t>
  </si>
  <si>
    <t>0.96 W</t>
  </si>
  <si>
    <t>UMD9119</t>
  </si>
  <si>
    <t>5.0 V</t>
  </si>
  <si>
    <t>UMD9124</t>
  </si>
  <si>
    <t>UMD9148</t>
  </si>
  <si>
    <t>dual h-bridge motor driver</t>
  </si>
  <si>
    <t>-0.3 ~ 20 V</t>
  </si>
  <si>
    <t>MD9110</t>
  </si>
  <si>
    <t>motor control driver chip</t>
  </si>
  <si>
    <t>UMD9128</t>
  </si>
  <si>
    <t>UMD9124A</t>
  </si>
  <si>
    <t>2.5 ~5.5 V</t>
  </si>
  <si>
    <t>IOS(H)</t>
  </si>
  <si>
    <t>IOS(L)</t>
  </si>
  <si>
    <t>VDD、VSS</t>
  </si>
  <si>
    <t>VOH</t>
  </si>
  <si>
    <t>VOL</t>
  </si>
  <si>
    <t>Multiple RS-232 Driver &amp; Receiver</t>
  </si>
  <si>
    <t>-4.5~-19.5(mA)</t>
  </si>
  <si>
    <t>7.5V(RL=3KΩ)</t>
  </si>
  <si>
    <t>-7.5V(RL=3KΩ)</t>
  </si>
  <si>
    <t>DIP-20 SOP-20 SSOP-...</t>
  </si>
  <si>
    <t>DIP-20 SOP-20 ...</t>
  </si>
  <si>
    <t>-8.5~-19.5(mA)</t>
  </si>
  <si>
    <t>ULN2003</t>
  </si>
  <si>
    <t>7 CH Darlington Sink Drivers</t>
  </si>
  <si>
    <t>Vout=50V</t>
  </si>
  <si>
    <t>Vin=24V</t>
  </si>
  <si>
    <t>SOP-16/DIP-16/TSSOP-...</t>
  </si>
  <si>
    <t>ULN2004</t>
  </si>
  <si>
    <t>7CH darlington sink driver</t>
  </si>
  <si>
    <t>Vin=24v</t>
  </si>
  <si>
    <t>DIP-18 SOP-18</t>
  </si>
  <si>
    <t>ULN2803</t>
  </si>
  <si>
    <t>8-CH Darlington Arrays(CMOS Or PMOS)</t>
  </si>
  <si>
    <t>50V</t>
  </si>
  <si>
    <t>ULN2804</t>
  </si>
  <si>
    <t>8-CH High Voltage Source Driver</t>
  </si>
  <si>
    <t>Ic=500mA</t>
  </si>
  <si>
    <t>50v</t>
  </si>
  <si>
    <t>30v</t>
  </si>
  <si>
    <t>50V(MAX)</t>
  </si>
  <si>
    <t>0V~2.0V</t>
  </si>
  <si>
    <t>DIP-18/SOP-18/SOP-20...</t>
  </si>
  <si>
    <t>8CH high−voltage source driver</t>
  </si>
  <si>
    <t>LS3718</t>
  </si>
  <si>
    <t>20-BIT Serial To Parallel Converter</t>
  </si>
  <si>
    <t>25mA</t>
  </si>
  <si>
    <t>4.97V</t>
  </si>
  <si>
    <t>0.11V</t>
  </si>
  <si>
    <t>UT3222</t>
  </si>
  <si>
    <t>3v to 5.5v multichannel rs-232 line transceivers with ±15kv esd protection</t>
  </si>
  <si>
    <t>UT232E</t>
  </si>
  <si>
    <t>high performance rs-232 line drivers/receivers</t>
  </si>
  <si>
    <t>DIP-16/SOP-16/SSOP-1...</t>
  </si>
  <si>
    <t>UT3232</t>
  </si>
  <si>
    <t>3.0v to 5.5v low power multichannel rs-232 line transceivers using for 0.1μf external capacitors</t>
  </si>
  <si>
    <t>±35</t>
  </si>
  <si>
    <t>UT3223</t>
  </si>
  <si>
    <t>+3.0v to +5.5v power supply, 250kbps, multichannael rs-232 line drivers/receivers</t>
  </si>
  <si>
    <t>VCC= -0.3~+6.0</t>
  </si>
  <si>
    <t>Pd= 870mW</t>
  </si>
  <si>
    <t>Icc= 1mA</t>
  </si>
  <si>
    <t>UTRS485</t>
  </si>
  <si>
    <t>fail-safe, 10mbps, rs-485 / rs-422 transceivers with ±15kv esd-protected</t>
  </si>
  <si>
    <t>UTRS3088</t>
  </si>
  <si>
    <t>fail-safe, 1.0mbps, rs-485 / rs-422 transceivers with ±15kv esd-protected</t>
  </si>
  <si>
    <t>ULN2003R</t>
  </si>
  <si>
    <t>high voltage high current darlington transistor array</t>
  </si>
  <si>
    <t>Vce = 50V</t>
  </si>
  <si>
    <t>UTDA8024</t>
  </si>
  <si>
    <t>ic card interface</t>
  </si>
  <si>
    <t>VDD= 2.7 ~ 6.5</t>
  </si>
  <si>
    <t>0.9VCC ~ VCC+0.1</t>
  </si>
  <si>
    <t>0 ~ 0.3</t>
  </si>
  <si>
    <t>UTRS458</t>
  </si>
  <si>
    <t>fail-safe, 500kbps, rs-485 / rs-422 transceivers with 15kv esd-protected</t>
  </si>
  <si>
    <t>UTRS3085</t>
  </si>
  <si>
    <t>95mA</t>
  </si>
  <si>
    <t>UTRS3080</t>
  </si>
  <si>
    <t>fail-safe, 115kbps, rs-485 /rs-422 transceivers with</t>
  </si>
  <si>
    <t>125μA</t>
  </si>
  <si>
    <t>SOP-8 SOP-14</t>
  </si>
  <si>
    <t>UTRS3082</t>
  </si>
  <si>
    <t>fail-safe, 115kbps, rs-485 / rs-422 transceivers with ±12kv esd-protected</t>
  </si>
  <si>
    <t>-250 ~ 250mA</t>
  </si>
  <si>
    <t>VCC-1.5V</t>
  </si>
  <si>
    <t>ULS4X2</t>
  </si>
  <si>
    <t>4x2 switch matrix with tone/polarity controller</t>
  </si>
  <si>
    <t>VDD= +5 V</t>
  </si>
  <si>
    <t>IP= +17dBm</t>
  </si>
  <si>
    <t>TSTG= -65 ~ +150°C</t>
  </si>
  <si>
    <t>QFN-20(4X4)</t>
  </si>
  <si>
    <t>ULN2001LC</t>
  </si>
  <si>
    <t>7ch darlington sink driver</t>
  </si>
  <si>
    <t>VCE= 50V</t>
  </si>
  <si>
    <t>VI= 30V</t>
  </si>
  <si>
    <t>IOK= 100mA</t>
  </si>
  <si>
    <t>GF4146</t>
  </si>
  <si>
    <t>ground fault interrupter</t>
  </si>
  <si>
    <t>ICC= 15mA</t>
  </si>
  <si>
    <t>VCC= 16V</t>
  </si>
  <si>
    <t>IQ= 350~450µA</t>
  </si>
  <si>
    <t>UT3221 UT3221E</t>
  </si>
  <si>
    <t>+3.0v to +5.5v power supply, 250kbps, multichannael rs-232 line driver/receiver</t>
  </si>
  <si>
    <t>Ishdn=1.0~ 10 µA</t>
  </si>
  <si>
    <t>Icc= 0.3~ 1.0 mA</t>
  </si>
  <si>
    <t>Vlgl= 0.8V</t>
  </si>
  <si>
    <t>SSOP-16 TSSOP-16</t>
  </si>
  <si>
    <t>UT3202</t>
  </si>
  <si>
    <t>±35 ~ ±60 mA</t>
  </si>
  <si>
    <t>+5.0 ~ +5.4 V</t>
  </si>
  <si>
    <t>-5.0 ~ -5.4 V</t>
  </si>
  <si>
    <t>ULN2018</t>
  </si>
  <si>
    <t>driver circuit special purpose for microwave oven</t>
  </si>
  <si>
    <t>Iout = 100 mA</t>
  </si>
  <si>
    <t>Vr = 50 V</t>
  </si>
  <si>
    <t>If = 70 mA</t>
  </si>
  <si>
    <t>ULN2020</t>
  </si>
  <si>
    <t>Iok = 100 mA</t>
  </si>
  <si>
    <t>ULN202L05</t>
  </si>
  <si>
    <t>4-ch darlington sink driver and 3-terminal 0.2a 5v voltage regulator</t>
  </si>
  <si>
    <t>Vin = -0.5 ~ 30 V</t>
  </si>
  <si>
    <t>Ileak = 50 / 100μA</t>
  </si>
  <si>
    <t>Ir = 50 / 100μA</t>
  </si>
  <si>
    <t>UT3238</t>
  </si>
  <si>
    <t>+3.3v to +5.0v power supply, 250kbps, rs-232 line drivers/receivers</t>
  </si>
  <si>
    <t>VIN= -0.3 ~ +6.0 V</t>
  </si>
  <si>
    <t>VOUT= ±13.2 V</t>
  </si>
  <si>
    <t>PD= 870 mW</t>
  </si>
  <si>
    <t>ULN2012</t>
  </si>
  <si>
    <t>high voltage high current darlington array</t>
  </si>
  <si>
    <t>ICEX= 50 μA</t>
  </si>
  <si>
    <t>IIN (ON)=0.82 ~ 1.25...</t>
  </si>
  <si>
    <t>VIN(ON)=17 V</t>
  </si>
  <si>
    <t>UT3243A</t>
  </si>
  <si>
    <t>+3.0v to +5.5v power supply, 235kbps,multichannael rs-232 line drivers/receivers</t>
  </si>
  <si>
    <t>ISHDN= 1.0~ 10 µA</t>
  </si>
  <si>
    <t>ICC= 0.3~ 1 mA</t>
  </si>
  <si>
    <t>VRR= -25 25 V</t>
  </si>
  <si>
    <t>SSOP-28(209mil)TSSOP...</t>
  </si>
  <si>
    <t>UCS221</t>
  </si>
  <si>
    <t>1-ch differential sensitivity calibration capacitive touch sensor</t>
  </si>
  <si>
    <t>VDD= 2.5 ~ 5 V</t>
  </si>
  <si>
    <t>CS= 10 pF</t>
  </si>
  <si>
    <t>CR= 12 pF</t>
  </si>
  <si>
    <t>ULN2001</t>
  </si>
  <si>
    <t>3ch darlington sink driver</t>
  </si>
  <si>
    <t>VIN (ON)= 2.8 ~12 V</t>
  </si>
  <si>
    <t>II(ON)= 2.1 ~2.5 V</t>
  </si>
  <si>
    <t>DIP-8 /SOP-8</t>
  </si>
  <si>
    <t>UT5232</t>
  </si>
  <si>
    <t>+3.0v to +5.5v power supply, 235kbps, multichannael rs-232 line drivers/receivers</t>
  </si>
  <si>
    <t>SSOP-28 (209mil) TSS...</t>
  </si>
  <si>
    <t>GF4141</t>
  </si>
  <si>
    <t>low power ground fault interrupter</t>
  </si>
  <si>
    <t>I Q= 500 μA</t>
  </si>
  <si>
    <t>V OS= -200 0 200 ...</t>
  </si>
  <si>
    <t>GF4147</t>
  </si>
  <si>
    <t>I CC= 15 mA</t>
  </si>
  <si>
    <t>I Q= 350 ~ 480 μA</t>
  </si>
  <si>
    <t>V REF = 5.8 ~ 6.2 ...</t>
  </si>
  <si>
    <t>GF4149</t>
  </si>
  <si>
    <t>I CC =15 mA</t>
  </si>
  <si>
    <t>I Q= 425 ~ 575 μ...</t>
  </si>
  <si>
    <t>V REF = 6.85 ~ 7.1...</t>
  </si>
  <si>
    <t>single-channel, ultra-low resistance load switch</t>
  </si>
  <si>
    <t>U8C3060</t>
  </si>
  <si>
    <t>8 channel serial interface low-side driver</t>
  </si>
  <si>
    <t>1.2 V</t>
  </si>
  <si>
    <t>ULS56192</t>
  </si>
  <si>
    <t>dual-channel, ultra-low resistance load switch</t>
  </si>
  <si>
    <t>VIN= 0.8 ~2.5 V</t>
  </si>
  <si>
    <t>VIH= 1.2 ~5.5 V</t>
  </si>
  <si>
    <t>VIL= 0~ 0.5 V</t>
  </si>
  <si>
    <t>single-channel,high-speed,low-side gate driver</t>
  </si>
  <si>
    <t>IDD(off) = 40 ~ 160 ...</t>
  </si>
  <si>
    <t>VON= 3.91 ~ 4.5 V</t>
  </si>
  <si>
    <t>VOFF= 3.45 ~ 4.35 V</t>
  </si>
  <si>
    <t>UTR2101</t>
  </si>
  <si>
    <t>half-brodge driver</t>
  </si>
  <si>
    <t>VCC=10 ~ 20 V/ns</t>
  </si>
  <si>
    <t>VHO= VS ~ VB V/ns</t>
  </si>
  <si>
    <t>VLO= 0 ~ VCC V/ns</t>
  </si>
  <si>
    <t>UTR2011</t>
  </si>
  <si>
    <t>high and low side driver</t>
  </si>
  <si>
    <t>VCC= 10 ~ 20 V</t>
  </si>
  <si>
    <t>VHO= VS ~ VB V</t>
  </si>
  <si>
    <t>VLO= 0 ~ VCC V</t>
  </si>
  <si>
    <t>UTR2103</t>
  </si>
  <si>
    <t>UTR2104</t>
  </si>
  <si>
    <t>UTR2117</t>
  </si>
  <si>
    <t>VIH= 9.5V</t>
  </si>
  <si>
    <t>VIL= 6 V</t>
  </si>
  <si>
    <t>UTR2304</t>
  </si>
  <si>
    <t>UNTS0104</t>
  </si>
  <si>
    <t>dual supply translating transceiver, open drain, auto direction sensing</t>
  </si>
  <si>
    <t>ICC= 100 mA</t>
  </si>
  <si>
    <t>0.67× VCCO</t>
  </si>
  <si>
    <t>0.4V</t>
  </si>
  <si>
    <t>UTR2113</t>
  </si>
  <si>
    <t>UTXS0104</t>
  </si>
  <si>
    <t>4-bit bidirectional voltage-level translator for open-drain and push-pull application</t>
  </si>
  <si>
    <t>VCCA= 1.65 3.6 V</t>
  </si>
  <si>
    <t>VCCA ×0.8</t>
  </si>
  <si>
    <t>UNTB0102</t>
  </si>
  <si>
    <t>dual supply translating ransceiver; auto direction sensing; 3-state</t>
  </si>
  <si>
    <t>UTXB0104</t>
  </si>
  <si>
    <t>4-bit bit bidirectional voltage-level translator with automatic direction sensing</t>
  </si>
  <si>
    <t>VCCA= -0.5 ~ 4.6 V</t>
  </si>
  <si>
    <t>VCCB= -0.5 ~ 6.5 V</t>
  </si>
  <si>
    <t>UTXB0101</t>
  </si>
  <si>
    <t>1-bit bidirectional level-shifting and voltage translator with auto direction-sensing</t>
  </si>
  <si>
    <t>UTXB0102</t>
  </si>
  <si>
    <t>2-bit bidirectional voltage-level translator with auto direction sensing</t>
  </si>
  <si>
    <t>UTXS0101</t>
  </si>
  <si>
    <t>1-bit bidirectional level-shifting and voltage-level translator with auto direction-sensing for open-drain and push-pull applications</t>
  </si>
  <si>
    <t>ULN62381</t>
  </si>
  <si>
    <t>8ch low saturation sink driver</t>
  </si>
  <si>
    <t>VCC= 4.5 ~ 5.5 V</t>
  </si>
  <si>
    <t>UTXB0106</t>
  </si>
  <si>
    <t>6-bit bidirectional level-shifting and voltage translator with auto-direction sensing</t>
  </si>
  <si>
    <t>UTXS0108</t>
  </si>
  <si>
    <t>8-bit bidirectional, level-shifting, voltage translator for open-drain and push-pull application</t>
  </si>
  <si>
    <t>UTXS0102</t>
  </si>
  <si>
    <t>2-bit bidirectional voltage-level translator for open-drain and push-pull application</t>
  </si>
  <si>
    <t>ULN2068B</t>
  </si>
  <si>
    <t>50v, 1.5a quad darlington switches</t>
  </si>
  <si>
    <t>1.75 A</t>
  </si>
  <si>
    <t>VI =15 V</t>
  </si>
  <si>
    <t>II =25 mA</t>
  </si>
  <si>
    <t>UTXB0108</t>
  </si>
  <si>
    <t>8-bit bidirectional level-shifting and voltage translator with auto-direction sensing</t>
  </si>
  <si>
    <t>UCA82C250</t>
  </si>
  <si>
    <t>can transceiver for 24v systems</t>
  </si>
  <si>
    <t>UCA82C251</t>
  </si>
  <si>
    <t>UL3880</t>
  </si>
  <si>
    <t>three-rail simple power sequencer</t>
  </si>
  <si>
    <t>VCC= 2.7 ~5.5 V</t>
  </si>
  <si>
    <t>IFLAG=0.1 ~1 μA</t>
  </si>
  <si>
    <t>VOL=0.4 V</t>
  </si>
  <si>
    <t>IR8511</t>
  </si>
  <si>
    <t>ir filter switch driver</t>
  </si>
  <si>
    <t>VDD= 2.5 ~ 5.5 V</t>
  </si>
  <si>
    <t>Telecommunication Circuit  </t>
  </si>
  <si>
    <t>LS1240A</t>
  </si>
  <si>
    <t>Electronic Tone Ringer with Built-in Bridge Rectifier</t>
  </si>
  <si>
    <t>26V</t>
  </si>
  <si>
    <t>31002A</t>
  </si>
  <si>
    <t>Telephone Tone Ringer</t>
  </si>
  <si>
    <t>29V</t>
  </si>
  <si>
    <t>800/400</t>
  </si>
  <si>
    <t>TA31001</t>
  </si>
  <si>
    <t>800mW</t>
  </si>
  <si>
    <t>TA31002</t>
  </si>
  <si>
    <t>TEA1062N TEA1062AN</t>
  </si>
  <si>
    <t>Low Voltage Transmission Circuit with Dialler Interface</t>
  </si>
  <si>
    <t>+12V</t>
  </si>
  <si>
    <t>640mW</t>
  </si>
  <si>
    <t>TEA1110A</t>
  </si>
  <si>
    <t>Low Voltage Versatile Telephone Transmission Circuit with Dialler Interface</t>
  </si>
  <si>
    <t>Vee -0.4V ~ +12V</t>
  </si>
  <si>
    <t>588/384</t>
  </si>
  <si>
    <t>L6726</t>
  </si>
  <si>
    <t>Universal Speech Circuit</t>
  </si>
  <si>
    <t>SOP-18 DIP-18</t>
  </si>
  <si>
    <t>MC34118</t>
  </si>
  <si>
    <t>Voice Switched Speaker-Phone Circuit</t>
  </si>
  <si>
    <t>3.5V~6.5V</t>
  </si>
  <si>
    <t>27dB(Min)</t>
  </si>
  <si>
    <t>SOP-28/DIP-28/SDIP-28</t>
  </si>
  <si>
    <t>MC34018</t>
  </si>
  <si>
    <t>6V~11V</t>
  </si>
  <si>
    <t>DIP-28 SOP-28</t>
  </si>
  <si>
    <t>MC3361BP</t>
  </si>
  <si>
    <t>Low Voltage/Power Narrow Band FM IF</t>
  </si>
  <si>
    <t>Compander</t>
  </si>
  <si>
    <t>1000mW/410mW</t>
  </si>
  <si>
    <t>DIP-20 SOP-20</t>
  </si>
  <si>
    <t>telephone tone ringer</t>
  </si>
  <si>
    <t>U4082B</t>
  </si>
  <si>
    <t>voice switched speaker-phone circuit</t>
  </si>
  <si>
    <t>-1~7V</t>
  </si>
  <si>
    <t>DIP-28/SOP-28</t>
  </si>
  <si>
    <t>U9131X</t>
  </si>
  <si>
    <t>tone/pulse dialer with redial function</t>
  </si>
  <si>
    <t>-0.3~+7.0</t>
  </si>
  <si>
    <t>Radio and Cassette Recorder Ci</t>
  </si>
  <si>
    <t>Supply</t>
  </si>
  <si>
    <t>Voltage</t>
  </si>
  <si>
    <t>Vdd/Vcc</t>
  </si>
  <si>
    <t>ram mappling 32×4 lcd controller for i/o μc</t>
  </si>
  <si>
    <t>2.4V~5.2V</t>
  </si>
  <si>
    <t>tCS= 250ns</t>
  </si>
  <si>
    <t>DIP-28</t>
  </si>
  <si>
    <t>TA8127</t>
  </si>
  <si>
    <t>3V AM / FM 1 CHIP TUNER IC</t>
  </si>
  <si>
    <t>1.8~7.0</t>
  </si>
  <si>
    <t>SSOP-24,SDIP-24</t>
  </si>
  <si>
    <t>TA7738P</t>
  </si>
  <si>
    <t>amplifier system for cassette tape recorder</t>
  </si>
  <si>
    <t>3.5V to 9V</t>
  </si>
  <si>
    <t>TA7358P</t>
  </si>
  <si>
    <t>FM FRONT-END</t>
  </si>
  <si>
    <t>1.6V to 6V</t>
  </si>
  <si>
    <t>TA7343AP</t>
  </si>
  <si>
    <t>fm stereo multiplex decorder</t>
  </si>
  <si>
    <t>3V ~ 12V</t>
  </si>
  <si>
    <t>KA22241</t>
  </si>
  <si>
    <t>Dual Equalizer Amplifier with ALC</t>
  </si>
  <si>
    <t>450/550mW</t>
  </si>
  <si>
    <t>VCC= 7V</t>
  </si>
  <si>
    <t>SOP-14 SIP-9</t>
  </si>
  <si>
    <t>BA3308</t>
  </si>
  <si>
    <t>Dual Pre-Amplifier with ALC</t>
  </si>
  <si>
    <t>950mW</t>
  </si>
  <si>
    <t>SIP-9/SOP-14/TSSOP-1...</t>
  </si>
  <si>
    <t>A6225</t>
  </si>
  <si>
    <t>Dual Pre-Amplifier</t>
  </si>
  <si>
    <t>VCC= 6V</t>
  </si>
  <si>
    <t>TA7613AP</t>
  </si>
  <si>
    <t>1-Chip AM/FM Radio IC</t>
  </si>
  <si>
    <t>VCC= 5.5V</t>
  </si>
  <si>
    <t>KA22427</t>
  </si>
  <si>
    <t>1-Chip AM/FM Radio Circuit</t>
  </si>
  <si>
    <t>UA1191</t>
  </si>
  <si>
    <t>AM/FM Radio</t>
  </si>
  <si>
    <t>1000/700mW</t>
  </si>
  <si>
    <t>TA7640AP</t>
  </si>
  <si>
    <t>AM/FM IF Processor</t>
  </si>
  <si>
    <t>VCC= 5V</t>
  </si>
  <si>
    <t>TA2003</t>
  </si>
  <si>
    <t>AM/FM Radio IC</t>
  </si>
  <si>
    <t>750/350mW</t>
  </si>
  <si>
    <t>VCC= 3V</t>
  </si>
  <si>
    <t>Frequency and Clock Display Driver</t>
  </si>
  <si>
    <t>VDD=0.5~7V</t>
  </si>
  <si>
    <t>QFP-48</t>
  </si>
  <si>
    <t>1-Chip AM Radio Circuit</t>
  </si>
  <si>
    <t>Vcc=1.2~1.6V</t>
  </si>
  <si>
    <t>TS20</t>
  </si>
  <si>
    <t>2.4V, 10uA Analog Temperature Sensor</t>
  </si>
  <si>
    <t>-0.2V~ 6.5V</t>
  </si>
  <si>
    <t>VCC= 2.4V~5.5V</t>
  </si>
  <si>
    <t>LAG665F</t>
  </si>
  <si>
    <t>1-Chip Radio and Cassette Circuit Recorder.</t>
  </si>
  <si>
    <t>-0.3V~7.5V</t>
  </si>
  <si>
    <t>L2572</t>
  </si>
  <si>
    <t>Wideband Pll FM Demodulator</t>
  </si>
  <si>
    <t>-0.3V~7V</t>
  </si>
  <si>
    <t>VCC= 4.5V~5.5V</t>
  </si>
  <si>
    <t>SOP-16　</t>
  </si>
  <si>
    <t>TS2043</t>
  </si>
  <si>
    <t>4 -WireTouch Panel controller</t>
  </si>
  <si>
    <t>-0.3V~ 6V</t>
  </si>
  <si>
    <t>VCC= 2.7V~3.6V</t>
  </si>
  <si>
    <t>Interface and Driver Circuit   </t>
    <phoneticPr fontId="12" type="noConversion"/>
  </si>
  <si>
    <t>TRANSISTORs</t>
    <phoneticPr fontId="12" type="noConversion"/>
  </si>
  <si>
    <t>Adjustable Shunt Reference Regulator</t>
  </si>
  <si>
    <r>
      <t>V</t>
    </r>
    <r>
      <rPr>
        <b/>
        <vertAlign val="subscript"/>
        <sz val="7"/>
        <color rgb="FF000000"/>
        <rFont val="Verdana"/>
        <family val="2"/>
      </rPr>
      <t>KA</t>
    </r>
    <r>
      <rPr>
        <b/>
        <sz val="7"/>
        <color rgb="FF000000"/>
        <rFont val="Verdana"/>
        <family val="2"/>
      </rPr>
      <t>(V)</t>
    </r>
  </si>
  <si>
    <r>
      <t>I</t>
    </r>
    <r>
      <rPr>
        <b/>
        <vertAlign val="subscript"/>
        <sz val="7"/>
        <color rgb="FF000000"/>
        <rFont val="Verdana"/>
        <family val="2"/>
      </rPr>
      <t>KA</t>
    </r>
    <r>
      <rPr>
        <b/>
        <sz val="7"/>
        <color rgb="FF000000"/>
        <rFont val="Verdana"/>
        <family val="2"/>
      </rPr>
      <t>(mA)(Min~Max)</t>
    </r>
  </si>
  <si>
    <r>
      <t>Z</t>
    </r>
    <r>
      <rPr>
        <b/>
        <vertAlign val="subscript"/>
        <sz val="7"/>
        <color rgb="FF000000"/>
        <rFont val="Verdana"/>
        <family val="2"/>
      </rPr>
      <t>KA</t>
    </r>
    <r>
      <rPr>
        <b/>
        <sz val="7"/>
        <color rgb="FF000000"/>
        <rFont val="Verdana"/>
        <family val="2"/>
      </rPr>
      <t>(Ω)</t>
    </r>
  </si>
  <si>
    <r>
      <t>V</t>
    </r>
    <r>
      <rPr>
        <b/>
        <vertAlign val="subscript"/>
        <sz val="7"/>
        <color rgb="FF000000"/>
        <rFont val="Verdana"/>
        <family val="2"/>
      </rPr>
      <t>REF</t>
    </r>
    <r>
      <rPr>
        <b/>
        <sz val="7"/>
        <color rgb="FF000000"/>
        <rFont val="Verdana"/>
        <family val="2"/>
      </rPr>
      <t>(V)</t>
    </r>
  </si>
  <si>
    <r>
      <t>I</t>
    </r>
    <r>
      <rPr>
        <b/>
        <vertAlign val="subscript"/>
        <sz val="7"/>
        <color rgb="FF000000"/>
        <rFont val="Verdana"/>
        <family val="2"/>
      </rPr>
      <t>REF</t>
    </r>
    <r>
      <rPr>
        <b/>
        <sz val="7"/>
        <color rgb="FF000000"/>
        <rFont val="Verdana"/>
        <family val="2"/>
      </rPr>
      <t>(uA)</t>
    </r>
  </si>
  <si>
    <t>TL432D</t>
  </si>
  <si>
    <t>0.8V Precision Adjustable Shunt Reference Regulator (±1.0%/±2.0%)</t>
  </si>
  <si>
    <t>* Internal Amplifier with 50mA Capability</t>
  </si>
  <si>
    <t>* Low Frequency Dynamic Output Impedance:&lt;150mΩ</t>
  </si>
  <si>
    <t>* Low Output Noise</t>
  </si>
  <si>
    <t>0.6mA~10mA</t>
  </si>
  <si>
    <t>SOP-8 SOT-23 SOT-25</t>
  </si>
  <si>
    <t>TL432C</t>
  </si>
  <si>
    <t>1.24V Precision Adjustable Shunt Reference Regulator (±1.0%/±2.0%)</t>
  </si>
  <si>
    <t>*Internal Amplifier with 50mA Capability</t>
  </si>
  <si>
    <t>*Low Frequency Dynamic Output Impedance:&lt;150mΩ</t>
  </si>
  <si>
    <t>*Low Output Noise</t>
  </si>
  <si>
    <t>1.24V</t>
  </si>
  <si>
    <t>TL432</t>
  </si>
  <si>
    <t>*Temperature-Compensated:50ppm/°C</t>
  </si>
  <si>
    <t>*Internal amplifier with 50mA capability</t>
  </si>
  <si>
    <t>*Nominal temperature range extended to 85°C</t>
  </si>
  <si>
    <t>*Low frequency dynamic output impedance: &lt;150Ω</t>
  </si>
  <si>
    <t>*Low output noise</t>
  </si>
  <si>
    <t>0.6mA~50mA</t>
  </si>
  <si>
    <t>SOP-8 SOT-23 SOT-23-3 SOT-25</t>
  </si>
  <si>
    <t>TL431</t>
  </si>
  <si>
    <t>2.495V Programmable Precision Adjustable Shunt Reference(±0.5%/±1.0%±2.0%)</t>
  </si>
  <si>
    <t>* Low dynamic output impedance 0.2Ω.</t>
  </si>
  <si>
    <t>0.3mA~100mA</t>
  </si>
  <si>
    <t>SOP-8 SOT-23 SOT-23-3</t>
  </si>
  <si>
    <t>SIP-3 SOT-25 SOT-89 TO-92</t>
  </si>
  <si>
    <t>TSOT-23</t>
  </si>
  <si>
    <t>2.495V</t>
  </si>
  <si>
    <t>TL431TV</t>
  </si>
  <si>
    <t>37V</t>
  </si>
  <si>
    <t>1mA~100mA</t>
  </si>
  <si>
    <t>TL431H</t>
  </si>
  <si>
    <t>* Programmable output Voltage to 36V.</t>
  </si>
  <si>
    <t>* Sink current capability of 1.0 to 100mA.</t>
  </si>
  <si>
    <t>* Equivalent full-range temperature coefficient of 50ppm/°C</t>
  </si>
  <si>
    <t>typical for operation over full rated operating temperature range.</t>
  </si>
  <si>
    <t>LL431</t>
  </si>
  <si>
    <t>*Programmable output Voltage to 36V.</t>
  </si>
  <si>
    <t>*Sink current capability of 1.0 to 100mA.</t>
  </si>
  <si>
    <t>*Equivalent full-range temperature coefficient of 50ppm/ °C</t>
  </si>
  <si>
    <t>SOT-23-3 SOT-89 TO-92</t>
  </si>
  <si>
    <t>ULVH431</t>
  </si>
  <si>
    <t>1.24V LOW-VOLTAGE Adjustable Shunt Reference</t>
  </si>
  <si>
    <t>* Adjustable output voltage, VO=VREF to 18 V</t>
  </si>
  <si>
    <t>* Low-Voltage operation: VREF= 1.24 V</t>
  </si>
  <si>
    <t>* 0.25-Ω typical output impedance</t>
  </si>
  <si>
    <t>0.1mA~50mA</t>
  </si>
  <si>
    <t>SOT-23 SOT-23-3 SOT-23-5 SOT-25</t>
  </si>
  <si>
    <t>TL1093</t>
  </si>
  <si>
    <t>2.495V Programmable Precision Adjustable Shunt Reference</t>
  </si>
  <si>
    <t>*Low dynamic output impedance 0.2Ω.</t>
  </si>
  <si>
    <t>0.19mA~100mA</t>
  </si>
  <si>
    <t>TL431L</t>
  </si>
  <si>
    <t>2.50V Programmable Precision Adjustable Shunt Reference</t>
  </si>
  <si>
    <t>*Low Dynamic Output Impedance 0.2Ω.</t>
  </si>
  <si>
    <t>0.45mA~100mA</t>
  </si>
  <si>
    <t>MSOP-8 SOT-89 TO-92</t>
  </si>
  <si>
    <t>2.5V</t>
  </si>
  <si>
    <t>Micropower Voltage Reference</t>
  </si>
  <si>
    <t>LM4041</t>
  </si>
  <si>
    <t>5.0V; 1.225V; 1.233V; Precision Micropower Shunt Reference Regulator</t>
  </si>
  <si>
    <t>*Low Output Noise : 20μVRMS (Typ.)</t>
  </si>
  <si>
    <t>0.045mA~12mA</t>
  </si>
  <si>
    <t>1.233V</t>
  </si>
  <si>
    <t>150nA</t>
  </si>
  <si>
    <t>M385</t>
  </si>
  <si>
    <t>1.235V; 2.5V; Micropower Voltage Reference</t>
  </si>
  <si>
    <t>* Initial tolerance: 1%</t>
  </si>
  <si>
    <t>* Low voltage reference</t>
  </si>
  <si>
    <t>0.008mA~30mA</t>
  </si>
  <si>
    <t>SOP-8 SOT-23</t>
  </si>
  <si>
    <t>1.235V,2.5V</t>
  </si>
  <si>
    <t>340uA</t>
    <phoneticPr fontId="12" type="noConversion"/>
  </si>
  <si>
    <t>PWM Controller   </t>
  </si>
  <si>
    <t>Vcc(Max)</t>
  </si>
  <si>
    <t>Pd</t>
  </si>
  <si>
    <t>Ic(Io)</t>
  </si>
  <si>
    <t>570/580mW</t>
  </si>
  <si>
    <t>±40mA</t>
  </si>
  <si>
    <t>Regulating PWM IC</t>
  </si>
  <si>
    <t>8V~35V</t>
  </si>
  <si>
    <t>3.6v~36V</t>
  </si>
  <si>
    <t>500/650mW</t>
  </si>
  <si>
    <t>38V　</t>
  </si>
  <si>
    <t>450mA</t>
  </si>
  <si>
    <t>DIP-16　SOP-16　SSOP...</t>
  </si>
  <si>
    <t>3.6v~40V</t>
  </si>
  <si>
    <t>7V-40V</t>
  </si>
  <si>
    <t>Voltage Mode PWM Control IC with Power Good S...</t>
  </si>
  <si>
    <t>42V</t>
  </si>
  <si>
    <t>1500mW</t>
  </si>
  <si>
    <t>3.6V~50V</t>
  </si>
  <si>
    <t>1000/500/700mW</t>
  </si>
  <si>
    <t>PWM Controllers with Low Start-Up Current</t>
  </si>
  <si>
    <t>UC3842A UC3843A</t>
  </si>
  <si>
    <t>1000/500mW</t>
  </si>
  <si>
    <t>UC3842B UC3843B</t>
  </si>
  <si>
    <t>1250/702mW</t>
  </si>
  <si>
    <t>UC3844 UC3845</t>
  </si>
  <si>
    <t>1250/862mW</t>
  </si>
  <si>
    <t>UC2844 UC2845</t>
  </si>
  <si>
    <t>862mW</t>
  </si>
  <si>
    <t>HIGH PERFORMANCE CURRENT</t>
  </si>
  <si>
    <t>45?Amax</t>
  </si>
  <si>
    <t>Current Mode PWM Controllers</t>
  </si>
  <si>
    <t>±1A</t>
  </si>
  <si>
    <t>pulse-width-modulation control circuit</t>
  </si>
  <si>
    <t>SOP-16,DIP-16</t>
  </si>
  <si>
    <t>low cost power-saving mode pwm controller for...</t>
  </si>
  <si>
    <t>UPS4602</t>
  </si>
  <si>
    <t>high performance current mode power switch wi...</t>
  </si>
  <si>
    <t>200khz, 2a pwm buck switching regulator</t>
  </si>
  <si>
    <t>Internally limited</t>
  </si>
  <si>
    <t>SOP-8/HSOP-8</t>
  </si>
  <si>
    <t>5V/12V synchronous buck pwm dc-dc controller</t>
  </si>
  <si>
    <t>pwm control 3a step-down converter</t>
  </si>
  <si>
    <t>3 A synchronous buck regulator</t>
  </si>
  <si>
    <t>UCS1201</t>
  </si>
  <si>
    <t>low voltage synchronous buck controller</t>
  </si>
  <si>
    <t>100khz, 1.25a high efficiency switching reg...</t>
  </si>
  <si>
    <t>pc power supply pwm supervisor</t>
  </si>
  <si>
    <t>low cost power-saving mode pwm controller f...</t>
  </si>
  <si>
    <t>UM68TXX</t>
  </si>
  <si>
    <t>128 notes dual tone melody generator pwm ou...</t>
  </si>
  <si>
    <t>0V~5V</t>
  </si>
  <si>
    <t>high precision cc/cv primary-side pwm power s...</t>
  </si>
  <si>
    <t>voltage mode pwm controller with linear powe...</t>
  </si>
  <si>
    <t>US3702</t>
  </si>
  <si>
    <t>3a synchronous buck regulator</t>
  </si>
  <si>
    <t>Vin= 6~18V</t>
  </si>
  <si>
    <t>Iin= 3.5~5mA</t>
  </si>
  <si>
    <t>Ifb= 200nA</t>
  </si>
  <si>
    <t>2A 150kHz 40V buck dc/dc converter with led d...</t>
  </si>
  <si>
    <t>IL=3A</t>
  </si>
  <si>
    <t>high efficiency pwm buck led driver controlle...</t>
  </si>
  <si>
    <t>Iqc=5mA</t>
  </si>
  <si>
    <t>(TJ -TA)/ θJA</t>
  </si>
  <si>
    <t>150KHZ, 1.5A PWM buck dc/dc converter</t>
  </si>
  <si>
    <t>TO-220B / TO-220-5 /...</t>
  </si>
  <si>
    <t>high precision low cost mcm power switch</t>
  </si>
  <si>
    <t>low cost power-saving mode pwm controller fo...</t>
  </si>
  <si>
    <t>VFB = -0.3~7V</t>
  </si>
  <si>
    <t>US3706</t>
  </si>
  <si>
    <t>current mode pwm power switch</t>
  </si>
  <si>
    <t>primary-side regulation pwm power switch</t>
  </si>
  <si>
    <t>VDD= -0.3~33V</t>
  </si>
  <si>
    <t>VCS= -0.3~7V</t>
  </si>
  <si>
    <t>Freq= 50KHz</t>
  </si>
  <si>
    <t>UC3800</t>
  </si>
  <si>
    <t>VFB = -0.3~6V</t>
  </si>
  <si>
    <t>FSW = 70KHz</t>
  </si>
  <si>
    <t>IDD=10mA</t>
  </si>
  <si>
    <t>VDD_OVP =28V</t>
  </si>
  <si>
    <t>BVDSS =600V</t>
  </si>
  <si>
    <t>Vst =25V</t>
  </si>
  <si>
    <t>Ist =700uA</t>
  </si>
  <si>
    <t>UC3973</t>
  </si>
  <si>
    <t>VDD= 9~ 24V</t>
  </si>
  <si>
    <t>IFB= 240uA</t>
  </si>
  <si>
    <t>pc power supply supervisors</t>
  </si>
  <si>
    <t>1000/625</t>
  </si>
  <si>
    <t>10nA</t>
  </si>
  <si>
    <t>VCS = -0.3~7</t>
  </si>
  <si>
    <t>VST = 25V</t>
  </si>
  <si>
    <t>IST = 700μA</t>
  </si>
  <si>
    <t>DIP-7 DIP-8</t>
  </si>
  <si>
    <t>IDD= 10mA</t>
  </si>
  <si>
    <t>DIP-7 SOP-8</t>
  </si>
  <si>
    <t>VDD= -0.3~V</t>
  </si>
  <si>
    <t>VDD= 13V</t>
  </si>
  <si>
    <t>IDD OP = 2.5mA</t>
  </si>
  <si>
    <t>IDD ST = 20μA</t>
  </si>
  <si>
    <t>UCS1650S</t>
  </si>
  <si>
    <t>high performance current mode power switch</t>
  </si>
  <si>
    <t>Vfb = -0.3 ~ 6.5V</t>
  </si>
  <si>
    <t>Iop = 2.5mA</t>
  </si>
  <si>
    <t>UCS1651S</t>
  </si>
  <si>
    <t>Vfb = -0.3 ~ 6.5 V</t>
  </si>
  <si>
    <t>Iop= 2.5mA</t>
  </si>
  <si>
    <t>Vfb=-0.3 ~ 6.5 V</t>
  </si>
  <si>
    <t>Tsofts= 4 ms</t>
  </si>
  <si>
    <t>Vfb= -0.3 ~ 6.5 V</t>
  </si>
  <si>
    <t>UC3876D</t>
  </si>
  <si>
    <t>Vcomp = -0.3~7 V</t>
  </si>
  <si>
    <t>Ist = 0.25 mA</t>
  </si>
  <si>
    <t>Vcomp = -0.3~7V</t>
  </si>
  <si>
    <t>Idd = 10 mA</t>
  </si>
  <si>
    <t>Vdd_ovp = 28 V</t>
  </si>
  <si>
    <t>DFIP-8</t>
  </si>
  <si>
    <t>Vfb= 1.28V</t>
  </si>
  <si>
    <t>high precision cc/cv primary-side pwm control...</t>
  </si>
  <si>
    <t>IDD_OP =3mA</t>
  </si>
  <si>
    <t>OVP =29V</t>
  </si>
  <si>
    <t>high precision cc/cv primary-side pwm power ...</t>
  </si>
  <si>
    <t>VST= 25V</t>
  </si>
  <si>
    <t>IST= 700μA</t>
  </si>
  <si>
    <t>VTH(ON)= 13.5 ~ 16V</t>
  </si>
  <si>
    <t>DIP-7A/DIP-8/SOP-8</t>
  </si>
  <si>
    <t>PIN_MAX=18W</t>
  </si>
  <si>
    <t>VCC(MIN)=6.5 ~ 9.5V</t>
  </si>
  <si>
    <t>PIN_MAX=22W</t>
  </si>
  <si>
    <t>PIN_MAX=28W</t>
  </si>
  <si>
    <t>IST =15μA</t>
  </si>
  <si>
    <t>IOP =5.5mA</t>
  </si>
  <si>
    <t>high precision cc/cv primary side switch</t>
  </si>
  <si>
    <t>VDD = -0.3 ~ 30V</t>
  </si>
  <si>
    <t>VVC = -0.3 ~ 7 V</t>
  </si>
  <si>
    <t>VC = -0.3 ~ 700 V</t>
  </si>
  <si>
    <t>high voltage green mode pwm controller</t>
  </si>
  <si>
    <t>VDD = 10 ~ 24V</t>
  </si>
  <si>
    <t>IHV = 0.75mA</t>
  </si>
  <si>
    <t>leakage = 10 μA</t>
  </si>
  <si>
    <t>UT213</t>
  </si>
  <si>
    <t>+3.0v to +5.5v power supply, 120kbps, multich...</t>
  </si>
  <si>
    <t>ICC = 11~ 20 mA</t>
  </si>
  <si>
    <t>SOP-28 SSOP-28</t>
  </si>
  <si>
    <t>UC3837L</t>
  </si>
  <si>
    <t>VDD= 30 V</t>
  </si>
  <si>
    <t>VFB= -0.3 ~ 7V</t>
  </si>
  <si>
    <t>TOPR= -40 ~ +125°C</t>
  </si>
  <si>
    <t>VDD= 35V</t>
  </si>
  <si>
    <t>UT3227</t>
  </si>
  <si>
    <t>+3.0v to +5.5v power supply, 1mbps, rs-232 li...</t>
  </si>
  <si>
    <t>870 mW</t>
  </si>
  <si>
    <t>Icc= 0.3~ 2.0 mA</t>
  </si>
  <si>
    <t>Vdd = 10 ~ 24V</t>
  </si>
  <si>
    <t>Istr = 2~ 15 μA</t>
  </si>
  <si>
    <t>Iop = 0.8~ 1.8 mA</t>
  </si>
  <si>
    <t>SOT-26 SOP-8 HSOP-8</t>
  </si>
  <si>
    <t>10 ~ 24 V</t>
  </si>
  <si>
    <t>IST= 2 15 μA</t>
  </si>
  <si>
    <t>IOP= 3.8 5.5 mA</t>
  </si>
  <si>
    <t>UCS1700S</t>
  </si>
  <si>
    <t>ISTR = 2~ 15 μA</t>
  </si>
  <si>
    <t>IOP =2.2 5.5 mA</t>
  </si>
  <si>
    <t>UCS1701S</t>
  </si>
  <si>
    <t>IOP= 2.8 5.5 mA</t>
  </si>
  <si>
    <t>IOP= 3.0 5.5 mA</t>
  </si>
  <si>
    <t>IOP= 3.2 5.5 mA</t>
  </si>
  <si>
    <t>IOP = 3.5 5.5 mA</t>
  </si>
  <si>
    <t>DIP-7A/DIP-8</t>
  </si>
  <si>
    <t>VFB -0.3 ~ 6.5 V</t>
  </si>
  <si>
    <t>IST= 2 ~15 μA</t>
  </si>
  <si>
    <t>USR5VA10</t>
  </si>
  <si>
    <t>synchronous rectifier</t>
  </si>
  <si>
    <t>15 V</t>
  </si>
  <si>
    <t>VPN= 45 V</t>
  </si>
  <si>
    <t>ICC= 80 ~ 260 μA</t>
  </si>
  <si>
    <t>VCS = -0.3 ~ 7 V</t>
  </si>
  <si>
    <t>VTH(ON)= 13.5 ~ 16 V</t>
  </si>
  <si>
    <t>VTH(OFF)= 8.2 ~ 10.5...</t>
  </si>
  <si>
    <t>US2652SQ</t>
  </si>
  <si>
    <t>28 V</t>
  </si>
  <si>
    <t>400 mW</t>
  </si>
  <si>
    <t>Ich ≥0.5 mA</t>
  </si>
  <si>
    <t>DIP-7A</t>
  </si>
  <si>
    <t>UC3873C</t>
  </si>
  <si>
    <t>UC3816A UC3816B</t>
  </si>
  <si>
    <t>V FB_Open= 5.4 V</t>
  </si>
  <si>
    <t>V FB(IN) = 1.35 V</t>
  </si>
  <si>
    <t>V DD= 10 ~ 24 V</t>
  </si>
  <si>
    <t>I STR =2 ~ 15 μA</t>
  </si>
  <si>
    <t>I OP = 0.8 ~ 1.8 mA</t>
  </si>
  <si>
    <t>current mode pwm controller for forward and f...</t>
  </si>
  <si>
    <t>USR5V10X</t>
  </si>
  <si>
    <t>high performance synchronous rectifier</t>
  </si>
  <si>
    <t>V IN= -0.6 ~ 7 V</t>
  </si>
  <si>
    <t>V DD= 4 ~ 5.5 V</t>
  </si>
  <si>
    <t>I DD= 10 mA</t>
  </si>
  <si>
    <t>regulating pwm ic</t>
  </si>
  <si>
    <t>4.5 ~ 35V</t>
  </si>
  <si>
    <t>F O =100 ~ 400K Hz</t>
  </si>
  <si>
    <t>-0.3 ~ 36 V</t>
  </si>
  <si>
    <t>UC3849</t>
  </si>
  <si>
    <t>current mode pwm controller</t>
  </si>
  <si>
    <t>25V</t>
  </si>
  <si>
    <t>high performance current mode pwm controller ...</t>
  </si>
  <si>
    <t>UC3823</t>
  </si>
  <si>
    <t>UC3826</t>
  </si>
  <si>
    <t>11 ~ 28 V</t>
  </si>
  <si>
    <t>UCM105</t>
  </si>
  <si>
    <t>cv controller with multi-protections</t>
  </si>
  <si>
    <t>5.5 V</t>
  </si>
  <si>
    <t>+40 V</t>
  </si>
  <si>
    <t>1000 / 2000 mW</t>
  </si>
  <si>
    <t>500 mA</t>
  </si>
  <si>
    <t>US321S</t>
  </si>
  <si>
    <t>pwm controller</t>
  </si>
  <si>
    <t>UPSR105</t>
  </si>
  <si>
    <t>primary side regulated switching mode power s...</t>
  </si>
  <si>
    <t>UASS101</t>
  </si>
  <si>
    <t>magic switch</t>
  </si>
  <si>
    <t>UASS103</t>
  </si>
  <si>
    <t>remove phantom power</t>
  </si>
  <si>
    <t>UC3862</t>
  </si>
  <si>
    <t>UC2842B</t>
  </si>
  <si>
    <t>high-performance current-mode pwm controllers</t>
  </si>
  <si>
    <t>800/1250</t>
  </si>
  <si>
    <t>F2962</t>
  </si>
  <si>
    <t>high efficient direct pwm drive ic</t>
  </si>
  <si>
    <t>4.5 ~ 16</t>
  </si>
  <si>
    <t>low power off-line cc/cv primary-side power s...</t>
  </si>
  <si>
    <t>-0.3 ~ 30 V</t>
  </si>
  <si>
    <t>ICC= 500 uA</t>
  </si>
  <si>
    <t>VFB= 3.94 ~ 4.06 V</t>
  </si>
  <si>
    <t>micropower dc/dc converters with low-battery ...</t>
  </si>
  <si>
    <t>UM612 UM612A</t>
  </si>
  <si>
    <t>sps secondary-side cc/cv controller</t>
  </si>
  <si>
    <t>50 V</t>
  </si>
  <si>
    <t>380 mW</t>
  </si>
  <si>
    <t>UC1010</t>
  </si>
  <si>
    <t>ignition gate driver ic</t>
  </si>
  <si>
    <t>625 mW</t>
  </si>
  <si>
    <t>PWM控制器</t>
    <phoneticPr fontId="12" type="noConversion"/>
  </si>
  <si>
    <t>power rectifier</t>
    <phoneticPr fontId="12" type="noConversion"/>
  </si>
  <si>
    <t>barrier rectifier</t>
    <phoneticPr fontId="12" type="noConversion"/>
  </si>
  <si>
    <t>Shunt Reference Regulator</t>
    <phoneticPr fontId="12" type="noConversion"/>
  </si>
  <si>
    <r>
      <t>1.2V, 1.5V, 1.8V, 2.5V, 2.85V, 3.0V, 3.3V,3.6V</t>
    </r>
    <r>
      <rPr>
        <b/>
        <sz val="7"/>
        <color rgb="FF000000"/>
        <rFont val="Verdana"/>
        <family val="2"/>
      </rPr>
      <t>,</t>
    </r>
    <r>
      <rPr>
        <sz val="7"/>
        <color rgb="FF000000"/>
        <rFont val="Verdana"/>
        <family val="2"/>
      </rPr>
      <t> 5.0V,ADJ</t>
    </r>
    <phoneticPr fontId="12" type="noConversion"/>
  </si>
  <si>
    <t>1.2V, 1.8V, 2.5V, 2.85V, 3.3V, 5V, ADJ</t>
    <phoneticPr fontId="12" type="noConversion"/>
  </si>
  <si>
    <t>1.5V, 1.8V, 2.5V, 3.3V, 5.0V, ADJ</t>
    <phoneticPr fontId="12" type="noConversion"/>
  </si>
  <si>
    <t>2.5V, 3.0V, 3.3V, 3.6V, 5.0V</t>
    <phoneticPr fontId="12" type="noConversion"/>
  </si>
  <si>
    <t>1.2V,1.5V,1.8V,2.5V,</t>
    <phoneticPr fontId="12" type="noConversion"/>
  </si>
  <si>
    <t>2.85V,3.0V,3.3V,3.6V,5.0V</t>
    <phoneticPr fontId="12" type="noConversion"/>
  </si>
  <si>
    <t>1.5V,1.8V,2.2V,2.5V,2.7V,2.8V,2.85V,3.0V,3.1V,3.3V,5.0V</t>
    <phoneticPr fontId="12" type="noConversion"/>
  </si>
  <si>
    <t>1.8V,2.5V,2.8V,2.85V,3.3V,5.0V,ADJ(1.145V~5V)</t>
    <phoneticPr fontId="12" type="noConversion"/>
  </si>
  <si>
    <t>1.2V,1.5V,1.8V,2.5V,2.85V,3.0V,3.3V,5.0V</t>
    <phoneticPr fontId="12" type="noConversion"/>
  </si>
  <si>
    <t>1.2V, 1.5V, 1.8V, 2.2V, 2.5V, 2.6V, 2.7V, 2.8V, 3.0V, 3.3V, 5.0V,ADJ</t>
    <phoneticPr fontId="12" type="noConversion"/>
  </si>
  <si>
    <t>1.5V, 1.8V, 2.2V, 2.5V, 2.7V,</t>
    <phoneticPr fontId="12" type="noConversion"/>
  </si>
  <si>
    <t>2.8V, 2.9V,3.0V, 3.3V, 3.5V, 3.6V, 3.7V, 4.7V, 5.0V, ADJ</t>
    <phoneticPr fontId="12" type="noConversion"/>
  </si>
  <si>
    <t>1.5V,1.8V,2.0V,2.5V,2.6V,2.7V,2.8V,2.85V,3.0V,3.1V,3.3V,3.5V,3.6V,3.8V,4.0V,4.5V,5.0V,6.0V</t>
    <phoneticPr fontId="12" type="noConversion"/>
  </si>
  <si>
    <t>1.5V,1.8V,2.1V,2.3V,2.5V,2.7V,3.0V,3.3V,3.6V,4.0V,4.4V,5.0V,6.0V,7.0V,8.0V,9.0V,10V,12V</t>
    <phoneticPr fontId="12" type="noConversion"/>
  </si>
  <si>
    <t>1.5V,1.8V,2.1V,2.3V,2.5V,2.7V,3.0V,3.3V,3.6V,4.0V,4.4V,5.0V,6.0V,7.0V,8.0V,9.0V,10.0V,12.0V</t>
    <phoneticPr fontId="12" type="noConversion"/>
  </si>
  <si>
    <t>3.3V,5.0V,12V,15V(Fixed)</t>
    <phoneticPr fontId="12" type="noConversion"/>
  </si>
  <si>
    <t>3V ~ 32V or ±16V</t>
    <phoneticPr fontId="12" type="noConversion"/>
  </si>
  <si>
    <t>2V ~ 36V or ±18V</t>
    <phoneticPr fontId="12" type="noConversion"/>
  </si>
  <si>
    <t>IGBT</t>
    <phoneticPr fontId="12" type="noConversion"/>
  </si>
  <si>
    <t>IGBT</t>
    <phoneticPr fontId="12" type="noConversion"/>
  </si>
  <si>
    <t>TYP</t>
    <phoneticPr fontId="41" type="noConversion"/>
  </si>
  <si>
    <t>產品及芯片</t>
    <phoneticPr fontId="41" type="noConversion"/>
  </si>
  <si>
    <t>BVCE</t>
    <phoneticPr fontId="41" type="noConversion"/>
  </si>
  <si>
    <t>ICE_100℃</t>
    <phoneticPr fontId="41" type="noConversion"/>
  </si>
  <si>
    <t>IF</t>
    <phoneticPr fontId="41" type="noConversion"/>
  </si>
  <si>
    <t>Tsc</t>
    <phoneticPr fontId="41" type="noConversion"/>
  </si>
  <si>
    <t>狀況</t>
    <phoneticPr fontId="41" type="noConversion"/>
  </si>
  <si>
    <t>量產</t>
    <phoneticPr fontId="41" type="noConversion"/>
  </si>
  <si>
    <t>Planar</t>
    <phoneticPr fontId="41" type="noConversion"/>
  </si>
  <si>
    <t>650V</t>
    <phoneticPr fontId="41" type="noConversion"/>
  </si>
  <si>
    <t>5A</t>
    <phoneticPr fontId="41" type="noConversion"/>
  </si>
  <si>
    <t>可送樣</t>
    <phoneticPr fontId="41" type="noConversion"/>
  </si>
  <si>
    <t>6A</t>
    <phoneticPr fontId="41" type="noConversion"/>
  </si>
  <si>
    <t>7A</t>
    <phoneticPr fontId="41" type="noConversion"/>
  </si>
  <si>
    <t>600V</t>
    <phoneticPr fontId="41" type="noConversion"/>
  </si>
  <si>
    <t>30A</t>
    <phoneticPr fontId="41" type="noConversion"/>
  </si>
  <si>
    <t>Y</t>
    <phoneticPr fontId="41" type="noConversion"/>
  </si>
  <si>
    <t>50A</t>
    <phoneticPr fontId="41" type="noConversion"/>
  </si>
  <si>
    <t>1200V</t>
    <phoneticPr fontId="41" type="noConversion"/>
  </si>
  <si>
    <t>15A</t>
    <phoneticPr fontId="41" type="noConversion"/>
  </si>
  <si>
    <t>10uS</t>
    <phoneticPr fontId="41" type="noConversion"/>
  </si>
  <si>
    <t>25A</t>
    <phoneticPr fontId="41" type="noConversion"/>
  </si>
  <si>
    <t>20uS</t>
    <phoneticPr fontId="41" type="noConversion"/>
  </si>
  <si>
    <t>40A</t>
    <phoneticPr fontId="41" type="noConversion"/>
  </si>
  <si>
    <t>20A</t>
    <phoneticPr fontId="41" type="noConversion"/>
  </si>
  <si>
    <t>30uS</t>
    <phoneticPr fontId="41" type="noConversion"/>
  </si>
  <si>
    <t>Trench</t>
    <phoneticPr fontId="41" type="noConversion"/>
  </si>
  <si>
    <t>1350V</t>
    <phoneticPr fontId="41" type="noConversion"/>
  </si>
  <si>
    <t>UPG5N65L_TO-252</t>
    <phoneticPr fontId="12" type="noConversion"/>
  </si>
  <si>
    <t>UPG6N65L_TO-220F1</t>
    <phoneticPr fontId="41" type="noConversion"/>
  </si>
  <si>
    <t>UPG7N65L_TO-220F1</t>
    <phoneticPr fontId="41" type="noConversion"/>
  </si>
  <si>
    <t>UPG30N60</t>
    <phoneticPr fontId="41" type="noConversion"/>
  </si>
  <si>
    <t>UPGE50N60</t>
    <phoneticPr fontId="41" type="noConversion"/>
  </si>
  <si>
    <t>UPG15N120L_TO-247</t>
    <phoneticPr fontId="12" type="noConversion"/>
  </si>
  <si>
    <t>UPG15N120L_TO-247</t>
    <phoneticPr fontId="41" type="noConversion"/>
  </si>
  <si>
    <t>UPG25N120L_TO-247</t>
    <phoneticPr fontId="12" type="noConversion"/>
  </si>
  <si>
    <t>UPG40N120L_TO-247</t>
    <phoneticPr fontId="41" type="noConversion"/>
  </si>
  <si>
    <t>UPG25N120L_TO-247</t>
    <phoneticPr fontId="41" type="noConversion"/>
  </si>
  <si>
    <t>UTG50N65L_TO-247</t>
    <phoneticPr fontId="12" type="noConversion"/>
  </si>
  <si>
    <t>UTG50N65L_TO-247</t>
    <phoneticPr fontId="41" type="noConversion"/>
  </si>
  <si>
    <t>UTG50N135L_TO-247</t>
    <phoneticPr fontId="12" type="noConversion"/>
  </si>
  <si>
    <t>UTG50N135L_TO-247</t>
    <phoneticPr fontId="4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</si>
</sst>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1"/>
      <color theme="1"/>
      <name val="等线"/>
      <family val="2"/>
      <scheme val="minor"/>
    </font>
    <font>
      <b/>
      <sz val="7"/>
      <color rgb="FF000000"/>
      <name val="Verdana"/>
      <family val="2"/>
    </font>
    <font>
      <u/>
      <sz val="7"/>
      <color rgb="FF0000FF"/>
      <name val="Comic Sans MS"/>
      <family val="4"/>
    </font>
    <font>
      <b/>
      <vertAlign val="subscript"/>
      <sz val="7"/>
      <color rgb="FF000000"/>
      <name val="Verdana"/>
      <family val="2"/>
    </font>
    <font>
      <b/>
      <sz val="7"/>
      <color rgb="FF000000"/>
      <name val="Courier New"/>
      <family val="3"/>
    </font>
    <font>
      <u/>
      <sz val="7"/>
      <color rgb="FF0000FF"/>
      <name val="Verdana"/>
      <family val="2"/>
    </font>
    <font>
      <sz val="7"/>
      <color rgb="FF000000"/>
      <name val="Verdana"/>
      <family val="2"/>
    </font>
    <font>
      <sz val="7"/>
      <name val="Verdana"/>
      <family val="2"/>
    </font>
    <font>
      <b/>
      <i/>
      <sz val="7"/>
      <color rgb="FF000000"/>
      <name val="Verdana"/>
      <family val="2"/>
    </font>
    <font>
      <b/>
      <sz val="7"/>
      <color rgb="FF000000"/>
      <name val="Times New Roman"/>
      <family val="1"/>
    </font>
    <font>
      <sz val="7"/>
      <color rgb="FF000000"/>
      <name val="Times New Roman"/>
      <family val="1"/>
    </font>
    <font>
      <u/>
      <sz val="11"/>
      <color theme="10"/>
      <name val="等线"/>
      <family val="2"/>
      <scheme val="minor"/>
    </font>
    <font>
      <sz val="9"/>
      <name val="等线"/>
      <family val="3"/>
      <charset val="134"/>
      <scheme val="minor"/>
    </font>
    <font>
      <u/>
      <sz val="7"/>
      <color rgb="FF0000FF"/>
      <name val="Times New Roman"/>
      <family val="1"/>
    </font>
    <font>
      <sz val="7"/>
      <color rgb="FF000000"/>
      <name val="Courier New"/>
      <family val="3"/>
    </font>
    <font>
      <sz val="7"/>
      <name val="Courier New"/>
      <family val="3"/>
    </font>
    <font>
      <u/>
      <sz val="7"/>
      <name val="Verdana"/>
      <family val="2"/>
    </font>
    <font>
      <sz val="7"/>
      <color rgb="FF000000"/>
      <name val="FangSong"/>
      <family val="3"/>
      <charset val="134"/>
    </font>
    <font>
      <vertAlign val="subscript"/>
      <sz val="7"/>
      <name val="Verdana"/>
      <family val="2"/>
    </font>
    <font>
      <b/>
      <sz val="9"/>
      <color rgb="FF000000"/>
      <name val="Verdana"/>
      <family val="2"/>
    </font>
    <font>
      <b/>
      <u/>
      <sz val="9"/>
      <color rgb="FF0000FF"/>
      <name val="Verdana"/>
      <family val="2"/>
    </font>
    <font>
      <b/>
      <vertAlign val="subscript"/>
      <sz val="9"/>
      <color rgb="FF000000"/>
      <name val="Verdana"/>
      <family val="2"/>
    </font>
    <font>
      <sz val="8"/>
      <color rgb="FF000000"/>
      <name val="Verdana"/>
      <family val="2"/>
    </font>
    <font>
      <vertAlign val="subscript"/>
      <sz val="8"/>
      <color rgb="FF000000"/>
      <name val="Verdana"/>
      <family val="2"/>
    </font>
    <font>
      <b/>
      <sz val="7"/>
      <color rgb="FF333333"/>
      <name val="Verdana"/>
      <family val="2"/>
    </font>
    <font>
      <sz val="7"/>
      <color rgb="FF000000"/>
      <name val="BatangChe"/>
      <family val="3"/>
      <charset val="129"/>
    </font>
    <font>
      <b/>
      <u/>
      <sz val="7"/>
      <name val="Verdana"/>
      <family val="2"/>
    </font>
    <font>
      <b/>
      <sz val="7"/>
      <name val="Verdana"/>
      <family val="2"/>
    </font>
    <font>
      <u/>
      <sz val="7"/>
      <color rgb="FFFF0000"/>
      <name val="Verdana"/>
      <family val="2"/>
    </font>
    <font>
      <b/>
      <u/>
      <sz val="7"/>
      <color rgb="FF0000FF"/>
      <name val="Verdana"/>
      <family val="2"/>
    </font>
    <font>
      <sz val="7"/>
      <name val="Times New Roman"/>
      <family val="1"/>
    </font>
    <font>
      <vertAlign val="subscript"/>
      <sz val="7"/>
      <color rgb="FF000000"/>
      <name val="Verdana"/>
      <family val="2"/>
    </font>
    <font>
      <vertAlign val="subscript"/>
      <sz val="7"/>
      <color rgb="FF000000"/>
      <name val="Times New Roman"/>
      <family val="1"/>
    </font>
    <font>
      <b/>
      <u/>
      <sz val="7"/>
      <color rgb="FF0000FF"/>
      <name val="Comic Sans MS"/>
      <family val="4"/>
    </font>
    <font>
      <sz val="7"/>
      <color rgb="FF000000"/>
      <name val="Arial"/>
      <family val="2"/>
    </font>
    <font>
      <b/>
      <sz val="10"/>
      <color rgb="FF0066CC"/>
      <name val="Arial"/>
      <family val="2"/>
    </font>
    <font>
      <b/>
      <sz val="7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u/>
      <sz val="12"/>
      <color theme="10"/>
      <name val="等线"/>
      <family val="2"/>
      <scheme val="minor"/>
    </font>
    <font>
      <sz val="9"/>
      <name val="等线"/>
      <family val="2"/>
      <charset val="136"/>
      <scheme val="minor"/>
    </font>
    <font>
      <sz val="10"/>
      <color theme="1"/>
      <name val="等线"/>
      <family val="2"/>
      <charset val="136"/>
      <scheme val="minor"/>
    </font>
    <font>
      <sz val="10"/>
      <color rgb="FF000000"/>
      <name val="Arial"/>
      <family val="2"/>
    </font>
    <font>
      <sz val="10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26">
    <xf numFmtId="0" fontId="0" fillId="0" borderId="0" xfId="0"/>
    <xf numFmtId="0" fontId="6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1" fillId="0" borderId="8" xfId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11" fillId="4" borderId="3" xfId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11" fillId="4" borderId="4" xfId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1" fillId="0" borderId="3" xfId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4" borderId="3" xfId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11" fillId="0" borderId="3" xfId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5" fillId="4" borderId="0" xfId="0" applyFont="1" applyFill="1" applyAlignment="1">
      <alignment horizontal="center" vertical="center" wrapText="1"/>
    </xf>
    <xf numFmtId="0" fontId="0" fillId="4" borderId="6" xfId="0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24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27" fillId="2" borderId="0" xfId="0" applyFont="1" applyFill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11" fillId="0" borderId="28" xfId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4" borderId="6" xfId="0" applyFont="1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33" fillId="2" borderId="0" xfId="0" applyFont="1" applyFill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4" fillId="5" borderId="28" xfId="0" applyFont="1" applyFill="1" applyBorder="1" applyAlignment="1">
      <alignment horizontal="center" vertical="center" wrapText="1"/>
    </xf>
    <xf numFmtId="0" fontId="36" fillId="5" borderId="28" xfId="0" applyFont="1" applyFill="1" applyBorder="1" applyAlignment="1">
      <alignment horizontal="center" vertical="center" wrapText="1"/>
    </xf>
    <xf numFmtId="0" fontId="11" fillId="5" borderId="28" xfId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11" fillId="0" borderId="28" xfId="1" applyBorder="1" applyAlignment="1">
      <alignment horizontal="center" vertical="center"/>
    </xf>
    <xf numFmtId="9" fontId="34" fillId="5" borderId="28" xfId="0" applyNumberFormat="1" applyFont="1" applyFill="1" applyBorder="1" applyAlignment="1">
      <alignment horizontal="center" vertical="center" wrapText="1"/>
    </xf>
    <xf numFmtId="10" fontId="34" fillId="5" borderId="28" xfId="0" applyNumberFormat="1" applyFont="1" applyFill="1" applyBorder="1" applyAlignment="1">
      <alignment horizontal="center" vertical="center" wrapText="1"/>
    </xf>
    <xf numFmtId="0" fontId="36" fillId="5" borderId="28" xfId="0" applyFont="1" applyFill="1" applyBorder="1" applyAlignment="1">
      <alignment horizontal="center" vertical="center" wrapText="1"/>
    </xf>
    <xf numFmtId="0" fontId="36" fillId="5" borderId="28" xfId="0" applyFont="1" applyFill="1" applyBorder="1" applyAlignment="1">
      <alignment horizontal="center" vertical="center" wrapText="1"/>
    </xf>
    <xf numFmtId="58" fontId="34" fillId="5" borderId="28" xfId="0" applyNumberFormat="1" applyFont="1" applyFill="1" applyBorder="1" applyAlignment="1">
      <alignment horizontal="center" vertical="center" wrapText="1"/>
    </xf>
    <xf numFmtId="0" fontId="36" fillId="5" borderId="28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6" fillId="4" borderId="28" xfId="0" applyFont="1" applyFill="1" applyBorder="1" applyAlignment="1">
      <alignment horizontal="left" vertical="center" wrapText="1"/>
    </xf>
    <xf numFmtId="0" fontId="0" fillId="4" borderId="28" xfId="0" applyFill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top" wrapText="1"/>
    </xf>
    <xf numFmtId="0" fontId="11" fillId="0" borderId="0" xfId="1" applyAlignment="1">
      <alignment horizontal="center" vertical="center"/>
    </xf>
    <xf numFmtId="0" fontId="11" fillId="0" borderId="0" xfId="1"/>
    <xf numFmtId="0" fontId="36" fillId="5" borderId="28" xfId="0" applyFont="1" applyFill="1" applyBorder="1" applyAlignment="1">
      <alignment horizontal="center" vertical="center" wrapText="1"/>
    </xf>
    <xf numFmtId="0" fontId="36" fillId="5" borderId="2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36" fillId="5" borderId="28" xfId="0" applyFont="1" applyFill="1" applyBorder="1" applyAlignment="1">
      <alignment horizontal="center" vertical="center" wrapText="1"/>
    </xf>
    <xf numFmtId="0" fontId="37" fillId="5" borderId="28" xfId="0" applyFont="1" applyFill="1" applyBorder="1" applyAlignment="1">
      <alignment horizontal="center" vertical="center" wrapText="1"/>
    </xf>
    <xf numFmtId="0" fontId="38" fillId="5" borderId="28" xfId="0" applyFont="1" applyFill="1" applyBorder="1" applyAlignment="1">
      <alignment horizontal="center" vertical="center" wrapText="1"/>
    </xf>
    <xf numFmtId="0" fontId="39" fillId="5" borderId="28" xfId="0" applyFont="1" applyFill="1" applyBorder="1" applyAlignment="1">
      <alignment horizontal="center" vertical="center" wrapText="1"/>
    </xf>
    <xf numFmtId="0" fontId="40" fillId="5" borderId="28" xfId="1" applyFont="1" applyFill="1" applyBorder="1" applyAlignment="1">
      <alignment horizontal="center" vertical="center" wrapText="1"/>
    </xf>
    <xf numFmtId="0" fontId="42" fillId="0" borderId="28" xfId="0" applyFont="1" applyBorder="1" applyAlignment="1">
      <alignment horizontal="center" vertical="center"/>
    </xf>
    <xf numFmtId="0" fontId="42" fillId="0" borderId="28" xfId="0" applyFont="1" applyBorder="1" applyAlignment="1">
      <alignment vertical="center"/>
    </xf>
    <xf numFmtId="0" fontId="43" fillId="0" borderId="28" xfId="0" applyFont="1" applyBorder="1" applyAlignment="1">
      <alignment vertical="center"/>
    </xf>
    <xf numFmtId="0" fontId="44" fillId="0" borderId="28" xfId="0" applyFont="1" applyBorder="1" applyAlignment="1">
      <alignment vertical="center"/>
    </xf>
    <xf numFmtId="0" fontId="42" fillId="0" borderId="28" xfId="0" applyFont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1" fillId="0" borderId="12" xfId="1" applyBorder="1" applyAlignment="1">
      <alignment horizontal="center" vertical="center" wrapText="1"/>
    </xf>
    <xf numFmtId="0" fontId="11" fillId="0" borderId="4" xfId="1" applyBorder="1" applyAlignment="1">
      <alignment horizontal="center" vertical="center" wrapText="1"/>
    </xf>
    <xf numFmtId="0" fontId="11" fillId="0" borderId="5" xfId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1" fillId="0" borderId="8" xfId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9" fontId="6" fillId="0" borderId="8" xfId="0" applyNumberFormat="1" applyFont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 wrapText="1"/>
    </xf>
    <xf numFmtId="9" fontId="6" fillId="0" borderId="1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9" fontId="6" fillId="0" borderId="3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11" fillId="4" borderId="8" xfId="1" applyFill="1" applyBorder="1" applyAlignment="1">
      <alignment horizontal="center" vertical="center" wrapText="1"/>
    </xf>
    <xf numFmtId="0" fontId="11" fillId="4" borderId="4" xfId="1" applyFill="1" applyBorder="1" applyAlignment="1">
      <alignment horizontal="center" vertical="center" wrapText="1"/>
    </xf>
    <xf numFmtId="0" fontId="11" fillId="4" borderId="3" xfId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1" fillId="0" borderId="3" xfId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9" fontId="22" fillId="0" borderId="14" xfId="0" applyNumberFormat="1" applyFont="1" applyBorder="1" applyAlignment="1">
      <alignment horizontal="center" vertical="center" wrapText="1"/>
    </xf>
    <xf numFmtId="9" fontId="22" fillId="0" borderId="13" xfId="0" applyNumberFormat="1" applyFont="1" applyBorder="1" applyAlignment="1">
      <alignment horizontal="center" vertical="center" wrapText="1"/>
    </xf>
    <xf numFmtId="9" fontId="22" fillId="0" borderId="9" xfId="0" applyNumberFormat="1" applyFont="1" applyBorder="1" applyAlignment="1">
      <alignment horizontal="center" vertical="center" wrapText="1"/>
    </xf>
    <xf numFmtId="9" fontId="22" fillId="0" borderId="6" xfId="0" applyNumberFormat="1" applyFont="1" applyBorder="1" applyAlignment="1">
      <alignment horizontal="center" vertical="center" wrapText="1"/>
    </xf>
    <xf numFmtId="9" fontId="22" fillId="0" borderId="15" xfId="0" applyNumberFormat="1" applyFont="1" applyBorder="1" applyAlignment="1">
      <alignment horizontal="center" vertical="center" wrapText="1"/>
    </xf>
    <xf numFmtId="9" fontId="22" fillId="0" borderId="11" xfId="0" applyNumberFormat="1" applyFont="1" applyBorder="1" applyAlignment="1">
      <alignment horizontal="center" vertical="center" wrapText="1"/>
    </xf>
    <xf numFmtId="9" fontId="22" fillId="0" borderId="18" xfId="0" applyNumberFormat="1" applyFont="1" applyBorder="1" applyAlignment="1">
      <alignment horizontal="center" vertical="center" wrapText="1"/>
    </xf>
    <xf numFmtId="9" fontId="22" fillId="0" borderId="19" xfId="0" applyNumberFormat="1" applyFont="1" applyBorder="1" applyAlignment="1">
      <alignment horizontal="center" vertical="center" wrapText="1"/>
    </xf>
    <xf numFmtId="9" fontId="22" fillId="0" borderId="22" xfId="0" applyNumberFormat="1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9" fontId="6" fillId="4" borderId="12" xfId="0" applyNumberFormat="1" applyFont="1" applyFill="1" applyBorder="1" applyAlignment="1">
      <alignment horizontal="center" vertical="center" wrapText="1"/>
    </xf>
    <xf numFmtId="9" fontId="6" fillId="4" borderId="4" xfId="0" applyNumberFormat="1" applyFont="1" applyFill="1" applyBorder="1" applyAlignment="1">
      <alignment horizontal="center" vertical="center" wrapText="1"/>
    </xf>
    <xf numFmtId="9" fontId="6" fillId="4" borderId="5" xfId="0" applyNumberFormat="1" applyFont="1" applyFill="1" applyBorder="1" applyAlignment="1">
      <alignment horizontal="center" vertical="center" wrapText="1"/>
    </xf>
    <xf numFmtId="0" fontId="11" fillId="4" borderId="5" xfId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9" fontId="6" fillId="4" borderId="8" xfId="0" applyNumberFormat="1" applyFont="1" applyFill="1" applyBorder="1" applyAlignment="1">
      <alignment horizontal="center" vertical="center" wrapText="1"/>
    </xf>
    <xf numFmtId="9" fontId="6" fillId="4" borderId="3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7" fillId="3" borderId="15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center" wrapText="1"/>
    </xf>
    <xf numFmtId="0" fontId="11" fillId="0" borderId="28" xfId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left" vertical="center" wrapText="1"/>
    </xf>
    <xf numFmtId="0" fontId="6" fillId="0" borderId="28" xfId="0" applyFont="1" applyBorder="1" applyAlignment="1">
      <alignment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1" fillId="0" borderId="8" xfId="1" applyBorder="1" applyAlignment="1">
      <alignment horizontal="left" vertical="center" wrapText="1"/>
    </xf>
    <xf numFmtId="0" fontId="11" fillId="0" borderId="3" xfId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35" fillId="0" borderId="28" xfId="0" applyFont="1" applyBorder="1" applyAlignment="1">
      <alignment vertical="center" wrapText="1"/>
    </xf>
    <xf numFmtId="0" fontId="36" fillId="5" borderId="28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unisonic.com.tw/datasheet/LD3870.pdf" TargetMode="External"/><Relationship Id="rId117" Type="http://schemas.openxmlformats.org/officeDocument/2006/relationships/hyperlink" Target="http://www.unisonic.com.tw/datasheet/LR1811.pdf" TargetMode="External"/><Relationship Id="rId21" Type="http://schemas.openxmlformats.org/officeDocument/2006/relationships/hyperlink" Target="http://www.unisonic.com.tw/datasheet/LD1119A.pdf" TargetMode="External"/><Relationship Id="rId42" Type="http://schemas.openxmlformats.org/officeDocument/2006/relationships/hyperlink" Target="http://www.unisonic.com.tw/datasheet/R200LD10.pdf" TargetMode="External"/><Relationship Id="rId47" Type="http://schemas.openxmlformats.org/officeDocument/2006/relationships/hyperlink" Target="http://www.unisonic.com.tw/datasheet/LR1965.pdf" TargetMode="External"/><Relationship Id="rId63" Type="http://schemas.openxmlformats.org/officeDocument/2006/relationships/hyperlink" Target="http://www.unisonic.com.tw/datasheet/LR1102.pdf" TargetMode="External"/><Relationship Id="rId68" Type="http://schemas.openxmlformats.org/officeDocument/2006/relationships/hyperlink" Target="http://www.unisonic.com.tw/datasheet/LR9107.pdf" TargetMode="External"/><Relationship Id="rId84" Type="http://schemas.openxmlformats.org/officeDocument/2006/relationships/hyperlink" Target="http://www.unisonic.com.tw/datasheet/L1183B.pdf" TargetMode="External"/><Relationship Id="rId89" Type="http://schemas.openxmlformats.org/officeDocument/2006/relationships/hyperlink" Target="http://www.unisonic.com.tw/datasheet/L1127/A/E.pdf" TargetMode="External"/><Relationship Id="rId112" Type="http://schemas.openxmlformats.org/officeDocument/2006/relationships/hyperlink" Target="http://www.unisonic.com.tw/datasheet/L1138B.pdf" TargetMode="External"/><Relationship Id="rId133" Type="http://schemas.openxmlformats.org/officeDocument/2006/relationships/hyperlink" Target="http://www.unisonic.com.tw/datasheet/L1803.pdf" TargetMode="External"/><Relationship Id="rId138" Type="http://schemas.openxmlformats.org/officeDocument/2006/relationships/hyperlink" Target="http://www.unisonic.com.tw/datasheet/L11815A.pdf" TargetMode="External"/><Relationship Id="rId154" Type="http://schemas.openxmlformats.org/officeDocument/2006/relationships/hyperlink" Target="http://www.unisonic.com.tw/datasheet/UT10XX.pdf" TargetMode="External"/><Relationship Id="rId159" Type="http://schemas.openxmlformats.org/officeDocument/2006/relationships/hyperlink" Target="http://www.unisonic.com.tw/datasheet/UAS15V.pdf" TargetMode="External"/><Relationship Id="rId175" Type="http://schemas.openxmlformats.org/officeDocument/2006/relationships/hyperlink" Target="http://www.unisonic.com.tw/datasheet/LR8XXYY.pdf" TargetMode="External"/><Relationship Id="rId170" Type="http://schemas.openxmlformats.org/officeDocument/2006/relationships/hyperlink" Target="http://www.unisonic.com.tw/datasheet/UR76XX1.pdf" TargetMode="External"/><Relationship Id="rId16" Type="http://schemas.openxmlformats.org/officeDocument/2006/relationships/hyperlink" Target="http://www.unisonic.com.tw/datasheet/UZ2085A.pdf" TargetMode="External"/><Relationship Id="rId107" Type="http://schemas.openxmlformats.org/officeDocument/2006/relationships/hyperlink" Target="http://www.unisonic.com.tw/datasheet/LR1802.pdf" TargetMode="External"/><Relationship Id="rId11" Type="http://schemas.openxmlformats.org/officeDocument/2006/relationships/hyperlink" Target="http://www.unisonic.com.tw/datasheet/LD1117AH.pdf" TargetMode="External"/><Relationship Id="rId32" Type="http://schemas.openxmlformats.org/officeDocument/2006/relationships/hyperlink" Target="http://www.unisonic.com.tw/datasheet/LR478.pdf" TargetMode="External"/><Relationship Id="rId37" Type="http://schemas.openxmlformats.org/officeDocument/2006/relationships/hyperlink" Target="http://www.unisonic.com.tw/datasheet/LR1116/B.pdf" TargetMode="External"/><Relationship Id="rId53" Type="http://schemas.openxmlformats.org/officeDocument/2006/relationships/hyperlink" Target="http://www.unisonic.com.tw/datasheet/UR533.pdf" TargetMode="External"/><Relationship Id="rId58" Type="http://schemas.openxmlformats.org/officeDocument/2006/relationships/hyperlink" Target="http://www.unisonic.com.tw/datasheet/UR56XX1.pdf" TargetMode="External"/><Relationship Id="rId74" Type="http://schemas.openxmlformats.org/officeDocument/2006/relationships/hyperlink" Target="http://www.unisonic.com.tw/datasheet/LR1122B.pdf" TargetMode="External"/><Relationship Id="rId79" Type="http://schemas.openxmlformats.org/officeDocument/2006/relationships/hyperlink" Target="http://www.unisonic.com.tw/datasheet/UR6222.pdf" TargetMode="External"/><Relationship Id="rId102" Type="http://schemas.openxmlformats.org/officeDocument/2006/relationships/hyperlink" Target="http://www.unisonic.com.tw/datasheet/LR9282.pdf" TargetMode="External"/><Relationship Id="rId123" Type="http://schemas.openxmlformats.org/officeDocument/2006/relationships/hyperlink" Target="http://www.unisonic.com.tw/datasheet/LXXLD52.pdf" TargetMode="External"/><Relationship Id="rId128" Type="http://schemas.openxmlformats.org/officeDocument/2006/relationships/hyperlink" Target="http://www.unisonic.com.tw/datasheet/LR2965A.pdf" TargetMode="External"/><Relationship Id="rId144" Type="http://schemas.openxmlformats.org/officeDocument/2006/relationships/hyperlink" Target="http://www.unisonic.com.tw/datasheet/LR18230.pdf" TargetMode="External"/><Relationship Id="rId149" Type="http://schemas.openxmlformats.org/officeDocument/2006/relationships/hyperlink" Target="http://www.unisonic.com.tw/datasheet/LXXLD30.pdf" TargetMode="External"/><Relationship Id="rId5" Type="http://schemas.openxmlformats.org/officeDocument/2006/relationships/hyperlink" Target="http://www.unisonic.com.tw/datasheet/LD1117.pdf" TargetMode="External"/><Relationship Id="rId90" Type="http://schemas.openxmlformats.org/officeDocument/2006/relationships/hyperlink" Target="http://www.unisonic.com.tw/datasheet/LR1106.pdf" TargetMode="External"/><Relationship Id="rId95" Type="http://schemas.openxmlformats.org/officeDocument/2006/relationships/hyperlink" Target="http://www.unisonic.com.tw/datasheet/LR1120.pdf" TargetMode="External"/><Relationship Id="rId160" Type="http://schemas.openxmlformats.org/officeDocument/2006/relationships/hyperlink" Target="http://www.unisonic.com.tw/datasheet/UAS16V.pdf" TargetMode="External"/><Relationship Id="rId165" Type="http://schemas.openxmlformats.org/officeDocument/2006/relationships/hyperlink" Target="http://www.unisonic.com.tw/datasheet/UR72XXH.pdf" TargetMode="External"/><Relationship Id="rId181" Type="http://schemas.openxmlformats.org/officeDocument/2006/relationships/hyperlink" Target="http://www.unisonic.com.tw/datasheet/UR15033.pdf" TargetMode="External"/><Relationship Id="rId22" Type="http://schemas.openxmlformats.org/officeDocument/2006/relationships/hyperlink" Target="http://www.unisonic.com.tw/datasheet/LP2950/2951.pdf" TargetMode="External"/><Relationship Id="rId27" Type="http://schemas.openxmlformats.org/officeDocument/2006/relationships/hyperlink" Target="http://www.unisonic.com.tw/datasheet/LP5951.pdf" TargetMode="External"/><Relationship Id="rId43" Type="http://schemas.openxmlformats.org/officeDocument/2006/relationships/hyperlink" Target="http://www.unisonic.com.tw/datasheet/RXXLD10.pdf" TargetMode="External"/><Relationship Id="rId48" Type="http://schemas.openxmlformats.org/officeDocument/2006/relationships/hyperlink" Target="http://www.unisonic.com.tw/datasheet/278RXX.pdf" TargetMode="External"/><Relationship Id="rId64" Type="http://schemas.openxmlformats.org/officeDocument/2006/relationships/hyperlink" Target="http://www.unisonic.com.tw/datasheet/L1131B.pdf" TargetMode="External"/><Relationship Id="rId69" Type="http://schemas.openxmlformats.org/officeDocument/2006/relationships/hyperlink" Target="http://www.unisonic.com.tw/datasheet/LR9113_D.pdf" TargetMode="External"/><Relationship Id="rId113" Type="http://schemas.openxmlformats.org/officeDocument/2006/relationships/hyperlink" Target="http://www.unisonic.com.tw/datasheet/LR3865.pdf" TargetMode="External"/><Relationship Id="rId118" Type="http://schemas.openxmlformats.org/officeDocument/2006/relationships/hyperlink" Target="http://www.unisonic.com.tw/datasheet/L11810.pdf" TargetMode="External"/><Relationship Id="rId134" Type="http://schemas.openxmlformats.org/officeDocument/2006/relationships/hyperlink" Target="http://www.unisonic.com.tw/datasheet/L1806.pdf" TargetMode="External"/><Relationship Id="rId139" Type="http://schemas.openxmlformats.org/officeDocument/2006/relationships/hyperlink" Target="http://www.unisonic.com.tw/datasheet/L11815B.pdf" TargetMode="External"/><Relationship Id="rId80" Type="http://schemas.openxmlformats.org/officeDocument/2006/relationships/hyperlink" Target="http://www.unisonic.com.tw/datasheet/UR6223.pdf" TargetMode="External"/><Relationship Id="rId85" Type="http://schemas.openxmlformats.org/officeDocument/2006/relationships/hyperlink" Target="http://www.unisonic.com.tw/datasheet/LR2125.pdf" TargetMode="External"/><Relationship Id="rId150" Type="http://schemas.openxmlformats.org/officeDocument/2006/relationships/hyperlink" Target="http://www.unisonic.com.tw/datasheet/LXXLD32.pdf" TargetMode="External"/><Relationship Id="rId155" Type="http://schemas.openxmlformats.org/officeDocument/2006/relationships/hyperlink" Target="http://www.unisonic.com.tw/datasheet/UT71XX.pdf" TargetMode="External"/><Relationship Id="rId171" Type="http://schemas.openxmlformats.org/officeDocument/2006/relationships/hyperlink" Target="http://www.unisonic.com.tw/datasheet/LR3XXYYB.pdf" TargetMode="External"/><Relationship Id="rId176" Type="http://schemas.openxmlformats.org/officeDocument/2006/relationships/hyperlink" Target="http://www.unisonic.com.tw/datasheet/LR9XXYY.pdf" TargetMode="External"/><Relationship Id="rId12" Type="http://schemas.openxmlformats.org/officeDocument/2006/relationships/hyperlink" Target="http://www.unisonic.com.tw/datasheet/LD3117.pdf" TargetMode="External"/><Relationship Id="rId17" Type="http://schemas.openxmlformats.org/officeDocument/2006/relationships/hyperlink" Target="http://www.unisonic.com.tw/datasheet/UZ1084.pdf" TargetMode="External"/><Relationship Id="rId33" Type="http://schemas.openxmlformats.org/officeDocument/2006/relationships/hyperlink" Target="http://www.unisonic.com.tw/datasheet/UCV676.pdf" TargetMode="External"/><Relationship Id="rId38" Type="http://schemas.openxmlformats.org/officeDocument/2006/relationships/hyperlink" Target="http://www.unisonic.com.tw/datasheet/LR1118.pdf" TargetMode="External"/><Relationship Id="rId59" Type="http://schemas.openxmlformats.org/officeDocument/2006/relationships/hyperlink" Target="http://www.unisonic.com.tw/datasheet/78KXX.pdf" TargetMode="External"/><Relationship Id="rId103" Type="http://schemas.openxmlformats.org/officeDocument/2006/relationships/hyperlink" Target="http://www.unisonic.com.tw/datasheet/LR9283.pdf" TargetMode="External"/><Relationship Id="rId108" Type="http://schemas.openxmlformats.org/officeDocument/2006/relationships/hyperlink" Target="http://www.unisonic.com.tw/datasheet/LR1805.pdf" TargetMode="External"/><Relationship Id="rId124" Type="http://schemas.openxmlformats.org/officeDocument/2006/relationships/hyperlink" Target="http://www.unisonic.com.tw/datasheet/UR6227.pdf" TargetMode="External"/><Relationship Id="rId129" Type="http://schemas.openxmlformats.org/officeDocument/2006/relationships/hyperlink" Target="http://www.unisonic.com.tw/datasheet/LR9270.pdf" TargetMode="External"/><Relationship Id="rId54" Type="http://schemas.openxmlformats.org/officeDocument/2006/relationships/hyperlink" Target="http://www.unisonic.com.tw/datasheet/ULE4275.pdf" TargetMode="External"/><Relationship Id="rId70" Type="http://schemas.openxmlformats.org/officeDocument/2006/relationships/hyperlink" Target="http://www.unisonic.com.tw/datasheet/LR1185.pdf" TargetMode="External"/><Relationship Id="rId75" Type="http://schemas.openxmlformats.org/officeDocument/2006/relationships/hyperlink" Target="http://www.unisonic.com.tw/datasheet/LR9211.pdf" TargetMode="External"/><Relationship Id="rId91" Type="http://schemas.openxmlformats.org/officeDocument/2006/relationships/hyperlink" Target="http://www.unisonic.com.tw/datasheet/LR1143.pdf" TargetMode="External"/><Relationship Id="rId96" Type="http://schemas.openxmlformats.org/officeDocument/2006/relationships/hyperlink" Target="http://www.unisonic.com.tw/datasheet/LR1125.pdf" TargetMode="External"/><Relationship Id="rId140" Type="http://schemas.openxmlformats.org/officeDocument/2006/relationships/hyperlink" Target="http://www.unisonic.com.tw/datasheet/UR1171.pdf" TargetMode="External"/><Relationship Id="rId145" Type="http://schemas.openxmlformats.org/officeDocument/2006/relationships/hyperlink" Target="http://www.unisonic.com.tw/datasheet/LR3966.pdf" TargetMode="External"/><Relationship Id="rId161" Type="http://schemas.openxmlformats.org/officeDocument/2006/relationships/hyperlink" Target="http://www.unisonic.com.tw/datasheet/UC5205.pdf" TargetMode="External"/><Relationship Id="rId166" Type="http://schemas.openxmlformats.org/officeDocument/2006/relationships/hyperlink" Target="http://www.unisonic.com.tw/datasheet/UR73XX.pdf" TargetMode="External"/><Relationship Id="rId182" Type="http://schemas.openxmlformats.org/officeDocument/2006/relationships/hyperlink" Target="http://www.unisonic.com.tw/datasheet/UC621XX.pdf" TargetMode="External"/><Relationship Id="rId1" Type="http://schemas.openxmlformats.org/officeDocument/2006/relationships/hyperlink" Target="http://www.unisonic.com.tw/datasheet/UR132.pdf" TargetMode="External"/><Relationship Id="rId6" Type="http://schemas.openxmlformats.org/officeDocument/2006/relationships/hyperlink" Target="http://www.unisonic.com.tw/datasheet/LD1117A.pdf" TargetMode="External"/><Relationship Id="rId23" Type="http://schemas.openxmlformats.org/officeDocument/2006/relationships/hyperlink" Target="http://www.unisonic.com.tw/datasheet/L2949E.pdf" TargetMode="External"/><Relationship Id="rId28" Type="http://schemas.openxmlformats.org/officeDocument/2006/relationships/hyperlink" Target="http://www.unisonic.com.tw/datasheet/M2950.pdf" TargetMode="External"/><Relationship Id="rId49" Type="http://schemas.openxmlformats.org/officeDocument/2006/relationships/hyperlink" Target="http://www.unisonic.com.tw/datasheet/RXXLD20.pdf" TargetMode="External"/><Relationship Id="rId114" Type="http://schemas.openxmlformats.org/officeDocument/2006/relationships/hyperlink" Target="http://www.unisonic.com.tw/datasheet/LR3866.pdf" TargetMode="External"/><Relationship Id="rId119" Type="http://schemas.openxmlformats.org/officeDocument/2006/relationships/hyperlink" Target="http://www.unisonic.com.tw/datasheet/LXXLD10.pdf" TargetMode="External"/><Relationship Id="rId44" Type="http://schemas.openxmlformats.org/officeDocument/2006/relationships/hyperlink" Target="http://www.unisonic.com.tw/datasheet/LM39102.pdf" TargetMode="External"/><Relationship Id="rId60" Type="http://schemas.openxmlformats.org/officeDocument/2006/relationships/hyperlink" Target="http://www.unisonic.com.tw/datasheet/UR71XX.pdf" TargetMode="External"/><Relationship Id="rId65" Type="http://schemas.openxmlformats.org/officeDocument/2006/relationships/hyperlink" Target="http://www.unisonic.com.tw/datasheet/L1131C.pdf" TargetMode="External"/><Relationship Id="rId81" Type="http://schemas.openxmlformats.org/officeDocument/2006/relationships/hyperlink" Target="http://www.unisonic.com.tw/datasheet/UR6225.pdf" TargetMode="External"/><Relationship Id="rId86" Type="http://schemas.openxmlformats.org/officeDocument/2006/relationships/hyperlink" Target="http://www.unisonic.com.tw/datasheet/LR9101.pdf" TargetMode="External"/><Relationship Id="rId130" Type="http://schemas.openxmlformats.org/officeDocument/2006/relationships/hyperlink" Target="http://www.unisonic.com.tw/datasheet/LR2126.pdf" TargetMode="External"/><Relationship Id="rId135" Type="http://schemas.openxmlformats.org/officeDocument/2006/relationships/hyperlink" Target="http://www.unisonic.com.tw/datasheet/LXXLD15.pdf" TargetMode="External"/><Relationship Id="rId151" Type="http://schemas.openxmlformats.org/officeDocument/2006/relationships/hyperlink" Target="http://www.unisonic.com.tw/datasheet/LR5966.pdf" TargetMode="External"/><Relationship Id="rId156" Type="http://schemas.openxmlformats.org/officeDocument/2006/relationships/hyperlink" Target="http://www.unisonic.com.tw/datasheet/UT72XX.pdf" TargetMode="External"/><Relationship Id="rId177" Type="http://schemas.openxmlformats.org/officeDocument/2006/relationships/hyperlink" Target="http://www.unisonic.com.tw/datasheet/LR6401.pdf" TargetMode="External"/><Relationship Id="rId4" Type="http://schemas.openxmlformats.org/officeDocument/2006/relationships/hyperlink" Target="http://www.unisonic.com.tw/datasheet/UR233.pdf" TargetMode="External"/><Relationship Id="rId9" Type="http://schemas.openxmlformats.org/officeDocument/2006/relationships/hyperlink" Target="http://www.unisonic.com.tw/datasheet/LD2127.pdf" TargetMode="External"/><Relationship Id="rId172" Type="http://schemas.openxmlformats.org/officeDocument/2006/relationships/hyperlink" Target="http://www.unisonic.com.tw/datasheet/LR4XXYY.pdf" TargetMode="External"/><Relationship Id="rId180" Type="http://schemas.openxmlformats.org/officeDocument/2006/relationships/hyperlink" Target="http://www.unisonic.com.tw/datasheet/UR13325.pdf" TargetMode="External"/><Relationship Id="rId13" Type="http://schemas.openxmlformats.org/officeDocument/2006/relationships/hyperlink" Target="http://www.unisonic.com.tw/datasheet/UZ1086.pdf" TargetMode="External"/><Relationship Id="rId18" Type="http://schemas.openxmlformats.org/officeDocument/2006/relationships/hyperlink" Target="http://www.unisonic.com.tw/datasheet/U584.pdf" TargetMode="External"/><Relationship Id="rId39" Type="http://schemas.openxmlformats.org/officeDocument/2006/relationships/hyperlink" Target="http://www.unisonic.com.tw/datasheet/LM2940.pdf" TargetMode="External"/><Relationship Id="rId109" Type="http://schemas.openxmlformats.org/officeDocument/2006/relationships/hyperlink" Target="http://www.unisonic.com.tw/datasheet/L1186.pdf" TargetMode="External"/><Relationship Id="rId34" Type="http://schemas.openxmlformats.org/officeDocument/2006/relationships/hyperlink" Target="http://www.unisonic.com.tw/datasheet/UCV676A.pdf" TargetMode="External"/><Relationship Id="rId50" Type="http://schemas.openxmlformats.org/officeDocument/2006/relationships/hyperlink" Target="http://www.unisonic.com.tw/datasheet/URXX20.pdf" TargetMode="External"/><Relationship Id="rId55" Type="http://schemas.openxmlformats.org/officeDocument/2006/relationships/hyperlink" Target="http://www.unisonic.com.tw/datasheet/UR56XX.pdf" TargetMode="External"/><Relationship Id="rId76" Type="http://schemas.openxmlformats.org/officeDocument/2006/relationships/hyperlink" Target="http://www.unisonic.com.tw/datasheet/LR9212.pdf" TargetMode="External"/><Relationship Id="rId97" Type="http://schemas.openxmlformats.org/officeDocument/2006/relationships/hyperlink" Target="http://www.unisonic.com.tw/datasheet/LR18113.pdf" TargetMode="External"/><Relationship Id="rId104" Type="http://schemas.openxmlformats.org/officeDocument/2006/relationships/hyperlink" Target="http://www.unisonic.com.tw/datasheet/LR9133.pdf" TargetMode="External"/><Relationship Id="rId120" Type="http://schemas.openxmlformats.org/officeDocument/2006/relationships/hyperlink" Target="http://www.unisonic.com.tw/datasheet/LXXLD36.pdf" TargetMode="External"/><Relationship Id="rId125" Type="http://schemas.openxmlformats.org/officeDocument/2006/relationships/hyperlink" Target="http://www.unisonic.com.tw/datasheet/LR1148.pdf" TargetMode="External"/><Relationship Id="rId141" Type="http://schemas.openxmlformats.org/officeDocument/2006/relationships/hyperlink" Target="http://www.unisonic.com.tw/datasheet/LXXLD20.pdf" TargetMode="External"/><Relationship Id="rId146" Type="http://schemas.openxmlformats.org/officeDocument/2006/relationships/hyperlink" Target="http://www.unisonic.com.tw/datasheet/L11830.pdf" TargetMode="External"/><Relationship Id="rId167" Type="http://schemas.openxmlformats.org/officeDocument/2006/relationships/hyperlink" Target="http://www.unisonic.com.tw/datasheet/UR73XXH.pdf" TargetMode="External"/><Relationship Id="rId7" Type="http://schemas.openxmlformats.org/officeDocument/2006/relationships/hyperlink" Target="http://www.unisonic.com.tw/datasheet/LD2117.pdf" TargetMode="External"/><Relationship Id="rId71" Type="http://schemas.openxmlformats.org/officeDocument/2006/relationships/hyperlink" Target="http://www.unisonic.com.tw/datasheet/LR1112.pdf" TargetMode="External"/><Relationship Id="rId92" Type="http://schemas.openxmlformats.org/officeDocument/2006/relationships/hyperlink" Target="http://www.unisonic.com.tw/datasheet/L1923.pdf" TargetMode="External"/><Relationship Id="rId162" Type="http://schemas.openxmlformats.org/officeDocument/2006/relationships/hyperlink" Target="http://www.unisonic.com.tw/datasheet/UAS24V.pdf" TargetMode="External"/><Relationship Id="rId183" Type="http://schemas.openxmlformats.org/officeDocument/2006/relationships/hyperlink" Target="http://www.unisonic.com.tw/datasheet/LC1111.pdf" TargetMode="External"/><Relationship Id="rId2" Type="http://schemas.openxmlformats.org/officeDocument/2006/relationships/hyperlink" Target="http://www.unisonic.com.tw/datasheet/UR133.pdf" TargetMode="External"/><Relationship Id="rId29" Type="http://schemas.openxmlformats.org/officeDocument/2006/relationships/hyperlink" Target="http://www.unisonic.com.tw/datasheet/M2951.pdf" TargetMode="External"/><Relationship Id="rId24" Type="http://schemas.openxmlformats.org/officeDocument/2006/relationships/hyperlink" Target="http://www.unisonic.com.tw/datasheet/LD1985.pdf" TargetMode="External"/><Relationship Id="rId40" Type="http://schemas.openxmlformats.org/officeDocument/2006/relationships/hyperlink" Target="http://www.unisonic.com.tw/datasheet/78RXXX.pdf" TargetMode="External"/><Relationship Id="rId45" Type="http://schemas.openxmlformats.org/officeDocument/2006/relationships/hyperlink" Target="http://www.unisonic.com.tw/datasheet/M293010.pdf" TargetMode="External"/><Relationship Id="rId66" Type="http://schemas.openxmlformats.org/officeDocument/2006/relationships/hyperlink" Target="http://www.unisonic.com.tw/datasheet/L1913.pdf" TargetMode="External"/><Relationship Id="rId87" Type="http://schemas.openxmlformats.org/officeDocument/2006/relationships/hyperlink" Target="http://www.unisonic.com.tw/datasheet/LR9102.pdf" TargetMode="External"/><Relationship Id="rId110" Type="http://schemas.openxmlformats.org/officeDocument/2006/relationships/hyperlink" Target="http://www.unisonic.com.tw/datasheet/LR1107/E.pdf" TargetMode="External"/><Relationship Id="rId115" Type="http://schemas.openxmlformats.org/officeDocument/2006/relationships/hyperlink" Target="http://www.unisonic.com.tw/datasheet/LR1108_E_N.pdf" TargetMode="External"/><Relationship Id="rId131" Type="http://schemas.openxmlformats.org/officeDocument/2006/relationships/hyperlink" Target="http://www.unisonic.com.tw/datasheet/LR9272.pdf" TargetMode="External"/><Relationship Id="rId136" Type="http://schemas.openxmlformats.org/officeDocument/2006/relationships/hyperlink" Target="http://www.unisonic.com.tw/datasheet/LR3965.pdf" TargetMode="External"/><Relationship Id="rId157" Type="http://schemas.openxmlformats.org/officeDocument/2006/relationships/hyperlink" Target="http://www.unisonic.com.tw/datasheet/LR1012.pdf" TargetMode="External"/><Relationship Id="rId178" Type="http://schemas.openxmlformats.org/officeDocument/2006/relationships/hyperlink" Target="http://www.unisonic.com.tw/datasheet/UR10033.pdf" TargetMode="External"/><Relationship Id="rId61" Type="http://schemas.openxmlformats.org/officeDocument/2006/relationships/hyperlink" Target="http://www.unisonic.com.tw/datasheet/L1131A.pdf" TargetMode="External"/><Relationship Id="rId82" Type="http://schemas.openxmlformats.org/officeDocument/2006/relationships/hyperlink" Target="http://www.unisonic.com.tw/datasheet/LR1142.pdf" TargetMode="External"/><Relationship Id="rId152" Type="http://schemas.openxmlformats.org/officeDocument/2006/relationships/hyperlink" Target="http://www.unisonic.com.tw/datasheet/LXXLD50.pdf" TargetMode="External"/><Relationship Id="rId173" Type="http://schemas.openxmlformats.org/officeDocument/2006/relationships/hyperlink" Target="http://www.unisonic.com.tw/datasheet/LR6XXYY.pdf" TargetMode="External"/><Relationship Id="rId19" Type="http://schemas.openxmlformats.org/officeDocument/2006/relationships/hyperlink" Target="http://www.unisonic.com.tw/datasheet/U585.pdf" TargetMode="External"/><Relationship Id="rId14" Type="http://schemas.openxmlformats.org/officeDocument/2006/relationships/hyperlink" Target="http://www.unisonic.com.tw/datasheet/UZ1085.pdf" TargetMode="External"/><Relationship Id="rId30" Type="http://schemas.openxmlformats.org/officeDocument/2006/relationships/hyperlink" Target="http://www.unisonic.com.tw/datasheet/LM2954.pdf" TargetMode="External"/><Relationship Id="rId35" Type="http://schemas.openxmlformats.org/officeDocument/2006/relationships/hyperlink" Target="http://www.unisonic.com.tw/datasheet/LM2937.pdf" TargetMode="External"/><Relationship Id="rId56" Type="http://schemas.openxmlformats.org/officeDocument/2006/relationships/hyperlink" Target="http://www.unisonic.com.tw/datasheet/UR57XX.pdf" TargetMode="External"/><Relationship Id="rId77" Type="http://schemas.openxmlformats.org/officeDocument/2006/relationships/hyperlink" Target="http://www.unisonic.com.tw/datasheet/LR9203.pdf" TargetMode="External"/><Relationship Id="rId100" Type="http://schemas.openxmlformats.org/officeDocument/2006/relationships/hyperlink" Target="http://www.unisonic.com.tw/datasheet/LR2128.pdf" TargetMode="External"/><Relationship Id="rId105" Type="http://schemas.openxmlformats.org/officeDocument/2006/relationships/hyperlink" Target="http://www.unisonic.com.tw/datasheet/LR9153.pdf" TargetMode="External"/><Relationship Id="rId126" Type="http://schemas.openxmlformats.org/officeDocument/2006/relationships/hyperlink" Target="http://www.unisonic.com.tw/datasheet/LR2915.pdf" TargetMode="External"/><Relationship Id="rId147" Type="http://schemas.openxmlformats.org/officeDocument/2006/relationships/hyperlink" Target="http://www.unisonic.com.tw/datasheet/L11831A/B/C.pdf" TargetMode="External"/><Relationship Id="rId168" Type="http://schemas.openxmlformats.org/officeDocument/2006/relationships/hyperlink" Target="http://www.unisonic.com.tw/datasheet/UR78XX.pdf" TargetMode="External"/><Relationship Id="rId8" Type="http://schemas.openxmlformats.org/officeDocument/2006/relationships/hyperlink" Target="http://www.unisonic.com.tw/datasheet/LD2117A.pdf" TargetMode="External"/><Relationship Id="rId51" Type="http://schemas.openxmlformats.org/officeDocument/2006/relationships/hyperlink" Target="http://www.unisonic.com.tw/datasheet/378RXX.pdf" TargetMode="External"/><Relationship Id="rId72" Type="http://schemas.openxmlformats.org/officeDocument/2006/relationships/hyperlink" Target="http://www.unisonic.com.tw/datasheet/LR1121B.pdf" TargetMode="External"/><Relationship Id="rId93" Type="http://schemas.openxmlformats.org/officeDocument/2006/relationships/hyperlink" Target="http://www.unisonic.com.tw/datasheet/LR1198.pdf" TargetMode="External"/><Relationship Id="rId98" Type="http://schemas.openxmlformats.org/officeDocument/2006/relationships/hyperlink" Target="http://www.unisonic.com.tw/datasheet/LR18115.pdf" TargetMode="External"/><Relationship Id="rId121" Type="http://schemas.openxmlformats.org/officeDocument/2006/relationships/hyperlink" Target="http://www.unisonic.com.tw/datasheet/LXXLD37.pdf" TargetMode="External"/><Relationship Id="rId142" Type="http://schemas.openxmlformats.org/officeDocument/2006/relationships/hyperlink" Target="http://www.unisonic.com.tw/datasheet/LR18120.pdf" TargetMode="External"/><Relationship Id="rId163" Type="http://schemas.openxmlformats.org/officeDocument/2006/relationships/hyperlink" Target="http://www.unisonic.com.tw/datasheet/UR75XX.pdf" TargetMode="External"/><Relationship Id="rId184" Type="http://schemas.openxmlformats.org/officeDocument/2006/relationships/hyperlink" Target="http://www.unisonic.com.tw/datasheet/LC1126.pdf" TargetMode="External"/><Relationship Id="rId3" Type="http://schemas.openxmlformats.org/officeDocument/2006/relationships/hyperlink" Target="http://www.unisonic.com.tw/datasheet/UR133A.pdf" TargetMode="External"/><Relationship Id="rId25" Type="http://schemas.openxmlformats.org/officeDocument/2006/relationships/hyperlink" Target="http://www.unisonic.com.tw/datasheet/LD2985.pdf" TargetMode="External"/><Relationship Id="rId46" Type="http://schemas.openxmlformats.org/officeDocument/2006/relationships/hyperlink" Target="http://www.unisonic.com.tw/datasheet/M29150A/B.pdf" TargetMode="External"/><Relationship Id="rId67" Type="http://schemas.openxmlformats.org/officeDocument/2006/relationships/hyperlink" Target="http://www.unisonic.com.tw/datasheet/LR9103.pdf" TargetMode="External"/><Relationship Id="rId116" Type="http://schemas.openxmlformats.org/officeDocument/2006/relationships/hyperlink" Target="http://www.unisonic.com.tw/datasheet/LR1801.pdf" TargetMode="External"/><Relationship Id="rId137" Type="http://schemas.openxmlformats.org/officeDocument/2006/relationships/hyperlink" Target="http://www.unisonic.com.tw/datasheet/LR3965A.pdf" TargetMode="External"/><Relationship Id="rId158" Type="http://schemas.openxmlformats.org/officeDocument/2006/relationships/hyperlink" Target="http://www.unisonic.com.tw/datasheet/UT7500.pdf" TargetMode="External"/><Relationship Id="rId20" Type="http://schemas.openxmlformats.org/officeDocument/2006/relationships/hyperlink" Target="http://www.unisonic.com.tw/datasheet/U587.pdf" TargetMode="External"/><Relationship Id="rId41" Type="http://schemas.openxmlformats.org/officeDocument/2006/relationships/hyperlink" Target="http://www.unisonic.com.tw/datasheet/R070LD10.pdf" TargetMode="External"/><Relationship Id="rId62" Type="http://schemas.openxmlformats.org/officeDocument/2006/relationships/hyperlink" Target="http://www.unisonic.com.tw/datasheet/LR1101.pdf" TargetMode="External"/><Relationship Id="rId83" Type="http://schemas.openxmlformats.org/officeDocument/2006/relationships/hyperlink" Target="http://www.unisonic.com.tw/datasheet/L1183A.pdf" TargetMode="External"/><Relationship Id="rId88" Type="http://schemas.openxmlformats.org/officeDocument/2006/relationships/hyperlink" Target="http://www.unisonic.com.tw/datasheet/LR9102A.pdf" TargetMode="External"/><Relationship Id="rId111" Type="http://schemas.openxmlformats.org/officeDocument/2006/relationships/hyperlink" Target="http://www.unisonic.com.tw/datasheet/L1188.pdf" TargetMode="External"/><Relationship Id="rId132" Type="http://schemas.openxmlformats.org/officeDocument/2006/relationships/hyperlink" Target="http://www.unisonic.com.tw/datasheet/LR9273.pdf" TargetMode="External"/><Relationship Id="rId153" Type="http://schemas.openxmlformats.org/officeDocument/2006/relationships/hyperlink" Target="http://www.unisonic.com.tw/datasheet/LXXLD70.pdf" TargetMode="External"/><Relationship Id="rId174" Type="http://schemas.openxmlformats.org/officeDocument/2006/relationships/hyperlink" Target="http://www.unisonic.com.tw/datasheet/LR7XXYY.pdf" TargetMode="External"/><Relationship Id="rId179" Type="http://schemas.openxmlformats.org/officeDocument/2006/relationships/hyperlink" Target="http://www.unisonic.com.tw/datasheet/UR13318.pdf" TargetMode="External"/><Relationship Id="rId15" Type="http://schemas.openxmlformats.org/officeDocument/2006/relationships/hyperlink" Target="http://www.unisonic.com.tw/datasheet/UZ2085.pdf" TargetMode="External"/><Relationship Id="rId36" Type="http://schemas.openxmlformats.org/officeDocument/2006/relationships/hyperlink" Target="http://www.unisonic.com.tw/datasheet/R1MX55.pdf" TargetMode="External"/><Relationship Id="rId57" Type="http://schemas.openxmlformats.org/officeDocument/2006/relationships/hyperlink" Target="http://www.unisonic.com.tw/datasheet/UR77XX.pdf" TargetMode="External"/><Relationship Id="rId106" Type="http://schemas.openxmlformats.org/officeDocument/2006/relationships/hyperlink" Target="http://www.unisonic.com.tw/datasheet/LR78XX.pdf" TargetMode="External"/><Relationship Id="rId127" Type="http://schemas.openxmlformats.org/officeDocument/2006/relationships/hyperlink" Target="http://www.unisonic.com.tw/datasheet/LR2965.pdf" TargetMode="External"/><Relationship Id="rId10" Type="http://schemas.openxmlformats.org/officeDocument/2006/relationships/hyperlink" Target="http://www.unisonic.com.tw/datasheet/LD2127A.pdf" TargetMode="External"/><Relationship Id="rId31" Type="http://schemas.openxmlformats.org/officeDocument/2006/relationships/hyperlink" Target="http://www.unisonic.com.tw/datasheet/LM5954.pdf" TargetMode="External"/><Relationship Id="rId52" Type="http://schemas.openxmlformats.org/officeDocument/2006/relationships/hyperlink" Target="http://www.unisonic.com.tw/datasheet/RXXLD30.pdf" TargetMode="External"/><Relationship Id="rId73" Type="http://schemas.openxmlformats.org/officeDocument/2006/relationships/hyperlink" Target="http://www.unisonic.com.tw/datasheet/LR1122D.pdf" TargetMode="External"/><Relationship Id="rId78" Type="http://schemas.openxmlformats.org/officeDocument/2006/relationships/hyperlink" Target="http://www.unisonic.com.tw/datasheet/LR9500.pdf" TargetMode="External"/><Relationship Id="rId94" Type="http://schemas.openxmlformats.org/officeDocument/2006/relationships/hyperlink" Target="http://www.unisonic.com.tw/datasheet/LR1193.pdf" TargetMode="External"/><Relationship Id="rId99" Type="http://schemas.openxmlformats.org/officeDocument/2006/relationships/hyperlink" Target="http://www.unisonic.com.tw/datasheet/LR18115.pdf" TargetMode="External"/><Relationship Id="rId101" Type="http://schemas.openxmlformats.org/officeDocument/2006/relationships/hyperlink" Target="http://www.unisonic.com.tw/datasheet/LR9280.pdf" TargetMode="External"/><Relationship Id="rId122" Type="http://schemas.openxmlformats.org/officeDocument/2006/relationships/hyperlink" Target="http://www.unisonic.com.tw/datasheet/LXXLD38.pdf" TargetMode="External"/><Relationship Id="rId143" Type="http://schemas.openxmlformats.org/officeDocument/2006/relationships/hyperlink" Target="http://www.unisonic.com.tw/datasheet/LR18220.pdf" TargetMode="External"/><Relationship Id="rId148" Type="http://schemas.openxmlformats.org/officeDocument/2006/relationships/hyperlink" Target="http://www.unisonic.com.tw/datasheet/LR8845.pdf" TargetMode="External"/><Relationship Id="rId164" Type="http://schemas.openxmlformats.org/officeDocument/2006/relationships/hyperlink" Target="http://www.unisonic.com.tw/datasheet/UR72XX.pdf" TargetMode="External"/><Relationship Id="rId169" Type="http://schemas.openxmlformats.org/officeDocument/2006/relationships/hyperlink" Target="http://www.unisonic.com.tw/datasheet/UR76XX.pdf" TargetMode="External"/><Relationship Id="rId185" Type="http://schemas.openxmlformats.org/officeDocument/2006/relationships/hyperlink" Target="http://www.unisonic.com.tw/datasheet/UM5237.pdf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isonic.com.tw/datasheet/UPSRB03.pdf" TargetMode="External"/><Relationship Id="rId3" Type="http://schemas.openxmlformats.org/officeDocument/2006/relationships/hyperlink" Target="http://www.unisonic.com.tw/datasheet/UPSR107.pdf" TargetMode="External"/><Relationship Id="rId7" Type="http://schemas.openxmlformats.org/officeDocument/2006/relationships/hyperlink" Target="http://www.unisonic.com.tw/datasheet/UPSRB02.pdf" TargetMode="External"/><Relationship Id="rId2" Type="http://schemas.openxmlformats.org/officeDocument/2006/relationships/hyperlink" Target="http://www.unisonic.com.tw/datasheet/UPSR108.pdf" TargetMode="External"/><Relationship Id="rId1" Type="http://schemas.openxmlformats.org/officeDocument/2006/relationships/hyperlink" Target="http://www.unisonic.com.tw/datasheet/UPSR104.pdf" TargetMode="External"/><Relationship Id="rId6" Type="http://schemas.openxmlformats.org/officeDocument/2006/relationships/hyperlink" Target="http://www.unisonic.com.tw/datasheet/UPSRB01.pdf" TargetMode="External"/><Relationship Id="rId5" Type="http://schemas.openxmlformats.org/officeDocument/2006/relationships/hyperlink" Target="http://www.unisonic.com.tw/datasheet/UC1103.pdf" TargetMode="External"/><Relationship Id="rId4" Type="http://schemas.openxmlformats.org/officeDocument/2006/relationships/hyperlink" Target="http://www.unisonic.com.tw/datasheet/UC1100.pdf" TargetMode="External"/><Relationship Id="rId9" Type="http://schemas.openxmlformats.org/officeDocument/2006/relationships/hyperlink" Target="http://www.unisonic.com.tw/datasheet/UPSR105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isonic.com.tw/datasheet/UC3863.pdf" TargetMode="External"/><Relationship Id="rId13" Type="http://schemas.openxmlformats.org/officeDocument/2006/relationships/hyperlink" Target="http://www.unisonic.com.tw/datasheet/UC3873H.pdf" TargetMode="External"/><Relationship Id="rId3" Type="http://schemas.openxmlformats.org/officeDocument/2006/relationships/hyperlink" Target="http://www.unisonic.com.tw/datasheet/UC3848.pdf" TargetMode="External"/><Relationship Id="rId7" Type="http://schemas.openxmlformats.org/officeDocument/2006/relationships/hyperlink" Target="http://www.unisonic.com.tw/datasheet/UC3856.pdf" TargetMode="External"/><Relationship Id="rId12" Type="http://schemas.openxmlformats.org/officeDocument/2006/relationships/hyperlink" Target="http://www.unisonic.com.tw/datasheet/UC3873.pdf" TargetMode="External"/><Relationship Id="rId17" Type="http://schemas.openxmlformats.org/officeDocument/2006/relationships/hyperlink" Target="http://www.unisonic.com.tw/datasheet/UC3883.pdf" TargetMode="External"/><Relationship Id="rId2" Type="http://schemas.openxmlformats.org/officeDocument/2006/relationships/hyperlink" Target="http://www.unisonic.com.tw/datasheet/UC3837.pdf" TargetMode="External"/><Relationship Id="rId16" Type="http://schemas.openxmlformats.org/officeDocument/2006/relationships/hyperlink" Target="http://www.unisonic.com.tw/datasheet/UC3875A.pdf" TargetMode="External"/><Relationship Id="rId1" Type="http://schemas.openxmlformats.org/officeDocument/2006/relationships/hyperlink" Target="http://www.unisonic.com.tw/datasheet/UC3800_B.pdf" TargetMode="External"/><Relationship Id="rId6" Type="http://schemas.openxmlformats.org/officeDocument/2006/relationships/hyperlink" Target="http://www.unisonic.com.tw/datasheet/UC3853A.pdf" TargetMode="External"/><Relationship Id="rId11" Type="http://schemas.openxmlformats.org/officeDocument/2006/relationships/hyperlink" Target="http://www.unisonic.com.tw/datasheet/UC3869H.pdf" TargetMode="External"/><Relationship Id="rId5" Type="http://schemas.openxmlformats.org/officeDocument/2006/relationships/hyperlink" Target="http://www.unisonic.com.tw/datasheet/UC3849B.pdf" TargetMode="External"/><Relationship Id="rId15" Type="http://schemas.openxmlformats.org/officeDocument/2006/relationships/hyperlink" Target="http://www.unisonic.com.tw/datasheet/UC3873B.pdf" TargetMode="External"/><Relationship Id="rId10" Type="http://schemas.openxmlformats.org/officeDocument/2006/relationships/hyperlink" Target="http://www.unisonic.com.tw/datasheet/UC3869A.pdf" TargetMode="External"/><Relationship Id="rId4" Type="http://schemas.openxmlformats.org/officeDocument/2006/relationships/hyperlink" Target="http://www.unisonic.com.tw/datasheet/UC3849.pdf" TargetMode="External"/><Relationship Id="rId9" Type="http://schemas.openxmlformats.org/officeDocument/2006/relationships/hyperlink" Target="http://www.unisonic.com.tw/datasheet/UC3863A.pdf" TargetMode="External"/><Relationship Id="rId14" Type="http://schemas.openxmlformats.org/officeDocument/2006/relationships/hyperlink" Target="http://www.unisonic.com.tw/datasheet/UC3873A.pd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nisonic.com.tw/datasheet/UC3916A.pdf" TargetMode="External"/><Relationship Id="rId2" Type="http://schemas.openxmlformats.org/officeDocument/2006/relationships/hyperlink" Target="http://www.unisonic.com.tw/datasheet/UC3816.pdf" TargetMode="External"/><Relationship Id="rId1" Type="http://schemas.openxmlformats.org/officeDocument/2006/relationships/hyperlink" Target="http://www.unisonic.com.tw/datasheet/UC3801.pdf" TargetMode="External"/><Relationship Id="rId6" Type="http://schemas.openxmlformats.org/officeDocument/2006/relationships/hyperlink" Target="http://www.unisonic.com.tw/datasheet/UC3823.pdf" TargetMode="External"/><Relationship Id="rId5" Type="http://schemas.openxmlformats.org/officeDocument/2006/relationships/hyperlink" Target="http://www.unisonic.com.tw/datasheet/UC3826.pdf" TargetMode="External"/><Relationship Id="rId4" Type="http://schemas.openxmlformats.org/officeDocument/2006/relationships/hyperlink" Target="http://www.unisonic.com.tw/datasheet/UC3879A.pdf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isonic.com.tw/datasheet/UTR2117.pdf" TargetMode="External"/><Relationship Id="rId3" Type="http://schemas.openxmlformats.org/officeDocument/2006/relationships/hyperlink" Target="http://www.unisonic.com.tw/datasheet/UGD9511.pdf" TargetMode="External"/><Relationship Id="rId7" Type="http://schemas.openxmlformats.org/officeDocument/2006/relationships/hyperlink" Target="http://www.unisonic.com.tw/datasheet/UTR2011.pdf" TargetMode="External"/><Relationship Id="rId2" Type="http://schemas.openxmlformats.org/officeDocument/2006/relationships/hyperlink" Target="http://www.unisonic.com.tw/datasheet/UTC4424.pdf" TargetMode="External"/><Relationship Id="rId1" Type="http://schemas.openxmlformats.org/officeDocument/2006/relationships/hyperlink" Target="http://www.unisonic.com.tw/datasheet/US2829.pdf" TargetMode="External"/><Relationship Id="rId6" Type="http://schemas.openxmlformats.org/officeDocument/2006/relationships/hyperlink" Target="http://www.unisonic.com.tw/datasheet/UTR2104.pdf" TargetMode="External"/><Relationship Id="rId5" Type="http://schemas.openxmlformats.org/officeDocument/2006/relationships/hyperlink" Target="http://www.unisonic.com.tw/datasheet/UTR2103.pdf" TargetMode="External"/><Relationship Id="rId10" Type="http://schemas.openxmlformats.org/officeDocument/2006/relationships/hyperlink" Target="http://www.unisonic.com.tw/datasheet/UTR2113.pdf" TargetMode="External"/><Relationship Id="rId4" Type="http://schemas.openxmlformats.org/officeDocument/2006/relationships/hyperlink" Target="http://www.unisonic.com.tw/datasheet/UTR2101.pdf" TargetMode="External"/><Relationship Id="rId9" Type="http://schemas.openxmlformats.org/officeDocument/2006/relationships/hyperlink" Target="http://www.unisonic.com.tw/datasheet/UTR2304.pdf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isonic.com.tw/datasheet/USR3652.pdf" TargetMode="External"/><Relationship Id="rId13" Type="http://schemas.openxmlformats.org/officeDocument/2006/relationships/hyperlink" Target="http://www.unisonic.com.tw/datasheet/UCSR3654.pdf" TargetMode="External"/><Relationship Id="rId3" Type="http://schemas.openxmlformats.org/officeDocument/2006/relationships/hyperlink" Target="http://www.unisonic.com.tw/datasheet/US2651.pdf" TargetMode="External"/><Relationship Id="rId7" Type="http://schemas.openxmlformats.org/officeDocument/2006/relationships/hyperlink" Target="http://www.unisonic.com.tw/datasheet/USR3651S.pdf" TargetMode="External"/><Relationship Id="rId12" Type="http://schemas.openxmlformats.org/officeDocument/2006/relationships/hyperlink" Target="http://www.unisonic.com.tw/datasheet/USRB04.pdf" TargetMode="External"/><Relationship Id="rId17" Type="http://schemas.openxmlformats.org/officeDocument/2006/relationships/hyperlink" Target="http://www.unisonic.com.tw/datasheet/PSRB05.pdf" TargetMode="External"/><Relationship Id="rId2" Type="http://schemas.openxmlformats.org/officeDocument/2006/relationships/hyperlink" Target="http://www.unisonic.com.tw/datasheet/US2351.pdf" TargetMode="External"/><Relationship Id="rId16" Type="http://schemas.openxmlformats.org/officeDocument/2006/relationships/hyperlink" Target="http://www.unisonic.com.tw/datasheet/UCSR3654S.pdf" TargetMode="External"/><Relationship Id="rId1" Type="http://schemas.openxmlformats.org/officeDocument/2006/relationships/hyperlink" Target="http://www.unisonic.com.tw/datasheet/US1651.pdf" TargetMode="External"/><Relationship Id="rId6" Type="http://schemas.openxmlformats.org/officeDocument/2006/relationships/hyperlink" Target="http://www.unisonic.com.tw/datasheet/USR3651.pdf" TargetMode="External"/><Relationship Id="rId11" Type="http://schemas.openxmlformats.org/officeDocument/2006/relationships/hyperlink" Target="http://www.unisonic.com.tw/datasheet/USRB01A.pdf" TargetMode="External"/><Relationship Id="rId5" Type="http://schemas.openxmlformats.org/officeDocument/2006/relationships/hyperlink" Target="http://www.unisonic.com.tw/datasheet/US3652.pdf" TargetMode="External"/><Relationship Id="rId15" Type="http://schemas.openxmlformats.org/officeDocument/2006/relationships/hyperlink" Target="http://www.unisonic.com.tw/datasheet/UCSR3652S.pdf" TargetMode="External"/><Relationship Id="rId10" Type="http://schemas.openxmlformats.org/officeDocument/2006/relationships/hyperlink" Target="http://www.unisonic.com.tw/datasheet/USR3654A.pdf" TargetMode="External"/><Relationship Id="rId4" Type="http://schemas.openxmlformats.org/officeDocument/2006/relationships/hyperlink" Target="http://www.unisonic.com.tw/datasheet/US3651.pdf" TargetMode="External"/><Relationship Id="rId9" Type="http://schemas.openxmlformats.org/officeDocument/2006/relationships/hyperlink" Target="http://www.unisonic.com.tw/datasheet/USR3652S.pdf" TargetMode="External"/><Relationship Id="rId14" Type="http://schemas.openxmlformats.org/officeDocument/2006/relationships/hyperlink" Target="http://www.unisonic.com.tw/datasheet/UCSR3651S.pdf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isonic.com.tw/datasheet/UCS1653S.pdf" TargetMode="External"/><Relationship Id="rId13" Type="http://schemas.openxmlformats.org/officeDocument/2006/relationships/hyperlink" Target="http://www.unisonic.com.tw/datasheet/UCS1703S.pdf" TargetMode="External"/><Relationship Id="rId3" Type="http://schemas.openxmlformats.org/officeDocument/2006/relationships/hyperlink" Target="http://www.unisonic.com.tw/datasheet/UCS1602S.pdf" TargetMode="External"/><Relationship Id="rId7" Type="http://schemas.openxmlformats.org/officeDocument/2006/relationships/hyperlink" Target="http://www.unisonic.com.tw/datasheet/UCS1652S.pdf" TargetMode="External"/><Relationship Id="rId12" Type="http://schemas.openxmlformats.org/officeDocument/2006/relationships/hyperlink" Target="http://www.unisonic.com.tw/datasheet/UCS1702S.pdf" TargetMode="External"/><Relationship Id="rId2" Type="http://schemas.openxmlformats.org/officeDocument/2006/relationships/hyperlink" Target="http://www.unisonic.com.tw/datasheet/US1652.pdf" TargetMode="External"/><Relationship Id="rId16" Type="http://schemas.openxmlformats.org/officeDocument/2006/relationships/hyperlink" Target="http://www.unisonic.com.tw/datasheet/US3822.pdf" TargetMode="External"/><Relationship Id="rId1" Type="http://schemas.openxmlformats.org/officeDocument/2006/relationships/hyperlink" Target="http://www.unisonic.com.tw/datasheet/US1602.pdf" TargetMode="External"/><Relationship Id="rId6" Type="http://schemas.openxmlformats.org/officeDocument/2006/relationships/hyperlink" Target="http://www.unisonic.com.tw/datasheet/UCS1605S.pdf" TargetMode="External"/><Relationship Id="rId11" Type="http://schemas.openxmlformats.org/officeDocument/2006/relationships/hyperlink" Target="http://www.unisonic.com.tw/datasheet/UCS1657S.pdf" TargetMode="External"/><Relationship Id="rId5" Type="http://schemas.openxmlformats.org/officeDocument/2006/relationships/hyperlink" Target="http://www.unisonic.com.tw/datasheet/UCS1604S.pdf" TargetMode="External"/><Relationship Id="rId15" Type="http://schemas.openxmlformats.org/officeDocument/2006/relationships/hyperlink" Target="http://www.unisonic.com.tw/datasheet/UCS1705S.pdf" TargetMode="External"/><Relationship Id="rId10" Type="http://schemas.openxmlformats.org/officeDocument/2006/relationships/hyperlink" Target="http://www.unisonic.com.tw/datasheet/UCS1655S.pdf" TargetMode="External"/><Relationship Id="rId4" Type="http://schemas.openxmlformats.org/officeDocument/2006/relationships/hyperlink" Target="http://www.unisonic.com.tw/datasheet/UCS1603S.pdf" TargetMode="External"/><Relationship Id="rId9" Type="http://schemas.openxmlformats.org/officeDocument/2006/relationships/hyperlink" Target="http://www.unisonic.com.tw/datasheet/UCS1654S.pdf" TargetMode="External"/><Relationship Id="rId14" Type="http://schemas.openxmlformats.org/officeDocument/2006/relationships/hyperlink" Target="http://www.unisonic.com.tw/datasheet/UCS1704S.pdf" TargetMode="External"/></Relationships>
</file>

<file path=xl/worksheets/_rels/sheet17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nisonic.com.tw/datasheet/L5030.pdf" TargetMode="External"/><Relationship Id="rId18" Type="http://schemas.openxmlformats.org/officeDocument/2006/relationships/hyperlink" Target="http://www.unisonic.com.tw/datasheet/UPSL102.pdf" TargetMode="External"/><Relationship Id="rId26" Type="http://schemas.openxmlformats.org/officeDocument/2006/relationships/hyperlink" Target="http://www.unisonic.com.tw/datasheet/USL1650.pdf" TargetMode="External"/><Relationship Id="rId39" Type="http://schemas.openxmlformats.org/officeDocument/2006/relationships/hyperlink" Target="http://www.unisonic.com.tw/datasheet/UL52A.pdf" TargetMode="External"/><Relationship Id="rId21" Type="http://schemas.openxmlformats.org/officeDocument/2006/relationships/hyperlink" Target="http://www.unisonic.com.tw/datasheet/UCL5108.pdf" TargetMode="External"/><Relationship Id="rId34" Type="http://schemas.openxmlformats.org/officeDocument/2006/relationships/hyperlink" Target="http://www.unisonic.com.tw/datasheet/USL3533K.pdf" TargetMode="External"/><Relationship Id="rId42" Type="http://schemas.openxmlformats.org/officeDocument/2006/relationships/hyperlink" Target="http://www.unisonic.com.tw/datasheet/UL62.pdf" TargetMode="External"/><Relationship Id="rId47" Type="http://schemas.openxmlformats.org/officeDocument/2006/relationships/hyperlink" Target="http://www.unisonic.com.tw/datasheet/UL66X.pdf" TargetMode="External"/><Relationship Id="rId50" Type="http://schemas.openxmlformats.org/officeDocument/2006/relationships/hyperlink" Target="http://www.unisonic.com.tw/datasheet/UL67C.pdf" TargetMode="External"/><Relationship Id="rId55" Type="http://schemas.openxmlformats.org/officeDocument/2006/relationships/hyperlink" Target="http://www.unisonic.com.tw/datasheet/UL69B.pdf" TargetMode="External"/><Relationship Id="rId63" Type="http://schemas.openxmlformats.org/officeDocument/2006/relationships/hyperlink" Target="http://www.unisonic.com.tw/datasheet/UL98B.pdf" TargetMode="External"/><Relationship Id="rId68" Type="http://schemas.openxmlformats.org/officeDocument/2006/relationships/hyperlink" Target="http://www.unisonic.com.tw/datasheet/L3012.pdf" TargetMode="External"/><Relationship Id="rId76" Type="http://schemas.openxmlformats.org/officeDocument/2006/relationships/hyperlink" Target="http://www.unisonic.com.tw/datasheet/L6100.pdf" TargetMode="External"/><Relationship Id="rId84" Type="http://schemas.openxmlformats.org/officeDocument/2006/relationships/hyperlink" Target="http://www.unisonic.com.tw/datasheet/L5104.pdf" TargetMode="External"/><Relationship Id="rId7" Type="http://schemas.openxmlformats.org/officeDocument/2006/relationships/hyperlink" Target="http://www.unisonic.com.tw/datasheet/UL23EB.pdf" TargetMode="External"/><Relationship Id="rId71" Type="http://schemas.openxmlformats.org/officeDocument/2006/relationships/hyperlink" Target="http://www.unisonic.com.tw/datasheet/L5100.pdf" TargetMode="External"/><Relationship Id="rId2" Type="http://schemas.openxmlformats.org/officeDocument/2006/relationships/hyperlink" Target="http://www.unisonic.com.tw/datasheet/ULD5131.pdf" TargetMode="External"/><Relationship Id="rId16" Type="http://schemas.openxmlformats.org/officeDocument/2006/relationships/hyperlink" Target="http://www.unisonic.com.tw/datasheet/ULC6002.pdf" TargetMode="External"/><Relationship Id="rId29" Type="http://schemas.openxmlformats.org/officeDocument/2006/relationships/hyperlink" Target="http://www.unisonic.com.tw/datasheet/USL3531J.pdf" TargetMode="External"/><Relationship Id="rId11" Type="http://schemas.openxmlformats.org/officeDocument/2006/relationships/hyperlink" Target="http://www.unisonic.com.tw/datasheet/UL51A.pdf" TargetMode="External"/><Relationship Id="rId24" Type="http://schemas.openxmlformats.org/officeDocument/2006/relationships/hyperlink" Target="http://www.unisonic.com.tw/datasheet/UCL5811.pdf" TargetMode="External"/><Relationship Id="rId32" Type="http://schemas.openxmlformats.org/officeDocument/2006/relationships/hyperlink" Target="http://www.unisonic.com.tw/datasheet/USL3532J.pdf" TargetMode="External"/><Relationship Id="rId37" Type="http://schemas.openxmlformats.org/officeDocument/2006/relationships/hyperlink" Target="http://www.unisonic.com.tw/datasheet/USL3638.pdf" TargetMode="External"/><Relationship Id="rId40" Type="http://schemas.openxmlformats.org/officeDocument/2006/relationships/hyperlink" Target="http://www.unisonic.com.tw/datasheet/UL52B.pdf" TargetMode="External"/><Relationship Id="rId45" Type="http://schemas.openxmlformats.org/officeDocument/2006/relationships/hyperlink" Target="http://www.unisonic.com.tw/datasheet/UL66C.pdf" TargetMode="External"/><Relationship Id="rId53" Type="http://schemas.openxmlformats.org/officeDocument/2006/relationships/hyperlink" Target="http://www.unisonic.com.tw/datasheet/UL68C.pdf" TargetMode="External"/><Relationship Id="rId58" Type="http://schemas.openxmlformats.org/officeDocument/2006/relationships/hyperlink" Target="http://www.unisonic.com.tw/datasheet/UL82B.pdf" TargetMode="External"/><Relationship Id="rId66" Type="http://schemas.openxmlformats.org/officeDocument/2006/relationships/hyperlink" Target="http://www.unisonic.com.tw/datasheet/USL250X.pdf" TargetMode="External"/><Relationship Id="rId74" Type="http://schemas.openxmlformats.org/officeDocument/2006/relationships/hyperlink" Target="http://www.unisonic.com.tw/datasheet/L5106.pdf" TargetMode="External"/><Relationship Id="rId79" Type="http://schemas.openxmlformats.org/officeDocument/2006/relationships/hyperlink" Target="http://www.unisonic.com.tw/datasheet/LD4040.pdf" TargetMode="External"/><Relationship Id="rId5" Type="http://schemas.openxmlformats.org/officeDocument/2006/relationships/hyperlink" Target="http://www.unisonic.com.tw/datasheet/UL22.pdf" TargetMode="External"/><Relationship Id="rId61" Type="http://schemas.openxmlformats.org/officeDocument/2006/relationships/hyperlink" Target="http://www.unisonic.com.tw/datasheet/UL96A.pdf" TargetMode="External"/><Relationship Id="rId82" Type="http://schemas.openxmlformats.org/officeDocument/2006/relationships/hyperlink" Target="http://www.unisonic.com.tw/datasheet/L4075.pdf" TargetMode="External"/><Relationship Id="rId19" Type="http://schemas.openxmlformats.org/officeDocument/2006/relationships/hyperlink" Target="http://www.unisonic.com.tw/datasheet/UPSL103.pdf" TargetMode="External"/><Relationship Id="rId4" Type="http://schemas.openxmlformats.org/officeDocument/2006/relationships/hyperlink" Target="http://www.unisonic.com.tw/datasheet/ULD3380.pdf" TargetMode="External"/><Relationship Id="rId9" Type="http://schemas.openxmlformats.org/officeDocument/2006/relationships/hyperlink" Target="http://www.unisonic.com.tw/datasheet/UL24U.pdf" TargetMode="External"/><Relationship Id="rId14" Type="http://schemas.openxmlformats.org/officeDocument/2006/relationships/hyperlink" Target="http://www.unisonic.com.tw/datasheet/L5107.pdf" TargetMode="External"/><Relationship Id="rId22" Type="http://schemas.openxmlformats.org/officeDocument/2006/relationships/hyperlink" Target="http://www.unisonic.com.tw/datasheet/UCL2300.pdf" TargetMode="External"/><Relationship Id="rId27" Type="http://schemas.openxmlformats.org/officeDocument/2006/relationships/hyperlink" Target="http://www.unisonic.com.tw/datasheet/USL3531.pdf" TargetMode="External"/><Relationship Id="rId30" Type="http://schemas.openxmlformats.org/officeDocument/2006/relationships/hyperlink" Target="http://www.unisonic.com.tw/datasheet/USL3532.pdf" TargetMode="External"/><Relationship Id="rId35" Type="http://schemas.openxmlformats.org/officeDocument/2006/relationships/hyperlink" Target="http://www.unisonic.com.tw/datasheet/USL3631.pdf" TargetMode="External"/><Relationship Id="rId43" Type="http://schemas.openxmlformats.org/officeDocument/2006/relationships/hyperlink" Target="http://www.unisonic.com.tw/datasheet/UL66A.pdf" TargetMode="External"/><Relationship Id="rId48" Type="http://schemas.openxmlformats.org/officeDocument/2006/relationships/hyperlink" Target="http://www.unisonic.com.tw/datasheet/UL67A.pdf" TargetMode="External"/><Relationship Id="rId56" Type="http://schemas.openxmlformats.org/officeDocument/2006/relationships/hyperlink" Target="http://www.unisonic.com.tw/datasheet/UL75.pdf" TargetMode="External"/><Relationship Id="rId64" Type="http://schemas.openxmlformats.org/officeDocument/2006/relationships/hyperlink" Target="http://www.unisonic.com.tw/datasheet/UL98C.pdf" TargetMode="External"/><Relationship Id="rId69" Type="http://schemas.openxmlformats.org/officeDocument/2006/relationships/hyperlink" Target="http://www.unisonic.com.tw/datasheet/L3060.pdf" TargetMode="External"/><Relationship Id="rId77" Type="http://schemas.openxmlformats.org/officeDocument/2006/relationships/hyperlink" Target="http://www.unisonic.com.tw/datasheet/UC3501.pdf" TargetMode="External"/><Relationship Id="rId8" Type="http://schemas.openxmlformats.org/officeDocument/2006/relationships/hyperlink" Target="http://www.unisonic.com.tw/datasheet/UL24D.pdf" TargetMode="External"/><Relationship Id="rId51" Type="http://schemas.openxmlformats.org/officeDocument/2006/relationships/hyperlink" Target="http://www.unisonic.com.tw/datasheet/UL68A.pdf" TargetMode="External"/><Relationship Id="rId72" Type="http://schemas.openxmlformats.org/officeDocument/2006/relationships/hyperlink" Target="http://www.unisonic.com.tw/datasheet/L5101.pdf" TargetMode="External"/><Relationship Id="rId80" Type="http://schemas.openxmlformats.org/officeDocument/2006/relationships/hyperlink" Target="http://www.unisonic.com.tw/datasheet/UPSS3601.pdf" TargetMode="External"/><Relationship Id="rId85" Type="http://schemas.openxmlformats.org/officeDocument/2006/relationships/hyperlink" Target="http://www.unisonic.com.tw/datasheet/ULL12.pdf" TargetMode="External"/><Relationship Id="rId3" Type="http://schemas.openxmlformats.org/officeDocument/2006/relationships/hyperlink" Target="http://www.unisonic.com.tw/datasheet/ULD5133.pdf" TargetMode="External"/><Relationship Id="rId12" Type="http://schemas.openxmlformats.org/officeDocument/2006/relationships/hyperlink" Target="http://www.unisonic.com.tw/datasheet/ULF0291.pdf" TargetMode="External"/><Relationship Id="rId17" Type="http://schemas.openxmlformats.org/officeDocument/2006/relationships/hyperlink" Target="http://www.unisonic.com.tw/datasheet/UPSL101.pdf" TargetMode="External"/><Relationship Id="rId25" Type="http://schemas.openxmlformats.org/officeDocument/2006/relationships/hyperlink" Target="http://www.unisonic.com.tw/datasheet/USL1602.pdf" TargetMode="External"/><Relationship Id="rId33" Type="http://schemas.openxmlformats.org/officeDocument/2006/relationships/hyperlink" Target="http://www.unisonic.com.tw/datasheet/USL3533.pdf" TargetMode="External"/><Relationship Id="rId38" Type="http://schemas.openxmlformats.org/officeDocument/2006/relationships/hyperlink" Target="http://www.unisonic.com.tw/datasheet/UL51A.pdf" TargetMode="External"/><Relationship Id="rId46" Type="http://schemas.openxmlformats.org/officeDocument/2006/relationships/hyperlink" Target="http://www.unisonic.com.tw/datasheet/UL66D.pdf" TargetMode="External"/><Relationship Id="rId59" Type="http://schemas.openxmlformats.org/officeDocument/2006/relationships/hyperlink" Target="http://www.unisonic.com.tw/datasheet/UL82C.pdf" TargetMode="External"/><Relationship Id="rId67" Type="http://schemas.openxmlformats.org/officeDocument/2006/relationships/hyperlink" Target="http://www.unisonic.com.tw/datasheet/L3010.pdf" TargetMode="External"/><Relationship Id="rId20" Type="http://schemas.openxmlformats.org/officeDocument/2006/relationships/hyperlink" Target="http://www.unisonic.com.tw/datasheet/UPSL304.pdf" TargetMode="External"/><Relationship Id="rId41" Type="http://schemas.openxmlformats.org/officeDocument/2006/relationships/hyperlink" Target="http://www.unisonic.com.tw/datasheet/UL52C.pdf" TargetMode="External"/><Relationship Id="rId54" Type="http://schemas.openxmlformats.org/officeDocument/2006/relationships/hyperlink" Target="http://www.unisonic.com.tw/datasheet/UL68D.pdf" TargetMode="External"/><Relationship Id="rId62" Type="http://schemas.openxmlformats.org/officeDocument/2006/relationships/hyperlink" Target="http://www.unisonic.com.tw/datasheet/UL98A.pdf" TargetMode="External"/><Relationship Id="rId70" Type="http://schemas.openxmlformats.org/officeDocument/2006/relationships/hyperlink" Target="http://www.unisonic.com.tw/datasheet/L3080.pdf" TargetMode="External"/><Relationship Id="rId75" Type="http://schemas.openxmlformats.org/officeDocument/2006/relationships/hyperlink" Target="http://www.unisonic.com.tw/datasheet/L5200.pdf" TargetMode="External"/><Relationship Id="rId83" Type="http://schemas.openxmlformats.org/officeDocument/2006/relationships/hyperlink" Target="http://www.unisonic.com.tw/datasheet/L4120.pdf" TargetMode="External"/><Relationship Id="rId1" Type="http://schemas.openxmlformats.org/officeDocument/2006/relationships/hyperlink" Target="http://www.unisonic.com.tw/datasheet/ULD5121.pdf" TargetMode="External"/><Relationship Id="rId6" Type="http://schemas.openxmlformats.org/officeDocument/2006/relationships/hyperlink" Target="http://www.unisonic.com.tw/datasheet/UL23EA.pdf" TargetMode="External"/><Relationship Id="rId15" Type="http://schemas.openxmlformats.org/officeDocument/2006/relationships/hyperlink" Target="http://www.unisonic.com.tw/datasheet/ULC6001.pdf" TargetMode="External"/><Relationship Id="rId23" Type="http://schemas.openxmlformats.org/officeDocument/2006/relationships/hyperlink" Target="http://www.unisonic.com.tw/datasheet/UCL2310.pdf" TargetMode="External"/><Relationship Id="rId28" Type="http://schemas.openxmlformats.org/officeDocument/2006/relationships/hyperlink" Target="http://www.unisonic.com.tw/datasheet/USL3531K.pdf" TargetMode="External"/><Relationship Id="rId36" Type="http://schemas.openxmlformats.org/officeDocument/2006/relationships/hyperlink" Target="http://www.unisonic.com.tw/datasheet/USL3633.pdf" TargetMode="External"/><Relationship Id="rId49" Type="http://schemas.openxmlformats.org/officeDocument/2006/relationships/hyperlink" Target="http://www.unisonic.com.tw/datasheet/UL67B.pdf" TargetMode="External"/><Relationship Id="rId57" Type="http://schemas.openxmlformats.org/officeDocument/2006/relationships/hyperlink" Target="http://www.unisonic.com.tw/datasheet/UL82A.pdf" TargetMode="External"/><Relationship Id="rId10" Type="http://schemas.openxmlformats.org/officeDocument/2006/relationships/hyperlink" Target="http://www.unisonic.com.tw/datasheet/UL26B.pdf" TargetMode="External"/><Relationship Id="rId31" Type="http://schemas.openxmlformats.org/officeDocument/2006/relationships/hyperlink" Target="http://www.unisonic.com.tw/datasheet/USL3532K.pdf" TargetMode="External"/><Relationship Id="rId44" Type="http://schemas.openxmlformats.org/officeDocument/2006/relationships/hyperlink" Target="http://www.unisonic.com.tw/datasheet/UL66B.pdf" TargetMode="External"/><Relationship Id="rId52" Type="http://schemas.openxmlformats.org/officeDocument/2006/relationships/hyperlink" Target="http://www.unisonic.com.tw/datasheet/UL68B.pdf" TargetMode="External"/><Relationship Id="rId60" Type="http://schemas.openxmlformats.org/officeDocument/2006/relationships/hyperlink" Target="http://www.unisonic.com.tw/datasheet/UL83B.pdf" TargetMode="External"/><Relationship Id="rId65" Type="http://schemas.openxmlformats.org/officeDocument/2006/relationships/hyperlink" Target="http://www.unisonic.com.tw/datasheet/UC4107.pdf" TargetMode="External"/><Relationship Id="rId73" Type="http://schemas.openxmlformats.org/officeDocument/2006/relationships/hyperlink" Target="http://www.unisonic.com.tw/datasheet/L5102.pdf" TargetMode="External"/><Relationship Id="rId78" Type="http://schemas.openxmlformats.org/officeDocument/2006/relationships/hyperlink" Target="http://www.unisonic.com.tw/datasheet/LC3030.pdf" TargetMode="External"/><Relationship Id="rId81" Type="http://schemas.openxmlformats.org/officeDocument/2006/relationships/hyperlink" Target="http://www.unisonic.com.tw/datasheet/UL13A.pdf" TargetMode="External"/><Relationship Id="rId86" Type="http://schemas.openxmlformats.org/officeDocument/2006/relationships/hyperlink" Target="http://www.unisonic.com.tw/datasheet/ULL11.pdf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isonic.com.tw/datasheet/88CXX.pdf" TargetMode="External"/><Relationship Id="rId13" Type="http://schemas.openxmlformats.org/officeDocument/2006/relationships/hyperlink" Target="http://www.unisonic.com.tw/datasheet/UIC812.pdf" TargetMode="External"/><Relationship Id="rId18" Type="http://schemas.openxmlformats.org/officeDocument/2006/relationships/hyperlink" Target="http://www.unisonic.com.tw/datasheet/86N1C.pdf" TargetMode="External"/><Relationship Id="rId3" Type="http://schemas.openxmlformats.org/officeDocument/2006/relationships/hyperlink" Target="http://www.unisonic.com.tw/datasheet/81NXX.pdf" TargetMode="External"/><Relationship Id="rId7" Type="http://schemas.openxmlformats.org/officeDocument/2006/relationships/hyperlink" Target="http://www.unisonic.com.tw/datasheet/83CXXX.pdf" TargetMode="External"/><Relationship Id="rId12" Type="http://schemas.openxmlformats.org/officeDocument/2006/relationships/hyperlink" Target="http://www.unisonic.com.tw/datasheet/UIC811.pdf" TargetMode="External"/><Relationship Id="rId17" Type="http://schemas.openxmlformats.org/officeDocument/2006/relationships/hyperlink" Target="http://www.unisonic.com.tw/datasheet/UWD708.pdf" TargetMode="External"/><Relationship Id="rId2" Type="http://schemas.openxmlformats.org/officeDocument/2006/relationships/hyperlink" Target="http://www.unisonic.com.tw/datasheet/81CXX.pdf" TargetMode="External"/><Relationship Id="rId16" Type="http://schemas.openxmlformats.org/officeDocument/2006/relationships/hyperlink" Target="http://www.unisonic.com.tw/datasheet/UWD817.pdf" TargetMode="External"/><Relationship Id="rId20" Type="http://schemas.openxmlformats.org/officeDocument/2006/relationships/printerSettings" Target="../printerSettings/printerSettings5.bin"/><Relationship Id="rId1" Type="http://schemas.openxmlformats.org/officeDocument/2006/relationships/hyperlink" Target="http://www.unisonic.com.tw/datasheet/81XX.pdf" TargetMode="External"/><Relationship Id="rId6" Type="http://schemas.openxmlformats.org/officeDocument/2006/relationships/hyperlink" Target="http://www.unisonic.com.tw/datasheet/82NXX.pdf" TargetMode="External"/><Relationship Id="rId11" Type="http://schemas.openxmlformats.org/officeDocument/2006/relationships/hyperlink" Target="http://www.unisonic.com.tw/datasheet/UIC809.pdf" TargetMode="External"/><Relationship Id="rId5" Type="http://schemas.openxmlformats.org/officeDocument/2006/relationships/hyperlink" Target="http://www.unisonic.com.tw/datasheet/82CXX.pdf" TargetMode="External"/><Relationship Id="rId15" Type="http://schemas.openxmlformats.org/officeDocument/2006/relationships/hyperlink" Target="http://www.unisonic.com.tw/datasheet/UWD706.pdf" TargetMode="External"/><Relationship Id="rId10" Type="http://schemas.openxmlformats.org/officeDocument/2006/relationships/hyperlink" Target="http://www.unisonic.com.tw/datasheet/89CXX/89NXX.pdf" TargetMode="External"/><Relationship Id="rId19" Type="http://schemas.openxmlformats.org/officeDocument/2006/relationships/hyperlink" Target="http://www.unisonic.com.tw/datasheet/84NXX.pdf" TargetMode="External"/><Relationship Id="rId4" Type="http://schemas.openxmlformats.org/officeDocument/2006/relationships/hyperlink" Target="http://www.unisonic.com.tw/datasheet/82XX.pdf" TargetMode="External"/><Relationship Id="rId9" Type="http://schemas.openxmlformats.org/officeDocument/2006/relationships/hyperlink" Target="http://www.unisonic.com.tw/datasheet/88NXX.pdf" TargetMode="External"/><Relationship Id="rId14" Type="http://schemas.openxmlformats.org/officeDocument/2006/relationships/hyperlink" Target="http://www.unisonic.com.tw/datasheet/UIC813.pdf" TargetMode="External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nisonic.com.tw/datasheet/US3377L.pdf" TargetMode="External"/><Relationship Id="rId18" Type="http://schemas.openxmlformats.org/officeDocument/2006/relationships/hyperlink" Target="http://www.unisonic.com.tw/datasheet/US210AD.pdf" TargetMode="External"/><Relationship Id="rId26" Type="http://schemas.openxmlformats.org/officeDocument/2006/relationships/hyperlink" Target="http://www.unisonic.com.tw/datasheet/US2075C.pdf" TargetMode="External"/><Relationship Id="rId39" Type="http://schemas.openxmlformats.org/officeDocument/2006/relationships/hyperlink" Target="http://www.unisonic.com.tw/datasheet/US301.pdf" TargetMode="External"/><Relationship Id="rId3" Type="http://schemas.openxmlformats.org/officeDocument/2006/relationships/hyperlink" Target="http://www.unisonic.com.tw/datasheet/US3075-US3375.pdf" TargetMode="External"/><Relationship Id="rId21" Type="http://schemas.openxmlformats.org/officeDocument/2006/relationships/hyperlink" Target="http://www.unisonic.com.tw/datasheet/US1528.pdf" TargetMode="External"/><Relationship Id="rId34" Type="http://schemas.openxmlformats.org/officeDocument/2006/relationships/hyperlink" Target="http://www.unisonic.com.tw/datasheet/US212.pdf" TargetMode="External"/><Relationship Id="rId42" Type="http://schemas.openxmlformats.org/officeDocument/2006/relationships/hyperlink" Target="http://www.unisonic.com.tw/datasheet/US2236060B.pdf" TargetMode="External"/><Relationship Id="rId47" Type="http://schemas.openxmlformats.org/officeDocument/2006/relationships/hyperlink" Target="http://www.unisonic.com.tw/datasheet/US2236095DB.pdf" TargetMode="External"/><Relationship Id="rId50" Type="http://schemas.openxmlformats.org/officeDocument/2006/relationships/hyperlink" Target="http://www.unisonic.com.tw/datasheet/ULS56192.pdf" TargetMode="External"/><Relationship Id="rId7" Type="http://schemas.openxmlformats.org/officeDocument/2006/relationships/hyperlink" Target="http://www.unisonic.com.tw/datasheet/US202/A.pdf" TargetMode="External"/><Relationship Id="rId12" Type="http://schemas.openxmlformats.org/officeDocument/2006/relationships/hyperlink" Target="http://www.unisonic.com.tw/datasheet/US3377H.pdf" TargetMode="External"/><Relationship Id="rId17" Type="http://schemas.openxmlformats.org/officeDocument/2006/relationships/hyperlink" Target="http://www.unisonic.com.tw/datasheet/US3577L.pdf" TargetMode="External"/><Relationship Id="rId25" Type="http://schemas.openxmlformats.org/officeDocument/2006/relationships/hyperlink" Target="http://www.unisonic.com.tw/datasheet/US2075A.pdf" TargetMode="External"/><Relationship Id="rId33" Type="http://schemas.openxmlformats.org/officeDocument/2006/relationships/hyperlink" Target="http://www.unisonic.com.tw/datasheet/US211_A_B_C.pdf" TargetMode="External"/><Relationship Id="rId38" Type="http://schemas.openxmlformats.org/officeDocument/2006/relationships/hyperlink" Target="http://www.unisonic.com.tw/datasheet/US236H.pdf" TargetMode="External"/><Relationship Id="rId46" Type="http://schemas.openxmlformats.org/officeDocument/2006/relationships/hyperlink" Target="http://www.unisonic.com.tw/datasheet/US2236095D.pdf" TargetMode="External"/><Relationship Id="rId2" Type="http://schemas.openxmlformats.org/officeDocument/2006/relationships/hyperlink" Target="http://www.unisonic.com.tw/datasheet/US2005.pdf" TargetMode="External"/><Relationship Id="rId16" Type="http://schemas.openxmlformats.org/officeDocument/2006/relationships/hyperlink" Target="http://www.unisonic.com.tw/datasheet/US3577H.pdf" TargetMode="External"/><Relationship Id="rId20" Type="http://schemas.openxmlformats.org/officeDocument/2006/relationships/hyperlink" Target="http://www.unisonic.com.tw/datasheet/US206.pdf" TargetMode="External"/><Relationship Id="rId29" Type="http://schemas.openxmlformats.org/officeDocument/2006/relationships/hyperlink" Target="http://www.unisonic.com.tw/datasheet/US204.pdf" TargetMode="External"/><Relationship Id="rId41" Type="http://schemas.openxmlformats.org/officeDocument/2006/relationships/hyperlink" Target="http://www.unisonic.com.tw/datasheet/US2236032DB.pdf" TargetMode="External"/><Relationship Id="rId1" Type="http://schemas.openxmlformats.org/officeDocument/2006/relationships/hyperlink" Target="http://www.unisonic.com.tw/datasheet/US253AD.pdf" TargetMode="External"/><Relationship Id="rId6" Type="http://schemas.openxmlformats.org/officeDocument/2006/relationships/hyperlink" Target="http://www.unisonic.com.tw/datasheet/US203.pdf" TargetMode="External"/><Relationship Id="rId11" Type="http://schemas.openxmlformats.org/officeDocument/2006/relationships/hyperlink" Target="http://www.unisonic.com.tw/datasheet/US3277L.pdf" TargetMode="External"/><Relationship Id="rId24" Type="http://schemas.openxmlformats.org/officeDocument/2006/relationships/hyperlink" Target="http://www.unisonic.com.tw/datasheet/US16855.pdf" TargetMode="External"/><Relationship Id="rId32" Type="http://schemas.openxmlformats.org/officeDocument/2006/relationships/hyperlink" Target="http://www.unisonic.com.tw/datasheet/US12231.pdf" TargetMode="External"/><Relationship Id="rId37" Type="http://schemas.openxmlformats.org/officeDocument/2006/relationships/hyperlink" Target="http://www.unisonic.com.tw/datasheet/US251.pdf" TargetMode="External"/><Relationship Id="rId40" Type="http://schemas.openxmlformats.org/officeDocument/2006/relationships/hyperlink" Target="http://www.unisonic.com.tw/datasheet/ULS5422.pdf" TargetMode="External"/><Relationship Id="rId45" Type="http://schemas.openxmlformats.org/officeDocument/2006/relationships/hyperlink" Target="http://www.unisonic.com.tw/datasheet/US2236095.pdf" TargetMode="External"/><Relationship Id="rId5" Type="http://schemas.openxmlformats.org/officeDocument/2006/relationships/hyperlink" Target="http://www.unisonic.com.tw/datasheet/US107.pdf" TargetMode="External"/><Relationship Id="rId15" Type="http://schemas.openxmlformats.org/officeDocument/2006/relationships/hyperlink" Target="http://www.unisonic.com.tw/datasheet/US3477L.pdf" TargetMode="External"/><Relationship Id="rId23" Type="http://schemas.openxmlformats.org/officeDocument/2006/relationships/hyperlink" Target="http://www.unisonic.com.tw/datasheet/US3076-US3376.pdf" TargetMode="External"/><Relationship Id="rId28" Type="http://schemas.openxmlformats.org/officeDocument/2006/relationships/hyperlink" Target="http://www.unisonic.com.tw/datasheet/US2026A.pdf" TargetMode="External"/><Relationship Id="rId36" Type="http://schemas.openxmlformats.org/officeDocument/2006/relationships/hyperlink" Target="http://www.unisonic.com.tw/datasheet/US223.pdf" TargetMode="External"/><Relationship Id="rId49" Type="http://schemas.openxmlformats.org/officeDocument/2006/relationships/hyperlink" Target="http://www.unisonic.com.tw/datasheet/ULS5422.pdf" TargetMode="External"/><Relationship Id="rId10" Type="http://schemas.openxmlformats.org/officeDocument/2006/relationships/hyperlink" Target="http://www.unisonic.com.tw/datasheet/US3277H.pdf" TargetMode="External"/><Relationship Id="rId19" Type="http://schemas.openxmlformats.org/officeDocument/2006/relationships/hyperlink" Target="http://www.unisonic.com.tw/datasheet/US205.pdf" TargetMode="External"/><Relationship Id="rId31" Type="http://schemas.openxmlformats.org/officeDocument/2006/relationships/hyperlink" Target="http://www.unisonic.com.tw/datasheet/US94061.pdf" TargetMode="External"/><Relationship Id="rId44" Type="http://schemas.openxmlformats.org/officeDocument/2006/relationships/hyperlink" Target="http://www.unisonic.com.tw/datasheet/US2236090D.pdf" TargetMode="External"/><Relationship Id="rId4" Type="http://schemas.openxmlformats.org/officeDocument/2006/relationships/hyperlink" Target="http://www.unisonic.com.tw/datasheet/US201/A/B/C.pdf" TargetMode="External"/><Relationship Id="rId9" Type="http://schemas.openxmlformats.org/officeDocument/2006/relationships/hyperlink" Target="http://www.unisonic.com.tw/datasheet/US3177L.pdf" TargetMode="External"/><Relationship Id="rId14" Type="http://schemas.openxmlformats.org/officeDocument/2006/relationships/hyperlink" Target="http://www.unisonic.com.tw/datasheet/US3477H.pdf" TargetMode="External"/><Relationship Id="rId22" Type="http://schemas.openxmlformats.org/officeDocument/2006/relationships/hyperlink" Target="http://www.unisonic.com.tw/datasheet/US2076.pdf" TargetMode="External"/><Relationship Id="rId27" Type="http://schemas.openxmlformats.org/officeDocument/2006/relationships/hyperlink" Target="http://www.unisonic.com.tw/datasheet/US2175.pdf" TargetMode="External"/><Relationship Id="rId30" Type="http://schemas.openxmlformats.org/officeDocument/2006/relationships/hyperlink" Target="http://www.unisonic.com.tw/datasheet/US94060.pdf" TargetMode="External"/><Relationship Id="rId35" Type="http://schemas.openxmlformats.org/officeDocument/2006/relationships/hyperlink" Target="http://www.unisonic.com.tw/datasheet/US222.pdf" TargetMode="External"/><Relationship Id="rId43" Type="http://schemas.openxmlformats.org/officeDocument/2006/relationships/hyperlink" Target="http://www.unisonic.com.tw/datasheet/US2236090.pdf" TargetMode="External"/><Relationship Id="rId48" Type="http://schemas.openxmlformats.org/officeDocument/2006/relationships/hyperlink" Target="http://www.unisonic.com.tw/datasheet/US2236108DB.pdf" TargetMode="External"/><Relationship Id="rId8" Type="http://schemas.openxmlformats.org/officeDocument/2006/relationships/hyperlink" Target="http://www.unisonic.com.tw/datasheet/US3177H.pdf" TargetMode="External"/><Relationship Id="rId51" Type="http://schemas.openxmlformats.org/officeDocument/2006/relationships/hyperlink" Target="http://www.unisonic.com.tw/datasheet/US321S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isonic.com.tw/datasheet/UC3555.pdf" TargetMode="External"/><Relationship Id="rId13" Type="http://schemas.openxmlformats.org/officeDocument/2006/relationships/hyperlink" Target="http://www.unisonic.com.tw/datasheet/UU28141.pdf" TargetMode="External"/><Relationship Id="rId18" Type="http://schemas.openxmlformats.org/officeDocument/2006/relationships/hyperlink" Target="http://www.unisonic.com.tw/datasheet/3563.pdf" TargetMode="External"/><Relationship Id="rId3" Type="http://schemas.openxmlformats.org/officeDocument/2006/relationships/hyperlink" Target="http://www.unisonic.com.tw/datasheet/UC3383-XX.pdf" TargetMode="External"/><Relationship Id="rId21" Type="http://schemas.openxmlformats.org/officeDocument/2006/relationships/hyperlink" Target="http://www.unisonic.com.tw/datasheet/MC33167.pdf" TargetMode="External"/><Relationship Id="rId7" Type="http://schemas.openxmlformats.org/officeDocument/2006/relationships/hyperlink" Target="http://www.unisonic.com.tw/datasheet/UC2306-XX.pdf" TargetMode="External"/><Relationship Id="rId12" Type="http://schemas.openxmlformats.org/officeDocument/2006/relationships/hyperlink" Target="http://www.unisonic.com.tw/datasheet/UU28121.pdf" TargetMode="External"/><Relationship Id="rId17" Type="http://schemas.openxmlformats.org/officeDocument/2006/relationships/hyperlink" Target="http://www.unisonic.com.tw/datasheet/MC3063.pdf" TargetMode="External"/><Relationship Id="rId2" Type="http://schemas.openxmlformats.org/officeDocument/2006/relationships/hyperlink" Target="http://www.unisonic.com.tw/datasheet/UC8383-XX.pdf" TargetMode="External"/><Relationship Id="rId16" Type="http://schemas.openxmlformats.org/officeDocument/2006/relationships/hyperlink" Target="http://www.unisonic.com.tw/datasheet/UC3552.pdf" TargetMode="External"/><Relationship Id="rId20" Type="http://schemas.openxmlformats.org/officeDocument/2006/relationships/hyperlink" Target="http://www.unisonic.com.tw/datasheet/UC33063A.pdf" TargetMode="External"/><Relationship Id="rId1" Type="http://schemas.openxmlformats.org/officeDocument/2006/relationships/hyperlink" Target="http://www.unisonic.com.tw/datasheet/UC3506.pdf" TargetMode="External"/><Relationship Id="rId6" Type="http://schemas.openxmlformats.org/officeDocument/2006/relationships/hyperlink" Target="http://www.unisonic.com.tw/datasheet/LT1304.pdf" TargetMode="External"/><Relationship Id="rId11" Type="http://schemas.openxmlformats.org/officeDocument/2006/relationships/hyperlink" Target="http://www.unisonic.com.tw/datasheet/P2172.pdf" TargetMode="External"/><Relationship Id="rId5" Type="http://schemas.openxmlformats.org/officeDocument/2006/relationships/hyperlink" Target="http://www.unisonic.com.tw/datasheet/UC3553-XX.pdf" TargetMode="External"/><Relationship Id="rId15" Type="http://schemas.openxmlformats.org/officeDocument/2006/relationships/hyperlink" Target="http://www.unisonic.com.tw/datasheet/UC3550.pdf" TargetMode="External"/><Relationship Id="rId10" Type="http://schemas.openxmlformats.org/officeDocument/2006/relationships/hyperlink" Target="http://www.unisonic.com.tw/datasheet/UC3500-XX.pdf" TargetMode="External"/><Relationship Id="rId19" Type="http://schemas.openxmlformats.org/officeDocument/2006/relationships/hyperlink" Target="http://www.unisonic.com.tw/datasheet/MC34063A.pdf" TargetMode="External"/><Relationship Id="rId4" Type="http://schemas.openxmlformats.org/officeDocument/2006/relationships/hyperlink" Target="http://www.unisonic.com.tw/datasheet/UC3382-XX.pdf" TargetMode="External"/><Relationship Id="rId9" Type="http://schemas.openxmlformats.org/officeDocument/2006/relationships/hyperlink" Target="http://www.unisonic.com.tw/datasheet/UC3551-XX.pdf" TargetMode="External"/><Relationship Id="rId14" Type="http://schemas.openxmlformats.org/officeDocument/2006/relationships/hyperlink" Target="http://www.unisonic.com.tw/datasheet/UC3380.pdf" TargetMode="External"/><Relationship Id="rId22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isonic.com.tw/datasheet/MC34262.pdf" TargetMode="External"/><Relationship Id="rId3" Type="http://schemas.openxmlformats.org/officeDocument/2006/relationships/hyperlink" Target="http://www.unisonic.com.tw/datasheet/L8561.pdf" TargetMode="External"/><Relationship Id="rId7" Type="http://schemas.openxmlformats.org/officeDocument/2006/relationships/hyperlink" Target="http://www.unisonic.com.tw/datasheet/L7842.pdf" TargetMode="External"/><Relationship Id="rId2" Type="http://schemas.openxmlformats.org/officeDocument/2006/relationships/hyperlink" Target="http://www.unisonic.com.tw/datasheet/UA7524.pdf" TargetMode="External"/><Relationship Id="rId1" Type="http://schemas.openxmlformats.org/officeDocument/2006/relationships/hyperlink" Target="http://www.unisonic.com.tw/datasheet/UA7527.pdf" TargetMode="External"/><Relationship Id="rId6" Type="http://schemas.openxmlformats.org/officeDocument/2006/relationships/hyperlink" Target="http://www.unisonic.com.tw/datasheet/L8565.pdf" TargetMode="External"/><Relationship Id="rId5" Type="http://schemas.openxmlformats.org/officeDocument/2006/relationships/hyperlink" Target="http://www.unisonic.com.tw/datasheet/L8532.pdf" TargetMode="External"/><Relationship Id="rId4" Type="http://schemas.openxmlformats.org/officeDocument/2006/relationships/hyperlink" Target="http://www.unisonic.com.tw/datasheet/L8562.pdf" TargetMode="External"/><Relationship Id="rId9" Type="http://schemas.openxmlformats.org/officeDocument/2006/relationships/hyperlink" Target="http://www.unisonic.com.tw/datasheet/UC3854.pdf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isonic.com.tw/datasheet/UB24205.pdf" TargetMode="External"/><Relationship Id="rId13" Type="http://schemas.openxmlformats.org/officeDocument/2006/relationships/hyperlink" Target="http://www.unisonic.com.tw/datasheet/UB244A.pdf" TargetMode="External"/><Relationship Id="rId18" Type="http://schemas.openxmlformats.org/officeDocument/2006/relationships/hyperlink" Target="http://www.unisonic.com.tw/datasheet/UCM101.pdf" TargetMode="External"/><Relationship Id="rId26" Type="http://schemas.openxmlformats.org/officeDocument/2006/relationships/hyperlink" Target="http://www.unisonic.com.tw/datasheet/UB10823.pdf" TargetMode="External"/><Relationship Id="rId3" Type="http://schemas.openxmlformats.org/officeDocument/2006/relationships/hyperlink" Target="http://www.unisonic.com.tw/datasheet/UB211C.pdf" TargetMode="External"/><Relationship Id="rId21" Type="http://schemas.openxmlformats.org/officeDocument/2006/relationships/hyperlink" Target="http://www.unisonic.com.tw/datasheet/UB2016.pdf" TargetMode="External"/><Relationship Id="rId7" Type="http://schemas.openxmlformats.org/officeDocument/2006/relationships/hyperlink" Target="http://www.unisonic.com.tw/datasheet/UB3421.pdf" TargetMode="External"/><Relationship Id="rId12" Type="http://schemas.openxmlformats.org/officeDocument/2006/relationships/hyperlink" Target="http://www.unisonic.com.tw/datasheet/UB209B.pdf" TargetMode="External"/><Relationship Id="rId17" Type="http://schemas.openxmlformats.org/officeDocument/2006/relationships/hyperlink" Target="http://www.unisonic.com.tw/datasheet/UB291.pdf" TargetMode="External"/><Relationship Id="rId25" Type="http://schemas.openxmlformats.org/officeDocument/2006/relationships/hyperlink" Target="http://www.unisonic.com.tw/datasheet/UB10803.pdf" TargetMode="External"/><Relationship Id="rId2" Type="http://schemas.openxmlformats.org/officeDocument/2006/relationships/hyperlink" Target="http://www.unisonic.com.tw/datasheet/UB241.pdf" TargetMode="External"/><Relationship Id="rId16" Type="http://schemas.openxmlformats.org/officeDocument/2006/relationships/hyperlink" Target="http://www.unisonic.com.tw/datasheet/UB280.pdf" TargetMode="External"/><Relationship Id="rId20" Type="http://schemas.openxmlformats.org/officeDocument/2006/relationships/hyperlink" Target="http://www.unisonic.com.tw/datasheet/UB2012.pdf" TargetMode="External"/><Relationship Id="rId29" Type="http://schemas.openxmlformats.org/officeDocument/2006/relationships/hyperlink" Target="http://www.unisonic.com.tw/datasheet/UC34363.pdf" TargetMode="External"/><Relationship Id="rId1" Type="http://schemas.openxmlformats.org/officeDocument/2006/relationships/hyperlink" Target="http://www.unisonic.com.tw/datasheet/UB227.pdf" TargetMode="External"/><Relationship Id="rId6" Type="http://schemas.openxmlformats.org/officeDocument/2006/relationships/hyperlink" Target="http://www.unisonic.com.tw/datasheet/UB2422.pdf" TargetMode="External"/><Relationship Id="rId11" Type="http://schemas.openxmlformats.org/officeDocument/2006/relationships/hyperlink" Target="http://www.unisonic.com.tw/datasheet/UB209A.pdf" TargetMode="External"/><Relationship Id="rId24" Type="http://schemas.openxmlformats.org/officeDocument/2006/relationships/hyperlink" Target="http://www.unisonic.com.tw/datasheet/UB6054A.pdf" TargetMode="External"/><Relationship Id="rId5" Type="http://schemas.openxmlformats.org/officeDocument/2006/relationships/hyperlink" Target="http://www.unisonic.com.tw/datasheet/UB2421.pdf" TargetMode="External"/><Relationship Id="rId15" Type="http://schemas.openxmlformats.org/officeDocument/2006/relationships/hyperlink" Target="http://www.unisonic.com.tw/datasheet/UB264B.pdf" TargetMode="External"/><Relationship Id="rId23" Type="http://schemas.openxmlformats.org/officeDocument/2006/relationships/hyperlink" Target="http://www.unisonic.com.tw/datasheet/UB6054.pdf" TargetMode="External"/><Relationship Id="rId28" Type="http://schemas.openxmlformats.org/officeDocument/2006/relationships/hyperlink" Target="http://www.unisonic.com.tw/datasheet/UB2011.pdf" TargetMode="External"/><Relationship Id="rId10" Type="http://schemas.openxmlformats.org/officeDocument/2006/relationships/hyperlink" Target="http://www.unisonic.com.tw/datasheet/UB262.pdf" TargetMode="External"/><Relationship Id="rId19" Type="http://schemas.openxmlformats.org/officeDocument/2006/relationships/hyperlink" Target="http://www.unisonic.com.tw/datasheet/UCM102.pdf" TargetMode="External"/><Relationship Id="rId31" Type="http://schemas.openxmlformats.org/officeDocument/2006/relationships/printerSettings" Target="../printerSettings/printerSettings6.bin"/><Relationship Id="rId4" Type="http://schemas.openxmlformats.org/officeDocument/2006/relationships/hyperlink" Target="http://www.unisonic.com.tw/datasheet/UB242.pdf" TargetMode="External"/><Relationship Id="rId9" Type="http://schemas.openxmlformats.org/officeDocument/2006/relationships/hyperlink" Target="http://www.unisonic.com.tw/datasheet/UB261.pdf" TargetMode="External"/><Relationship Id="rId14" Type="http://schemas.openxmlformats.org/officeDocument/2006/relationships/hyperlink" Target="http://www.unisonic.com.tw/datasheet/UB264A.pdf" TargetMode="External"/><Relationship Id="rId22" Type="http://schemas.openxmlformats.org/officeDocument/2006/relationships/hyperlink" Target="http://www.unisonic.com.tw/datasheet/UB2017.pdf" TargetMode="External"/><Relationship Id="rId27" Type="http://schemas.openxmlformats.org/officeDocument/2006/relationships/hyperlink" Target="http://www.unisonic.com.tw/html/IC/21.Li-Battery-Protection-or-Charger-IC.htm" TargetMode="External"/><Relationship Id="rId30" Type="http://schemas.openxmlformats.org/officeDocument/2006/relationships/hyperlink" Target="http://www.unisonic.com.tw/datasheet/UB240.pdf" TargetMode="Externa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isonic.com.tw/datasheet/L8312.pdf" TargetMode="External"/><Relationship Id="rId13" Type="http://schemas.openxmlformats.org/officeDocument/2006/relationships/hyperlink" Target="http://www.unisonic.com.tw/datasheet/L8400.pdf" TargetMode="External"/><Relationship Id="rId18" Type="http://schemas.openxmlformats.org/officeDocument/2006/relationships/hyperlink" Target="http://www.unisonic.com.tw/datasheet/LB8102.pdf" TargetMode="External"/><Relationship Id="rId3" Type="http://schemas.openxmlformats.org/officeDocument/2006/relationships/hyperlink" Target="http://www.unisonic.com.tw/datasheet/L8002.pdf" TargetMode="External"/><Relationship Id="rId7" Type="http://schemas.openxmlformats.org/officeDocument/2006/relationships/hyperlink" Target="http://www.unisonic.com.tw/datasheet/L8012.pdf" TargetMode="External"/><Relationship Id="rId12" Type="http://schemas.openxmlformats.org/officeDocument/2006/relationships/hyperlink" Target="http://www.unisonic.com.tw/datasheet/L8221.pdf" TargetMode="External"/><Relationship Id="rId17" Type="http://schemas.openxmlformats.org/officeDocument/2006/relationships/hyperlink" Target="http://www.unisonic.com.tw/datasheet/L8602.pdf" TargetMode="External"/><Relationship Id="rId2" Type="http://schemas.openxmlformats.org/officeDocument/2006/relationships/hyperlink" Target="http://www.unisonic.com.tw/datasheet/L8001.pdf" TargetMode="External"/><Relationship Id="rId16" Type="http://schemas.openxmlformats.org/officeDocument/2006/relationships/hyperlink" Target="http://www.unisonic.com.tw/datasheet/L8600.pdf" TargetMode="External"/><Relationship Id="rId1" Type="http://schemas.openxmlformats.org/officeDocument/2006/relationships/hyperlink" Target="http://www.unisonic.com.tw/datasheet/L4002.pdf" TargetMode="External"/><Relationship Id="rId6" Type="http://schemas.openxmlformats.org/officeDocument/2006/relationships/hyperlink" Target="http://www.unisonic.com.tw/datasheet/L8020.pdf" TargetMode="External"/><Relationship Id="rId11" Type="http://schemas.openxmlformats.org/officeDocument/2006/relationships/hyperlink" Target="http://www.unisonic.com.tw/datasheet/L8115.pdf" TargetMode="External"/><Relationship Id="rId5" Type="http://schemas.openxmlformats.org/officeDocument/2006/relationships/hyperlink" Target="http://www.unisonic.com.tw/datasheet/L8010.pdf" TargetMode="External"/><Relationship Id="rId15" Type="http://schemas.openxmlformats.org/officeDocument/2006/relationships/hyperlink" Target="http://www.unisonic.com.tw/datasheet/L8402.pdf" TargetMode="External"/><Relationship Id="rId10" Type="http://schemas.openxmlformats.org/officeDocument/2006/relationships/hyperlink" Target="http://www.unisonic.com.tw/datasheet/L8113.pdf" TargetMode="External"/><Relationship Id="rId4" Type="http://schemas.openxmlformats.org/officeDocument/2006/relationships/hyperlink" Target="http://www.unisonic.com.tw/datasheet/L8200_A.pdf" TargetMode="External"/><Relationship Id="rId9" Type="http://schemas.openxmlformats.org/officeDocument/2006/relationships/hyperlink" Target="http://www.unisonic.com.tw/datasheet/L8211.pdf" TargetMode="External"/><Relationship Id="rId14" Type="http://schemas.openxmlformats.org/officeDocument/2006/relationships/hyperlink" Target="http://www.unisonic.com.tw/datasheet/L8401.pdf" TargetMode="External"/></Relationships>
</file>

<file path=xl/worksheets/_rels/sheet2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utc-ic.com/2011/0922/PA3017.html" TargetMode="External"/><Relationship Id="rId21" Type="http://schemas.openxmlformats.org/officeDocument/2006/relationships/hyperlink" Target="http://www.utc-ic.com/2011/0922/MC34119.html" TargetMode="External"/><Relationship Id="rId42" Type="http://schemas.openxmlformats.org/officeDocument/2006/relationships/hyperlink" Target="http://www.utc-ic.com/2011/0922/TDA2004.html" TargetMode="External"/><Relationship Id="rId47" Type="http://schemas.openxmlformats.org/officeDocument/2006/relationships/hyperlink" Target="http://www.utc-ic.com/2011/0922/PA3011.html" TargetMode="External"/><Relationship Id="rId63" Type="http://schemas.openxmlformats.org/officeDocument/2006/relationships/hyperlink" Target="http://www.utc-ic.com/2015/0310/3883.html" TargetMode="External"/><Relationship Id="rId68" Type="http://schemas.openxmlformats.org/officeDocument/2006/relationships/hyperlink" Target="http://www.utc-ic.com/2012/0319/AN17823.html" TargetMode="External"/><Relationship Id="rId84" Type="http://schemas.openxmlformats.org/officeDocument/2006/relationships/hyperlink" Target="http://www.utc-ic.com/2012/0507/2754.html" TargetMode="External"/><Relationship Id="rId89" Type="http://schemas.openxmlformats.org/officeDocument/2006/relationships/hyperlink" Target="http://www.utc-ic.com/2015/0401/3887.html" TargetMode="External"/><Relationship Id="rId7" Type="http://schemas.openxmlformats.org/officeDocument/2006/relationships/hyperlink" Target="http://www.utc-ic.com/2011/0922/TDA2050.html" TargetMode="External"/><Relationship Id="rId71" Type="http://schemas.openxmlformats.org/officeDocument/2006/relationships/hyperlink" Target="http://www.utc-ic.com/2012/0329/2471.html" TargetMode="External"/><Relationship Id="rId92" Type="http://schemas.openxmlformats.org/officeDocument/2006/relationships/hyperlink" Target="http://www.utc-ic.com/2016/0811/4862.html" TargetMode="External"/><Relationship Id="rId2" Type="http://schemas.openxmlformats.org/officeDocument/2006/relationships/hyperlink" Target="http://www.utc-ic.com/2011/0905/PA4819.html" TargetMode="External"/><Relationship Id="rId16" Type="http://schemas.openxmlformats.org/officeDocument/2006/relationships/hyperlink" Target="http://www.utc-ic.com/2011/0922/TDA2822.html" TargetMode="External"/><Relationship Id="rId29" Type="http://schemas.openxmlformats.org/officeDocument/2006/relationships/hyperlink" Target="http://www.utc-ic.com/2011/0922/PA3427.html" TargetMode="External"/><Relationship Id="rId11" Type="http://schemas.openxmlformats.org/officeDocument/2006/relationships/hyperlink" Target="http://www.utc-ic.com/2011/0922/TBA820M.html" TargetMode="External"/><Relationship Id="rId24" Type="http://schemas.openxmlformats.org/officeDocument/2006/relationships/hyperlink" Target="http://www.utc-ic.com/2011/0922/TEA2025.html" TargetMode="External"/><Relationship Id="rId32" Type="http://schemas.openxmlformats.org/officeDocument/2006/relationships/hyperlink" Target="http://www.utc-ic.com/2011/0922/TA8227AP.html" TargetMode="External"/><Relationship Id="rId37" Type="http://schemas.openxmlformats.org/officeDocument/2006/relationships/hyperlink" Target="http://www.utc-ic.com/2020/0729/6220.html" TargetMode="External"/><Relationship Id="rId40" Type="http://schemas.openxmlformats.org/officeDocument/2006/relationships/hyperlink" Target="http://www.utc-ic.com/2011/0922/PA1517.html" TargetMode="External"/><Relationship Id="rId45" Type="http://schemas.openxmlformats.org/officeDocument/2006/relationships/hyperlink" Target="http://www.utc-ic.com/2011/0922/TDA22003.html" TargetMode="External"/><Relationship Id="rId53" Type="http://schemas.openxmlformats.org/officeDocument/2006/relationships/hyperlink" Target="http://www.utc-ic.com/2011/0922/L3305.html" TargetMode="External"/><Relationship Id="rId58" Type="http://schemas.openxmlformats.org/officeDocument/2006/relationships/hyperlink" Target="http://www.utc-ic.com/2011/0922/3541.html" TargetMode="External"/><Relationship Id="rId66" Type="http://schemas.openxmlformats.org/officeDocument/2006/relationships/hyperlink" Target="http://www.utc-ic.com/2012/0316/A6058.html" TargetMode="External"/><Relationship Id="rId74" Type="http://schemas.openxmlformats.org/officeDocument/2006/relationships/hyperlink" Target="http://www.utc-ic.com/2012/0330/2491.html" TargetMode="External"/><Relationship Id="rId79" Type="http://schemas.openxmlformats.org/officeDocument/2006/relationships/hyperlink" Target="http://www.utc-ic.com/2012/0331/2541.html" TargetMode="External"/><Relationship Id="rId87" Type="http://schemas.openxmlformats.org/officeDocument/2006/relationships/hyperlink" Target="http://www.utc-ic.com/2013/0124/2985.html" TargetMode="External"/><Relationship Id="rId102" Type="http://schemas.openxmlformats.org/officeDocument/2006/relationships/hyperlink" Target="http://www.utc-ic.com/2020/1020/6302.html" TargetMode="External"/><Relationship Id="rId5" Type="http://schemas.openxmlformats.org/officeDocument/2006/relationships/hyperlink" Target="http://www.utc-ic.com/2011/0905/PA4871.html" TargetMode="External"/><Relationship Id="rId61" Type="http://schemas.openxmlformats.org/officeDocument/2006/relationships/hyperlink" Target="http://www.utc-ic.com/2011/0922/TEA2025A.html" TargetMode="External"/><Relationship Id="rId82" Type="http://schemas.openxmlformats.org/officeDocument/2006/relationships/hyperlink" Target="http://www.utc-ic.com/2012/0502/2741.html" TargetMode="External"/><Relationship Id="rId90" Type="http://schemas.openxmlformats.org/officeDocument/2006/relationships/hyperlink" Target="http://www.utc-ic.com/2015/0529/3947.html" TargetMode="External"/><Relationship Id="rId95" Type="http://schemas.openxmlformats.org/officeDocument/2006/relationships/hyperlink" Target="http://www.utc-ic.com/2016/0122/4360.html" TargetMode="External"/><Relationship Id="rId19" Type="http://schemas.openxmlformats.org/officeDocument/2006/relationships/hyperlink" Target="http://www.utc-ic.com/2011/0922/KA8602.html" TargetMode="External"/><Relationship Id="rId14" Type="http://schemas.openxmlformats.org/officeDocument/2006/relationships/hyperlink" Target="http://www.utc-ic.com/2011/0922/TDA2822H.html" TargetMode="External"/><Relationship Id="rId22" Type="http://schemas.openxmlformats.org/officeDocument/2006/relationships/hyperlink" Target="http://www.utc-ic.com/2011/0922/LM4880.html" TargetMode="External"/><Relationship Id="rId27" Type="http://schemas.openxmlformats.org/officeDocument/2006/relationships/hyperlink" Target="http://www.utc-ic.com/2011/0922/PA3212.html" TargetMode="External"/><Relationship Id="rId30" Type="http://schemas.openxmlformats.org/officeDocument/2006/relationships/hyperlink" Target="http://www.utc-ic.com/2011/0922/PA3428.html" TargetMode="External"/><Relationship Id="rId35" Type="http://schemas.openxmlformats.org/officeDocument/2006/relationships/hyperlink" Target="http://www.utc-ic.com/2011/0922/UA8229.html" TargetMode="External"/><Relationship Id="rId43" Type="http://schemas.openxmlformats.org/officeDocument/2006/relationships/hyperlink" Target="http://www.utc-ic.com/2011/0922/PA2005.html" TargetMode="External"/><Relationship Id="rId48" Type="http://schemas.openxmlformats.org/officeDocument/2006/relationships/hyperlink" Target="http://www.utc-ic.com/2011/0922/PA6021.html" TargetMode="External"/><Relationship Id="rId56" Type="http://schemas.openxmlformats.org/officeDocument/2006/relationships/hyperlink" Target="http://www.utc-ic.com/2011/0922/3544.html" TargetMode="External"/><Relationship Id="rId64" Type="http://schemas.openxmlformats.org/officeDocument/2006/relationships/hyperlink" Target="http://www.utc-ic.com/2011/0922/TDA7377.html" TargetMode="External"/><Relationship Id="rId69" Type="http://schemas.openxmlformats.org/officeDocument/2006/relationships/hyperlink" Target="http://www.utc-ic.com/2012/0319/BA5417.html" TargetMode="External"/><Relationship Id="rId77" Type="http://schemas.openxmlformats.org/officeDocument/2006/relationships/hyperlink" Target="http://www.utc-ic.com/2012/0330/2516.html" TargetMode="External"/><Relationship Id="rId100" Type="http://schemas.openxmlformats.org/officeDocument/2006/relationships/hyperlink" Target="http://www.utc-ic.com/2018/0515/5398.html" TargetMode="External"/><Relationship Id="rId8" Type="http://schemas.openxmlformats.org/officeDocument/2006/relationships/hyperlink" Target="http://www.utc-ic.com/2011/0922/TDA2030.html" TargetMode="External"/><Relationship Id="rId51" Type="http://schemas.openxmlformats.org/officeDocument/2006/relationships/hyperlink" Target="http://www.utc-ic.com/2011/0922/TDA7053A.html" TargetMode="External"/><Relationship Id="rId72" Type="http://schemas.openxmlformats.org/officeDocument/2006/relationships/hyperlink" Target="http://www.utc-ic.com/2012/0329/2472.html" TargetMode="External"/><Relationship Id="rId80" Type="http://schemas.openxmlformats.org/officeDocument/2006/relationships/hyperlink" Target="http://www.utc-ic.com/2012/0406/2631.html" TargetMode="External"/><Relationship Id="rId85" Type="http://schemas.openxmlformats.org/officeDocument/2006/relationships/hyperlink" Target="http://www.utc-ic.com/2012/0507/2755.html" TargetMode="External"/><Relationship Id="rId93" Type="http://schemas.openxmlformats.org/officeDocument/2006/relationships/hyperlink" Target="http://www.utc-ic.com/2015/1023/4160.html" TargetMode="External"/><Relationship Id="rId98" Type="http://schemas.openxmlformats.org/officeDocument/2006/relationships/hyperlink" Target="http://www.utc-ic.com/2017/0509/5147.html" TargetMode="External"/><Relationship Id="rId3" Type="http://schemas.openxmlformats.org/officeDocument/2006/relationships/hyperlink" Target="http://www.utc-ic.com/2013/0826/3275.html" TargetMode="External"/><Relationship Id="rId12" Type="http://schemas.openxmlformats.org/officeDocument/2006/relationships/hyperlink" Target="http://www.utc-ic.com/2011/0922/A7240.html" TargetMode="External"/><Relationship Id="rId17" Type="http://schemas.openxmlformats.org/officeDocument/2006/relationships/hyperlink" Target="http://www.utc-ic.com/2011/0922/PA4867.html" TargetMode="External"/><Relationship Id="rId25" Type="http://schemas.openxmlformats.org/officeDocument/2006/relationships/hyperlink" Target="http://www.utc-ic.com/2011/0922/PA7522.html" TargetMode="External"/><Relationship Id="rId33" Type="http://schemas.openxmlformats.org/officeDocument/2006/relationships/hyperlink" Target="http://www.utc-ic.com/2011/0922/PA3332.html" TargetMode="External"/><Relationship Id="rId38" Type="http://schemas.openxmlformats.org/officeDocument/2006/relationships/hyperlink" Target="http://www.utc-ic.com/2011/0922/TDA7266.html" TargetMode="External"/><Relationship Id="rId46" Type="http://schemas.openxmlformats.org/officeDocument/2006/relationships/hyperlink" Target="http://www.utc-ic.com/2015/0310/3878.html" TargetMode="External"/><Relationship Id="rId59" Type="http://schemas.openxmlformats.org/officeDocument/2006/relationships/hyperlink" Target="http://www.utc-ic.com/2011/0922/U2429.html" TargetMode="External"/><Relationship Id="rId67" Type="http://schemas.openxmlformats.org/officeDocument/2006/relationships/hyperlink" Target="http://www.utc-ic.com/2012/0316/A6283.html" TargetMode="External"/><Relationship Id="rId103" Type="http://schemas.openxmlformats.org/officeDocument/2006/relationships/hyperlink" Target="http://www.utc-ic.com/2021/0414/6595.html" TargetMode="External"/><Relationship Id="rId20" Type="http://schemas.openxmlformats.org/officeDocument/2006/relationships/hyperlink" Target="http://www.utc-ic.com/2011/0922/MC3419.html" TargetMode="External"/><Relationship Id="rId41" Type="http://schemas.openxmlformats.org/officeDocument/2006/relationships/hyperlink" Target="http://www.utc-ic.com/2011/0922/PA2616.html" TargetMode="External"/><Relationship Id="rId54" Type="http://schemas.openxmlformats.org/officeDocument/2006/relationships/hyperlink" Target="http://www.utc-ic.com/2011/0922/S486.html" TargetMode="External"/><Relationship Id="rId62" Type="http://schemas.openxmlformats.org/officeDocument/2006/relationships/hyperlink" Target="http://www.utc-ic.com/2011/0922/TEA2025D.html" TargetMode="External"/><Relationship Id="rId70" Type="http://schemas.openxmlformats.org/officeDocument/2006/relationships/hyperlink" Target="http://www.utc-ic.com/2012/0329/2457.html" TargetMode="External"/><Relationship Id="rId75" Type="http://schemas.openxmlformats.org/officeDocument/2006/relationships/hyperlink" Target="http://www.utc-ic.com/2012/0330/2492.html" TargetMode="External"/><Relationship Id="rId83" Type="http://schemas.openxmlformats.org/officeDocument/2006/relationships/hyperlink" Target="http://www.utc-ic.com/2012/0507/2750.html" TargetMode="External"/><Relationship Id="rId88" Type="http://schemas.openxmlformats.org/officeDocument/2006/relationships/hyperlink" Target="http://www.utc-ic.com/2016/1018/4902.html" TargetMode="External"/><Relationship Id="rId91" Type="http://schemas.openxmlformats.org/officeDocument/2006/relationships/hyperlink" Target="http://www.utc-ic.com/2020/0703/6178.html" TargetMode="External"/><Relationship Id="rId96" Type="http://schemas.openxmlformats.org/officeDocument/2006/relationships/hyperlink" Target="http://www.utc-ic.com/2016/0307/4402.html" TargetMode="External"/><Relationship Id="rId1" Type="http://schemas.openxmlformats.org/officeDocument/2006/relationships/hyperlink" Target="http://www.utc-ic.com/2011/0922/PA4990.html" TargetMode="External"/><Relationship Id="rId6" Type="http://schemas.openxmlformats.org/officeDocument/2006/relationships/hyperlink" Target="http://www.utc-ic.com/2011/0922/LM386.html" TargetMode="External"/><Relationship Id="rId15" Type="http://schemas.openxmlformats.org/officeDocument/2006/relationships/hyperlink" Target="http://www.utc-ic.com/2011/0922/M2073.html" TargetMode="External"/><Relationship Id="rId23" Type="http://schemas.openxmlformats.org/officeDocument/2006/relationships/hyperlink" Target="http://www.utc-ic.com/2011/0922/PA3202.html" TargetMode="External"/><Relationship Id="rId28" Type="http://schemas.openxmlformats.org/officeDocument/2006/relationships/hyperlink" Target="http://www.utc-ic.com/2011/0922/PA3312.html" TargetMode="External"/><Relationship Id="rId36" Type="http://schemas.openxmlformats.org/officeDocument/2006/relationships/hyperlink" Target="http://www.utc-ic.com/2011/0922/2206.html" TargetMode="External"/><Relationship Id="rId49" Type="http://schemas.openxmlformats.org/officeDocument/2006/relationships/hyperlink" Target="http://www.utc-ic.com/2011/0922/PA7468.html" TargetMode="External"/><Relationship Id="rId57" Type="http://schemas.openxmlformats.org/officeDocument/2006/relationships/hyperlink" Target="http://www.utc-ic.com/2011/0922/PA2308.html" TargetMode="External"/><Relationship Id="rId10" Type="http://schemas.openxmlformats.org/officeDocument/2006/relationships/hyperlink" Target="http://www.utc-ic.com/2011/0922/TA7368P.html" TargetMode="External"/><Relationship Id="rId31" Type="http://schemas.openxmlformats.org/officeDocument/2006/relationships/hyperlink" Target="http://www.utc-ic.com/2011/0922/PA3431.html" TargetMode="External"/><Relationship Id="rId44" Type="http://schemas.openxmlformats.org/officeDocument/2006/relationships/hyperlink" Target="http://www.utc-ic.com/2011/0922/PA2009.html" TargetMode="External"/><Relationship Id="rId52" Type="http://schemas.openxmlformats.org/officeDocument/2006/relationships/hyperlink" Target="http://www.utc-ic.com/2011/0922/TDA8496.html" TargetMode="External"/><Relationship Id="rId60" Type="http://schemas.openxmlformats.org/officeDocument/2006/relationships/hyperlink" Target="http://www.utc-ic.com/2011/0914/U7313.html" TargetMode="External"/><Relationship Id="rId65" Type="http://schemas.openxmlformats.org/officeDocument/2006/relationships/hyperlink" Target="http://www.utc-ic.com/2012/0316/A6043.html" TargetMode="External"/><Relationship Id="rId73" Type="http://schemas.openxmlformats.org/officeDocument/2006/relationships/hyperlink" Target="http://www.utc-ic.com/2012/0330/2489.html" TargetMode="External"/><Relationship Id="rId78" Type="http://schemas.openxmlformats.org/officeDocument/2006/relationships/hyperlink" Target="http://www.utc-ic.com/2012/0330/2532.html" TargetMode="External"/><Relationship Id="rId81" Type="http://schemas.openxmlformats.org/officeDocument/2006/relationships/hyperlink" Target="http://www.utc-ic.com/2012/0419/2695.html" TargetMode="External"/><Relationship Id="rId86" Type="http://schemas.openxmlformats.org/officeDocument/2006/relationships/hyperlink" Target="http://www.utc-ic.com/2013/0117/2973.html" TargetMode="External"/><Relationship Id="rId94" Type="http://schemas.openxmlformats.org/officeDocument/2006/relationships/hyperlink" Target="http://www.utc-ic.com/2015/1228/4334.html" TargetMode="External"/><Relationship Id="rId99" Type="http://schemas.openxmlformats.org/officeDocument/2006/relationships/hyperlink" Target="http://www.utc-ic.com/2017/0707/5202.html" TargetMode="External"/><Relationship Id="rId101" Type="http://schemas.openxmlformats.org/officeDocument/2006/relationships/hyperlink" Target="http://www.utc-ic.com/2020/0420/6081.html" TargetMode="External"/><Relationship Id="rId4" Type="http://schemas.openxmlformats.org/officeDocument/2006/relationships/hyperlink" Target="http://www.utc-ic.com/2011/0905/LM4862.html" TargetMode="External"/><Relationship Id="rId9" Type="http://schemas.openxmlformats.org/officeDocument/2006/relationships/hyperlink" Target="http://www.utc-ic.com/2011/0922/TDA2030A.html" TargetMode="External"/><Relationship Id="rId13" Type="http://schemas.openxmlformats.org/officeDocument/2006/relationships/hyperlink" Target="http://www.utc-ic.com/2011/0922/LM1875.html" TargetMode="External"/><Relationship Id="rId18" Type="http://schemas.openxmlformats.org/officeDocument/2006/relationships/hyperlink" Target="http://www.utc-ic.com/2011/0922/PA4863.html" TargetMode="External"/><Relationship Id="rId39" Type="http://schemas.openxmlformats.org/officeDocument/2006/relationships/hyperlink" Target="http://www.utc-ic.com/2011/0922/2124.html" TargetMode="External"/><Relationship Id="rId34" Type="http://schemas.openxmlformats.org/officeDocument/2006/relationships/hyperlink" Target="http://www.utc-ic.com/2011/0922/%20PA5417.html" TargetMode="External"/><Relationship Id="rId50" Type="http://schemas.openxmlformats.org/officeDocument/2006/relationships/hyperlink" Target="http://www.utc-ic.com/2011/0922/PA7469.html" TargetMode="External"/><Relationship Id="rId55" Type="http://schemas.openxmlformats.org/officeDocument/2006/relationships/hyperlink" Target="http://www.utc-ic.com/2011/0922/PA3112.html" TargetMode="External"/><Relationship Id="rId76" Type="http://schemas.openxmlformats.org/officeDocument/2006/relationships/hyperlink" Target="http://www.utc-ic.com/2012/0330/2515.html" TargetMode="External"/><Relationship Id="rId97" Type="http://schemas.openxmlformats.org/officeDocument/2006/relationships/hyperlink" Target="http://www.utc-ic.com/2019/0429/5758.html" TargetMode="External"/><Relationship Id="rId104" Type="http://schemas.openxmlformats.org/officeDocument/2006/relationships/printerSettings" Target="../printerSettings/printerSettings7.bin"/></Relationships>
</file>

<file path=xl/worksheets/_rels/sheet2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tc-ic.com/2011/0914/TL062.html" TargetMode="External"/><Relationship Id="rId18" Type="http://schemas.openxmlformats.org/officeDocument/2006/relationships/hyperlink" Target="http://www.utc-ic.com/2011/0914/LV321.html" TargetMode="External"/><Relationship Id="rId26" Type="http://schemas.openxmlformats.org/officeDocument/2006/relationships/hyperlink" Target="http://www.utc-ic.com/2011/0922/LM224.html" TargetMode="External"/><Relationship Id="rId39" Type="http://schemas.openxmlformats.org/officeDocument/2006/relationships/hyperlink" Target="http://www.utc-ic.com/2015/0424/3910.html" TargetMode="External"/><Relationship Id="rId21" Type="http://schemas.openxmlformats.org/officeDocument/2006/relationships/hyperlink" Target="http://www.utc-ic.com/2011/0922/3404.html" TargetMode="External"/><Relationship Id="rId34" Type="http://schemas.openxmlformats.org/officeDocument/2006/relationships/hyperlink" Target="http://www.utc-ic.com/2012/0330/2484.html" TargetMode="External"/><Relationship Id="rId42" Type="http://schemas.openxmlformats.org/officeDocument/2006/relationships/hyperlink" Target="http://www.utc-ic.com/2013/0826/3272.html" TargetMode="External"/><Relationship Id="rId47" Type="http://schemas.openxmlformats.org/officeDocument/2006/relationships/hyperlink" Target="http://www.utc-ic.com/2017/0307/5095.html" TargetMode="External"/><Relationship Id="rId50" Type="http://schemas.openxmlformats.org/officeDocument/2006/relationships/hyperlink" Target="http://www.utc-ic.com/2018/0515/5400.html" TargetMode="External"/><Relationship Id="rId55" Type="http://schemas.openxmlformats.org/officeDocument/2006/relationships/hyperlink" Target="http://www.utc-ic.com/2018/0612/5464.html" TargetMode="External"/><Relationship Id="rId63" Type="http://schemas.openxmlformats.org/officeDocument/2006/relationships/hyperlink" Target="http://www.utc-ic.com/2019/1008/5888.html" TargetMode="External"/><Relationship Id="rId68" Type="http://schemas.openxmlformats.org/officeDocument/2006/relationships/hyperlink" Target="http://www.utc-ic.com/2020/0527/6110.html" TargetMode="External"/><Relationship Id="rId76" Type="http://schemas.openxmlformats.org/officeDocument/2006/relationships/hyperlink" Target="http://www.utc-ic.com/2020/0824/6226.html" TargetMode="External"/><Relationship Id="rId7" Type="http://schemas.openxmlformats.org/officeDocument/2006/relationships/hyperlink" Target="http://www.utc-ic.com/2011/0922/MC4556.html" TargetMode="External"/><Relationship Id="rId71" Type="http://schemas.openxmlformats.org/officeDocument/2006/relationships/hyperlink" Target="http://www.utc-ic.com/2020/0624/6156.html" TargetMode="External"/><Relationship Id="rId2" Type="http://schemas.openxmlformats.org/officeDocument/2006/relationships/hyperlink" Target="http://www.utc-ic.com/2011/0905/M2107.html" TargetMode="External"/><Relationship Id="rId16" Type="http://schemas.openxmlformats.org/officeDocument/2006/relationships/hyperlink" Target="http://www.utc-ic.com/2011/0914/TL074.html" TargetMode="External"/><Relationship Id="rId29" Type="http://schemas.openxmlformats.org/officeDocument/2006/relationships/hyperlink" Target="http://www.utc-ic.com/2011/0922/PA3211.html" TargetMode="External"/><Relationship Id="rId11" Type="http://schemas.openxmlformats.org/officeDocument/2006/relationships/hyperlink" Target="http://www.utc-ic.com/2011/0922/M2100.html" TargetMode="External"/><Relationship Id="rId24" Type="http://schemas.openxmlformats.org/officeDocument/2006/relationships/hyperlink" Target="http://www.utc-ic.com/2011/0922/MC1458.html" TargetMode="External"/><Relationship Id="rId32" Type="http://schemas.openxmlformats.org/officeDocument/2006/relationships/hyperlink" Target="http://www.utc-ic.com/2013/0802/3216.html" TargetMode="External"/><Relationship Id="rId37" Type="http://schemas.openxmlformats.org/officeDocument/2006/relationships/hyperlink" Target="http://www.utc-ic.com/2018/0323/5303.html" TargetMode="External"/><Relationship Id="rId40" Type="http://schemas.openxmlformats.org/officeDocument/2006/relationships/hyperlink" Target="http://www.utc-ic.com/2015/0424/3911.html" TargetMode="External"/><Relationship Id="rId45" Type="http://schemas.openxmlformats.org/officeDocument/2006/relationships/hyperlink" Target="http://www.utc-ic.com/2015/0729/4041.html" TargetMode="External"/><Relationship Id="rId53" Type="http://schemas.openxmlformats.org/officeDocument/2006/relationships/hyperlink" Target="http://www.utc-ic.com/2018/0517/5416.html" TargetMode="External"/><Relationship Id="rId58" Type="http://schemas.openxmlformats.org/officeDocument/2006/relationships/hyperlink" Target="http://www.utc-ic.com/2019/0321/5729.html" TargetMode="External"/><Relationship Id="rId66" Type="http://schemas.openxmlformats.org/officeDocument/2006/relationships/hyperlink" Target="http://www.utc-ic.com/2020/0403/6065.html" TargetMode="External"/><Relationship Id="rId74" Type="http://schemas.openxmlformats.org/officeDocument/2006/relationships/hyperlink" Target="http://www.utc-ic.com/2020/0630/6159.html" TargetMode="External"/><Relationship Id="rId79" Type="http://schemas.openxmlformats.org/officeDocument/2006/relationships/hyperlink" Target="http://www.utc-ic.com/2020/1209/6353.html" TargetMode="External"/><Relationship Id="rId5" Type="http://schemas.openxmlformats.org/officeDocument/2006/relationships/hyperlink" Target="http://www.utc-ic.com/2011/0922/3422.html" TargetMode="External"/><Relationship Id="rId61" Type="http://schemas.openxmlformats.org/officeDocument/2006/relationships/hyperlink" Target="http://www.utc-ic.com/2019/0710/5796.html" TargetMode="External"/><Relationship Id="rId82" Type="http://schemas.openxmlformats.org/officeDocument/2006/relationships/hyperlink" Target="http://www.utc-ic.com/2021/0225/6477.html" TargetMode="External"/><Relationship Id="rId10" Type="http://schemas.openxmlformats.org/officeDocument/2006/relationships/hyperlink" Target="http://www.utc-ic.com/2011/0922/M2115.html" TargetMode="External"/><Relationship Id="rId19" Type="http://schemas.openxmlformats.org/officeDocument/2006/relationships/hyperlink" Target="http://www.utc-ic.com/2011/0922/M2904.html" TargetMode="External"/><Relationship Id="rId31" Type="http://schemas.openxmlformats.org/officeDocument/2006/relationships/hyperlink" Target="http://www.utc-ic.com/2011/0922/LV358.html" TargetMode="External"/><Relationship Id="rId44" Type="http://schemas.openxmlformats.org/officeDocument/2006/relationships/hyperlink" Target="http://www.utc-ic.com/2014/0820/3692.html" TargetMode="External"/><Relationship Id="rId52" Type="http://schemas.openxmlformats.org/officeDocument/2006/relationships/hyperlink" Target="http://www.utc-ic.com/2018/0517/5415.html" TargetMode="External"/><Relationship Id="rId60" Type="http://schemas.openxmlformats.org/officeDocument/2006/relationships/hyperlink" Target="http://www.utc-ic.com/2019/0619/5788.html" TargetMode="External"/><Relationship Id="rId65" Type="http://schemas.openxmlformats.org/officeDocument/2006/relationships/hyperlink" Target="http://www.utc-ic.com/2020/0326/6042.html" TargetMode="External"/><Relationship Id="rId73" Type="http://schemas.openxmlformats.org/officeDocument/2006/relationships/hyperlink" Target="http://www.utc-ic.com/2020/0630/6158.html" TargetMode="External"/><Relationship Id="rId78" Type="http://schemas.openxmlformats.org/officeDocument/2006/relationships/hyperlink" Target="http://www.utc-ic.com/2020/1127/6339.html" TargetMode="External"/><Relationship Id="rId81" Type="http://schemas.openxmlformats.org/officeDocument/2006/relationships/hyperlink" Target="http://www.utc-ic.com/2021/0128/6444.html" TargetMode="External"/><Relationship Id="rId4" Type="http://schemas.openxmlformats.org/officeDocument/2006/relationships/hyperlink" Target="http://www.utc-ic.com/2011/0905/M2110.html" TargetMode="External"/><Relationship Id="rId9" Type="http://schemas.openxmlformats.org/officeDocument/2006/relationships/hyperlink" Target="http://www.utc-ic.com/2011/0922/3308.html" TargetMode="External"/><Relationship Id="rId14" Type="http://schemas.openxmlformats.org/officeDocument/2006/relationships/hyperlink" Target="http://www.utc-ic.com/2011/0914/TL072.html" TargetMode="External"/><Relationship Id="rId22" Type="http://schemas.openxmlformats.org/officeDocument/2006/relationships/hyperlink" Target="http://www.utc-ic.com/2011/0922/M4565.html" TargetMode="External"/><Relationship Id="rId27" Type="http://schemas.openxmlformats.org/officeDocument/2006/relationships/hyperlink" Target="http://www.utc-ic.com/2011/0922/2180.html" TargetMode="External"/><Relationship Id="rId30" Type="http://schemas.openxmlformats.org/officeDocument/2006/relationships/hyperlink" Target="http://www.utc-ic.com/2011/0922/OPA2336.html" TargetMode="External"/><Relationship Id="rId35" Type="http://schemas.openxmlformats.org/officeDocument/2006/relationships/hyperlink" Target="http://www.utc-ic.com/2012/0330/2490.html" TargetMode="External"/><Relationship Id="rId43" Type="http://schemas.openxmlformats.org/officeDocument/2006/relationships/hyperlink" Target="http://www.utc-ic.com/2013/1122/3334.html" TargetMode="External"/><Relationship Id="rId48" Type="http://schemas.openxmlformats.org/officeDocument/2006/relationships/hyperlink" Target="http://www.utc-ic.com/2017/1226/5262.html" TargetMode="External"/><Relationship Id="rId56" Type="http://schemas.openxmlformats.org/officeDocument/2006/relationships/hyperlink" Target="http://www.utc-ic.com/2018/0723/5521.html" TargetMode="External"/><Relationship Id="rId64" Type="http://schemas.openxmlformats.org/officeDocument/2006/relationships/hyperlink" Target="http://www.utc-ic.com/2020/0115/5970.html" TargetMode="External"/><Relationship Id="rId69" Type="http://schemas.openxmlformats.org/officeDocument/2006/relationships/hyperlink" Target="http://www.utc-ic.com/2020/0527/6111.html" TargetMode="External"/><Relationship Id="rId77" Type="http://schemas.openxmlformats.org/officeDocument/2006/relationships/hyperlink" Target="http://www.utc-ic.com/2020/0909/6244.html" TargetMode="External"/><Relationship Id="rId8" Type="http://schemas.openxmlformats.org/officeDocument/2006/relationships/hyperlink" Target="http://www.utc-ic.com/2011/0922/3414.html" TargetMode="External"/><Relationship Id="rId51" Type="http://schemas.openxmlformats.org/officeDocument/2006/relationships/hyperlink" Target="http://www.utc-ic.com/2018/0517/5413.html" TargetMode="External"/><Relationship Id="rId72" Type="http://schemas.openxmlformats.org/officeDocument/2006/relationships/hyperlink" Target="http://www.utc-ic.com/2020/0630/6157.html" TargetMode="External"/><Relationship Id="rId80" Type="http://schemas.openxmlformats.org/officeDocument/2006/relationships/hyperlink" Target="http://www.utc-ic.com/2021/0114/6419.html" TargetMode="External"/><Relationship Id="rId3" Type="http://schemas.openxmlformats.org/officeDocument/2006/relationships/hyperlink" Target="http://www.utc-ic.com/2011/0905/M2136.html" TargetMode="External"/><Relationship Id="rId12" Type="http://schemas.openxmlformats.org/officeDocument/2006/relationships/hyperlink" Target="http://www.utc-ic.com/2011/0922/LM318.html" TargetMode="External"/><Relationship Id="rId17" Type="http://schemas.openxmlformats.org/officeDocument/2006/relationships/hyperlink" Target="http://www.utc-ic.com/2011/0914/TL084.html" TargetMode="External"/><Relationship Id="rId25" Type="http://schemas.openxmlformats.org/officeDocument/2006/relationships/hyperlink" Target="http://www.utc-ic.com/2011/0922/MC4558.html" TargetMode="External"/><Relationship Id="rId33" Type="http://schemas.openxmlformats.org/officeDocument/2006/relationships/hyperlink" Target="http://www.utc-ic.com/2015/0424/3912.html" TargetMode="External"/><Relationship Id="rId38" Type="http://schemas.openxmlformats.org/officeDocument/2006/relationships/hyperlink" Target="http://www.utc-ic.com/2013/0301/3034.html" TargetMode="External"/><Relationship Id="rId46" Type="http://schemas.openxmlformats.org/officeDocument/2006/relationships/hyperlink" Target="http://www.utc-ic.com/2015/0730/4063.html" TargetMode="External"/><Relationship Id="rId59" Type="http://schemas.openxmlformats.org/officeDocument/2006/relationships/hyperlink" Target="http://www.utc-ic.com/2019/0619/5787.html" TargetMode="External"/><Relationship Id="rId67" Type="http://schemas.openxmlformats.org/officeDocument/2006/relationships/hyperlink" Target="http://www.utc-ic.com/2020/0527/6109.html" TargetMode="External"/><Relationship Id="rId20" Type="http://schemas.openxmlformats.org/officeDocument/2006/relationships/hyperlink" Target="http://www.utc-ic.com/2011/0922/MC34072.html" TargetMode="External"/><Relationship Id="rId41" Type="http://schemas.openxmlformats.org/officeDocument/2006/relationships/hyperlink" Target="http://www.utc-ic.com/2015/0730/4062.html" TargetMode="External"/><Relationship Id="rId54" Type="http://schemas.openxmlformats.org/officeDocument/2006/relationships/hyperlink" Target="http://www.utc-ic.com/2018/0517/5417.html" TargetMode="External"/><Relationship Id="rId62" Type="http://schemas.openxmlformats.org/officeDocument/2006/relationships/hyperlink" Target="http://www.utc-ic.com/2019/0712/5809.html" TargetMode="External"/><Relationship Id="rId70" Type="http://schemas.openxmlformats.org/officeDocument/2006/relationships/hyperlink" Target="http://www.utc-ic.com/2020/0614/6149.html" TargetMode="External"/><Relationship Id="rId75" Type="http://schemas.openxmlformats.org/officeDocument/2006/relationships/hyperlink" Target="http://www.utc-ic.com/2020/0630/6160.html" TargetMode="External"/><Relationship Id="rId83" Type="http://schemas.openxmlformats.org/officeDocument/2006/relationships/hyperlink" Target="http://www.utc-ic.com/2021/0517/6617.html" TargetMode="External"/><Relationship Id="rId1" Type="http://schemas.openxmlformats.org/officeDocument/2006/relationships/hyperlink" Target="http://www.utc-ic.com/2011/0922/LM358.html" TargetMode="External"/><Relationship Id="rId6" Type="http://schemas.openxmlformats.org/officeDocument/2006/relationships/hyperlink" Target="http://www.utc-ic.com/2011/0922/MC4580.html" TargetMode="External"/><Relationship Id="rId15" Type="http://schemas.openxmlformats.org/officeDocument/2006/relationships/hyperlink" Target="http://www.utc-ic.com/2011/0914/TL082.html" TargetMode="External"/><Relationship Id="rId23" Type="http://schemas.openxmlformats.org/officeDocument/2006/relationships/hyperlink" Target="http://www.utc-ic.com/2011/0922/MC4560.html" TargetMode="External"/><Relationship Id="rId28" Type="http://schemas.openxmlformats.org/officeDocument/2006/relationships/hyperlink" Target="http://www.utc-ic.com/2011/0922/MC34074.html" TargetMode="External"/><Relationship Id="rId36" Type="http://schemas.openxmlformats.org/officeDocument/2006/relationships/hyperlink" Target="http://www.utc-ic.com/2012/0419/2735.html" TargetMode="External"/><Relationship Id="rId49" Type="http://schemas.openxmlformats.org/officeDocument/2006/relationships/hyperlink" Target="http://www.utc-ic.com/2018/0323/5304.html" TargetMode="External"/><Relationship Id="rId57" Type="http://schemas.openxmlformats.org/officeDocument/2006/relationships/hyperlink" Target="http://www.utc-ic.com/2018/0921/5577.html" TargetMode="Externa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c-ic.com/2014/1024/3778.html" TargetMode="External"/><Relationship Id="rId13" Type="http://schemas.openxmlformats.org/officeDocument/2006/relationships/hyperlink" Target="http://www.utc-ic.com/2018/0517/5414.html" TargetMode="External"/><Relationship Id="rId18" Type="http://schemas.openxmlformats.org/officeDocument/2006/relationships/hyperlink" Target="http://www.utc-ic.com/2021/0128/6443.html" TargetMode="External"/><Relationship Id="rId3" Type="http://schemas.openxmlformats.org/officeDocument/2006/relationships/hyperlink" Target="http://www.utc-ic.com/2011/0905/TS391.html" TargetMode="External"/><Relationship Id="rId7" Type="http://schemas.openxmlformats.org/officeDocument/2006/relationships/hyperlink" Target="http://www.utc-ic.com/2013/0424/3088.html" TargetMode="External"/><Relationship Id="rId12" Type="http://schemas.openxmlformats.org/officeDocument/2006/relationships/hyperlink" Target="http://www.utc-ic.com/2018/0413/5313.html" TargetMode="External"/><Relationship Id="rId17" Type="http://schemas.openxmlformats.org/officeDocument/2006/relationships/hyperlink" Target="http://www.utc-ic.com/2020/0923/6267.html" TargetMode="External"/><Relationship Id="rId2" Type="http://schemas.openxmlformats.org/officeDocument/2006/relationships/hyperlink" Target="http://www.utc-ic.com/2011/0905/LM339.html" TargetMode="External"/><Relationship Id="rId16" Type="http://schemas.openxmlformats.org/officeDocument/2006/relationships/hyperlink" Target="http://www.utc-ic.com/2020/0903/6241.html" TargetMode="External"/><Relationship Id="rId1" Type="http://schemas.openxmlformats.org/officeDocument/2006/relationships/hyperlink" Target="http://www.utc-ic.com/2011/0905/493.html" TargetMode="External"/><Relationship Id="rId6" Type="http://schemas.openxmlformats.org/officeDocument/2006/relationships/hyperlink" Target="http://www.utc-ic.com/2012/0419/2700.html" TargetMode="External"/><Relationship Id="rId11" Type="http://schemas.openxmlformats.org/officeDocument/2006/relationships/hyperlink" Target="http://www.utc-ic.com/2015/1228/4328.html" TargetMode="External"/><Relationship Id="rId5" Type="http://schemas.openxmlformats.org/officeDocument/2006/relationships/hyperlink" Target="http://www.utc-ic.com/2011/0914/UM21125.html" TargetMode="External"/><Relationship Id="rId15" Type="http://schemas.openxmlformats.org/officeDocument/2006/relationships/hyperlink" Target="http://www.utc-ic.com/2020/0220/6009.html" TargetMode="External"/><Relationship Id="rId10" Type="http://schemas.openxmlformats.org/officeDocument/2006/relationships/hyperlink" Target="http://www.utc-ic.com/2015/0106/3833.html" TargetMode="External"/><Relationship Id="rId4" Type="http://schemas.openxmlformats.org/officeDocument/2006/relationships/hyperlink" Target="http://www.utc-ic.com/2011/0914/LMV393.html" TargetMode="External"/><Relationship Id="rId9" Type="http://schemas.openxmlformats.org/officeDocument/2006/relationships/hyperlink" Target="http://www.utc-ic.com/2015/0106/3832.html" TargetMode="External"/><Relationship Id="rId14" Type="http://schemas.openxmlformats.org/officeDocument/2006/relationships/hyperlink" Target="http://www.utc-ic.com/2018/0809/5559.html" TargetMode="Externa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c-ic.com/2012/0327/2400.html" TargetMode="External"/><Relationship Id="rId13" Type="http://schemas.openxmlformats.org/officeDocument/2006/relationships/hyperlink" Target="http://www.utc-ic.com/2013/0710/3192.html" TargetMode="External"/><Relationship Id="rId18" Type="http://schemas.openxmlformats.org/officeDocument/2006/relationships/hyperlink" Target="http://www.utc-ic.com/2016/0817/4876.html" TargetMode="External"/><Relationship Id="rId26" Type="http://schemas.openxmlformats.org/officeDocument/2006/relationships/hyperlink" Target="http://www.utc-ic.com/2020/0402/6062.html" TargetMode="External"/><Relationship Id="rId3" Type="http://schemas.openxmlformats.org/officeDocument/2006/relationships/hyperlink" Target="http://www.utc-ic.com/2011/0905/4052.html" TargetMode="External"/><Relationship Id="rId21" Type="http://schemas.openxmlformats.org/officeDocument/2006/relationships/hyperlink" Target="http://www.utc-ic.com/2015/1026/4179.html" TargetMode="External"/><Relationship Id="rId7" Type="http://schemas.openxmlformats.org/officeDocument/2006/relationships/hyperlink" Target="http://www.utc-ic.com/2011/0914/2208.html" TargetMode="External"/><Relationship Id="rId12" Type="http://schemas.openxmlformats.org/officeDocument/2006/relationships/hyperlink" Target="http://www.utc-ic.com/2015/1026/4178.html" TargetMode="External"/><Relationship Id="rId17" Type="http://schemas.openxmlformats.org/officeDocument/2006/relationships/hyperlink" Target="http://www.utc-ic.com/2013/0731/3212.html" TargetMode="External"/><Relationship Id="rId25" Type="http://schemas.openxmlformats.org/officeDocument/2006/relationships/hyperlink" Target="http://www.utc-ic.com/2019/0301/5721.html" TargetMode="External"/><Relationship Id="rId2" Type="http://schemas.openxmlformats.org/officeDocument/2006/relationships/hyperlink" Target="http://www.utc-ic.com/2011/0905/4051.html" TargetMode="External"/><Relationship Id="rId16" Type="http://schemas.openxmlformats.org/officeDocument/2006/relationships/hyperlink" Target="http://www.utc-ic.com/2013/0731/3211.html" TargetMode="External"/><Relationship Id="rId20" Type="http://schemas.openxmlformats.org/officeDocument/2006/relationships/hyperlink" Target="http://www.utc-ic.com/2015/1021/4147.html" TargetMode="External"/><Relationship Id="rId29" Type="http://schemas.openxmlformats.org/officeDocument/2006/relationships/hyperlink" Target="http://www.utc-ic.com/2020/0826/6227.html" TargetMode="External"/><Relationship Id="rId1" Type="http://schemas.openxmlformats.org/officeDocument/2006/relationships/hyperlink" Target="http://www.utc-ic.com/2011/0905/4066.html" TargetMode="External"/><Relationship Id="rId6" Type="http://schemas.openxmlformats.org/officeDocument/2006/relationships/hyperlink" Target="http://www.utc-ic.com/2011/0914/U74HC4051.html" TargetMode="External"/><Relationship Id="rId11" Type="http://schemas.openxmlformats.org/officeDocument/2006/relationships/hyperlink" Target="http://www.utc-ic.com/2013/0304/3041.html" TargetMode="External"/><Relationship Id="rId24" Type="http://schemas.openxmlformats.org/officeDocument/2006/relationships/hyperlink" Target="http://www.utc-ic.com/2019/0130/5709.html" TargetMode="External"/><Relationship Id="rId5" Type="http://schemas.openxmlformats.org/officeDocument/2006/relationships/hyperlink" Target="http://www.utc-ic.com/2011/0914/U7SB3157.html" TargetMode="External"/><Relationship Id="rId15" Type="http://schemas.openxmlformats.org/officeDocument/2006/relationships/hyperlink" Target="http://www.utc-ic.com/2013/0726/3210.html" TargetMode="External"/><Relationship Id="rId23" Type="http://schemas.openxmlformats.org/officeDocument/2006/relationships/hyperlink" Target="http://www.utc-ic.com/2016/1018/4894.html" TargetMode="External"/><Relationship Id="rId28" Type="http://schemas.openxmlformats.org/officeDocument/2006/relationships/hyperlink" Target="http://www.utc-ic.com/2020/0512/6089.html" TargetMode="External"/><Relationship Id="rId10" Type="http://schemas.openxmlformats.org/officeDocument/2006/relationships/hyperlink" Target="http://www.utc-ic.com/2013/0710/3191.html" TargetMode="External"/><Relationship Id="rId19" Type="http://schemas.openxmlformats.org/officeDocument/2006/relationships/hyperlink" Target="http://www.utc-ic.com/2015/0505/3918.html" TargetMode="External"/><Relationship Id="rId4" Type="http://schemas.openxmlformats.org/officeDocument/2006/relationships/hyperlink" Target="http://www.utc-ic.com/2011/0914/U74LVC3157.html" TargetMode="External"/><Relationship Id="rId9" Type="http://schemas.openxmlformats.org/officeDocument/2006/relationships/hyperlink" Target="http://www.utc-ic.com/2012/0330/2488.html" TargetMode="External"/><Relationship Id="rId14" Type="http://schemas.openxmlformats.org/officeDocument/2006/relationships/hyperlink" Target="http://www.utc-ic.com/2013/0710/3193.html" TargetMode="External"/><Relationship Id="rId22" Type="http://schemas.openxmlformats.org/officeDocument/2006/relationships/hyperlink" Target="http://www.utc-ic.com/2016/0817/4877.html" TargetMode="External"/><Relationship Id="rId27" Type="http://schemas.openxmlformats.org/officeDocument/2006/relationships/hyperlink" Target="http://www.utc-ic.com/2020/0402/6063.html" TargetMode="External"/><Relationship Id="rId30" Type="http://schemas.openxmlformats.org/officeDocument/2006/relationships/hyperlink" Target="http://www.utc-ic.com/2020/0826/6228.html" TargetMode="External"/></Relationships>
</file>

<file path=xl/worksheets/_rels/sheet27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utc-ic.com/2013/1202/3355.html" TargetMode="External"/><Relationship Id="rId299" Type="http://schemas.openxmlformats.org/officeDocument/2006/relationships/hyperlink" Target="http://www.utc-ic.com/2017/0306/5092.html" TargetMode="External"/><Relationship Id="rId303" Type="http://schemas.openxmlformats.org/officeDocument/2006/relationships/hyperlink" Target="http://www.utc-ic.com/2018/0418/5319.html" TargetMode="External"/><Relationship Id="rId21" Type="http://schemas.openxmlformats.org/officeDocument/2006/relationships/hyperlink" Target="http://www.utc-ic.com/2011/0926/U74HCT00.html" TargetMode="External"/><Relationship Id="rId42" Type="http://schemas.openxmlformats.org/officeDocument/2006/relationships/hyperlink" Target="http://www.utc-ic.com/2011/0926/U74AHC1G32.html" TargetMode="External"/><Relationship Id="rId63" Type="http://schemas.openxmlformats.org/officeDocument/2006/relationships/hyperlink" Target="http://www.utc-ic.com/2011/0923/U74LVC125A.html" TargetMode="External"/><Relationship Id="rId84" Type="http://schemas.openxmlformats.org/officeDocument/2006/relationships/hyperlink" Target="http://www.utc-ic.com/2011/0923/U74LVC2G34.html" TargetMode="External"/><Relationship Id="rId138" Type="http://schemas.openxmlformats.org/officeDocument/2006/relationships/hyperlink" Target="http://www.utc-ic.com/2014/1226/3830.html" TargetMode="External"/><Relationship Id="rId159" Type="http://schemas.openxmlformats.org/officeDocument/2006/relationships/hyperlink" Target="http://www.utc-ic.com/2015/0603/3952.html" TargetMode="External"/><Relationship Id="rId324" Type="http://schemas.openxmlformats.org/officeDocument/2006/relationships/hyperlink" Target="http://www.utc-ic.com/2020/0420/6074.html" TargetMode="External"/><Relationship Id="rId345" Type="http://schemas.openxmlformats.org/officeDocument/2006/relationships/hyperlink" Target="http://www.utc-ic.com/2021/0609/6631.html" TargetMode="External"/><Relationship Id="rId170" Type="http://schemas.openxmlformats.org/officeDocument/2006/relationships/hyperlink" Target="http://www.utc-ic.com/2015/0914/4100.html" TargetMode="External"/><Relationship Id="rId191" Type="http://schemas.openxmlformats.org/officeDocument/2006/relationships/hyperlink" Target="http://www.utc-ic.com/2012/0331/2602.html" TargetMode="External"/><Relationship Id="rId205" Type="http://schemas.openxmlformats.org/officeDocument/2006/relationships/hyperlink" Target="http://www.utc-ic.com/2012/0405/2617.html" TargetMode="External"/><Relationship Id="rId226" Type="http://schemas.openxmlformats.org/officeDocument/2006/relationships/hyperlink" Target="http://www.utc-ic.com/2012/0813/2874.html" TargetMode="External"/><Relationship Id="rId247" Type="http://schemas.openxmlformats.org/officeDocument/2006/relationships/hyperlink" Target="http://www.utc-ic.com/2013/0131/3024.html" TargetMode="External"/><Relationship Id="rId107" Type="http://schemas.openxmlformats.org/officeDocument/2006/relationships/hyperlink" Target="http://www.utc-ic.com/2013/0826/3277.html" TargetMode="External"/><Relationship Id="rId268" Type="http://schemas.openxmlformats.org/officeDocument/2006/relationships/hyperlink" Target="http://www.utc-ic.com/2015/1211/4319.html" TargetMode="External"/><Relationship Id="rId289" Type="http://schemas.openxmlformats.org/officeDocument/2006/relationships/hyperlink" Target="http://www.utc-ic.com/2016/0812/4867.html" TargetMode="External"/><Relationship Id="rId11" Type="http://schemas.openxmlformats.org/officeDocument/2006/relationships/hyperlink" Target="http://www.utc-ic.com/2011/0926/U74HC373.html" TargetMode="External"/><Relationship Id="rId32" Type="http://schemas.openxmlformats.org/officeDocument/2006/relationships/hyperlink" Target="http://www.utc-ic.com/2011/0926/U74AHC08.html" TargetMode="External"/><Relationship Id="rId53" Type="http://schemas.openxmlformats.org/officeDocument/2006/relationships/hyperlink" Target="http://www.utc-ic.com/2011/0923/U74AHCT1G125.html" TargetMode="External"/><Relationship Id="rId74" Type="http://schemas.openxmlformats.org/officeDocument/2006/relationships/hyperlink" Target="http://www.utc-ic.com/2011/0923/U74LVC1G14.html" TargetMode="External"/><Relationship Id="rId128" Type="http://schemas.openxmlformats.org/officeDocument/2006/relationships/hyperlink" Target="http://www.utc-ic.com/2012/0331/2565.html" TargetMode="External"/><Relationship Id="rId149" Type="http://schemas.openxmlformats.org/officeDocument/2006/relationships/hyperlink" Target="http://www.utc-ic.com/2012/0331/2577.html" TargetMode="External"/><Relationship Id="rId314" Type="http://schemas.openxmlformats.org/officeDocument/2006/relationships/hyperlink" Target="http://www.utc-ic.com/2019/0129/5706.html" TargetMode="External"/><Relationship Id="rId335" Type="http://schemas.openxmlformats.org/officeDocument/2006/relationships/hyperlink" Target="http://www.utc-ic.com/2020/0909/6245.html" TargetMode="External"/><Relationship Id="rId5" Type="http://schemas.openxmlformats.org/officeDocument/2006/relationships/hyperlink" Target="http://www.utc-ic.com/2011/0926/U74HC32.html" TargetMode="External"/><Relationship Id="rId95" Type="http://schemas.openxmlformats.org/officeDocument/2006/relationships/hyperlink" Target="http://www.utc-ic.com/2013/0813/3250.html" TargetMode="External"/><Relationship Id="rId160" Type="http://schemas.openxmlformats.org/officeDocument/2006/relationships/hyperlink" Target="http://www.utc-ic.com/2015/0603/3956.html" TargetMode="External"/><Relationship Id="rId181" Type="http://schemas.openxmlformats.org/officeDocument/2006/relationships/hyperlink" Target="http://www.utc-ic.com/2012/0331/2592.html" TargetMode="External"/><Relationship Id="rId216" Type="http://schemas.openxmlformats.org/officeDocument/2006/relationships/hyperlink" Target="http://www.utc-ic.com/2012/0706/2851.html" TargetMode="External"/><Relationship Id="rId237" Type="http://schemas.openxmlformats.org/officeDocument/2006/relationships/hyperlink" Target="http://www.utc-ic.com/2012/0815/2893.html" TargetMode="External"/><Relationship Id="rId258" Type="http://schemas.openxmlformats.org/officeDocument/2006/relationships/hyperlink" Target="http://www.utc-ic.com/2013/0503/3105.html" TargetMode="External"/><Relationship Id="rId279" Type="http://schemas.openxmlformats.org/officeDocument/2006/relationships/hyperlink" Target="http://www.utc-ic.com/2016/0223/4372.html" TargetMode="External"/><Relationship Id="rId22" Type="http://schemas.openxmlformats.org/officeDocument/2006/relationships/hyperlink" Target="http://www.utc-ic.com/2011/0926/U74HCT14.html" TargetMode="External"/><Relationship Id="rId43" Type="http://schemas.openxmlformats.org/officeDocument/2006/relationships/hyperlink" Target="http://www.utc-ic.com/2011/0926/U74AHC1G86.html" TargetMode="External"/><Relationship Id="rId64" Type="http://schemas.openxmlformats.org/officeDocument/2006/relationships/hyperlink" Target="http://www.utc-ic.com/2011/0923/U74LVC244.html" TargetMode="External"/><Relationship Id="rId118" Type="http://schemas.openxmlformats.org/officeDocument/2006/relationships/hyperlink" Target="http://www.utc-ic.com/2014/0114/3463.html" TargetMode="External"/><Relationship Id="rId139" Type="http://schemas.openxmlformats.org/officeDocument/2006/relationships/hyperlink" Target="http://www.utc-ic.com/2014/0311/3501.html" TargetMode="External"/><Relationship Id="rId290" Type="http://schemas.openxmlformats.org/officeDocument/2006/relationships/hyperlink" Target="http://www.utc-ic.com/2016/0812/4873.html" TargetMode="External"/><Relationship Id="rId304" Type="http://schemas.openxmlformats.org/officeDocument/2006/relationships/hyperlink" Target="http://www.utc-ic.com/2018/0503/5345.html" TargetMode="External"/><Relationship Id="rId325" Type="http://schemas.openxmlformats.org/officeDocument/2006/relationships/hyperlink" Target="http://www.utc-ic.com/2020/0420/6075.html" TargetMode="External"/><Relationship Id="rId346" Type="http://schemas.openxmlformats.org/officeDocument/2006/relationships/hyperlink" Target="http://www.utc-ic.com/2021/0610/6632.html" TargetMode="External"/><Relationship Id="rId85" Type="http://schemas.openxmlformats.org/officeDocument/2006/relationships/hyperlink" Target="http://www.utc-ic.com/2011/0923/U74LVC2G66.html" TargetMode="External"/><Relationship Id="rId150" Type="http://schemas.openxmlformats.org/officeDocument/2006/relationships/hyperlink" Target="http://www.utc-ic.com/2015/0410/3900.html" TargetMode="External"/><Relationship Id="rId171" Type="http://schemas.openxmlformats.org/officeDocument/2006/relationships/hyperlink" Target="http://www.utc-ic.com/2012/0331/2584.html" TargetMode="External"/><Relationship Id="rId192" Type="http://schemas.openxmlformats.org/officeDocument/2006/relationships/hyperlink" Target="http://www.utc-ic.com/2012/0331/2603.html" TargetMode="External"/><Relationship Id="rId206" Type="http://schemas.openxmlformats.org/officeDocument/2006/relationships/hyperlink" Target="http://www.utc-ic.com/2012/0405/2618.html" TargetMode="External"/><Relationship Id="rId227" Type="http://schemas.openxmlformats.org/officeDocument/2006/relationships/hyperlink" Target="http://www.utc-ic.com/2012/0813/2877.html" TargetMode="External"/><Relationship Id="rId248" Type="http://schemas.openxmlformats.org/officeDocument/2006/relationships/hyperlink" Target="http://www.utc-ic.com/2013/0131/3025.html" TargetMode="External"/><Relationship Id="rId269" Type="http://schemas.openxmlformats.org/officeDocument/2006/relationships/hyperlink" Target="http://www.utc-ic.com/2016/0120/4355.html" TargetMode="External"/><Relationship Id="rId12" Type="http://schemas.openxmlformats.org/officeDocument/2006/relationships/hyperlink" Target="http://www.utc-ic.com/2011/0926/U74HC374.html" TargetMode="External"/><Relationship Id="rId33" Type="http://schemas.openxmlformats.org/officeDocument/2006/relationships/hyperlink" Target="http://www.utc-ic.com/2011/0926/U74AHC32.html" TargetMode="External"/><Relationship Id="rId108" Type="http://schemas.openxmlformats.org/officeDocument/2006/relationships/hyperlink" Target="http://www.utc-ic.com/2012/0331/2550.html" TargetMode="External"/><Relationship Id="rId129" Type="http://schemas.openxmlformats.org/officeDocument/2006/relationships/hyperlink" Target="http://www.utc-ic.com/2014/0126/3469.html" TargetMode="External"/><Relationship Id="rId280" Type="http://schemas.openxmlformats.org/officeDocument/2006/relationships/hyperlink" Target="http://www.utc-ic.com/2016/0223/4373.html" TargetMode="External"/><Relationship Id="rId315" Type="http://schemas.openxmlformats.org/officeDocument/2006/relationships/hyperlink" Target="http://www.utc-ic.com/2019/0513/5769.html" TargetMode="External"/><Relationship Id="rId336" Type="http://schemas.openxmlformats.org/officeDocument/2006/relationships/hyperlink" Target="http://www.utc-ic.com/2020/0927/6287.html" TargetMode="External"/><Relationship Id="rId54" Type="http://schemas.openxmlformats.org/officeDocument/2006/relationships/hyperlink" Target="http://www.utc-ic.com/2011/0923/U74AHCT1G126.html" TargetMode="External"/><Relationship Id="rId75" Type="http://schemas.openxmlformats.org/officeDocument/2006/relationships/hyperlink" Target="http://www.utc-ic.com/2011/0923/U74LVC1G17.html" TargetMode="External"/><Relationship Id="rId96" Type="http://schemas.openxmlformats.org/officeDocument/2006/relationships/hyperlink" Target="http://www.utc-ic.com/2013/0813/3249.html" TargetMode="External"/><Relationship Id="rId140" Type="http://schemas.openxmlformats.org/officeDocument/2006/relationships/hyperlink" Target="http://www.utc-ic.com/2014/0311/3502.html" TargetMode="External"/><Relationship Id="rId161" Type="http://schemas.openxmlformats.org/officeDocument/2006/relationships/hyperlink" Target="http://www.utc-ic.com/2015/0603/3957.html" TargetMode="External"/><Relationship Id="rId182" Type="http://schemas.openxmlformats.org/officeDocument/2006/relationships/hyperlink" Target="http://www.utc-ic.com/2012/0331/2593.html" TargetMode="External"/><Relationship Id="rId217" Type="http://schemas.openxmlformats.org/officeDocument/2006/relationships/hyperlink" Target="http://www.utc-ic.com/2012/0709/2853.html" TargetMode="External"/><Relationship Id="rId6" Type="http://schemas.openxmlformats.org/officeDocument/2006/relationships/hyperlink" Target="http://www.utc-ic.com/2011/0926/U74HC86.html" TargetMode="External"/><Relationship Id="rId238" Type="http://schemas.openxmlformats.org/officeDocument/2006/relationships/hyperlink" Target="http://www.utc-ic.com/2012/1012/2928.html" TargetMode="External"/><Relationship Id="rId259" Type="http://schemas.openxmlformats.org/officeDocument/2006/relationships/hyperlink" Target="http://www.utc-ic.com/2013/0604/3131.html" TargetMode="External"/><Relationship Id="rId23" Type="http://schemas.openxmlformats.org/officeDocument/2006/relationships/hyperlink" Target="http://www.utc-ic.com/2011/0926/U74HCT4066.html" TargetMode="External"/><Relationship Id="rId119" Type="http://schemas.openxmlformats.org/officeDocument/2006/relationships/hyperlink" Target="http://www.utc-ic.com/2012/0331/2558.html" TargetMode="External"/><Relationship Id="rId270" Type="http://schemas.openxmlformats.org/officeDocument/2006/relationships/hyperlink" Target="http://www.utc-ic.com/2016/0120/4356.html" TargetMode="External"/><Relationship Id="rId291" Type="http://schemas.openxmlformats.org/officeDocument/2006/relationships/hyperlink" Target="http://www.utc-ic.com/2016/0812/4874.html" TargetMode="External"/><Relationship Id="rId305" Type="http://schemas.openxmlformats.org/officeDocument/2006/relationships/hyperlink" Target="http://www.utc-ic.com/2018/0504/5346.html" TargetMode="External"/><Relationship Id="rId326" Type="http://schemas.openxmlformats.org/officeDocument/2006/relationships/hyperlink" Target="http://www.utc-ic.com/2020/0420/6086.html" TargetMode="External"/><Relationship Id="rId44" Type="http://schemas.openxmlformats.org/officeDocument/2006/relationships/hyperlink" Target="http://www.utc-ic.com/2011/0926/U74AHCT00.html" TargetMode="External"/><Relationship Id="rId65" Type="http://schemas.openxmlformats.org/officeDocument/2006/relationships/hyperlink" Target="http://www.utc-ic.com/2011/0923/U74LVC245.html" TargetMode="External"/><Relationship Id="rId86" Type="http://schemas.openxmlformats.org/officeDocument/2006/relationships/hyperlink" Target="http://www.utc-ic.com/2011/0923/U74LVC2G126.html" TargetMode="External"/><Relationship Id="rId130" Type="http://schemas.openxmlformats.org/officeDocument/2006/relationships/hyperlink" Target="http://www.utc-ic.com/2012/0331/2566.html" TargetMode="External"/><Relationship Id="rId151" Type="http://schemas.openxmlformats.org/officeDocument/2006/relationships/hyperlink" Target="http://www.utc-ic.com/2015/0410/3901.html" TargetMode="External"/><Relationship Id="rId172" Type="http://schemas.openxmlformats.org/officeDocument/2006/relationships/hyperlink" Target="http://www.utc-ic.com/2012/0331/2585.html" TargetMode="External"/><Relationship Id="rId193" Type="http://schemas.openxmlformats.org/officeDocument/2006/relationships/hyperlink" Target="http://www.utc-ic.com/2012/0331/2604.html" TargetMode="External"/><Relationship Id="rId207" Type="http://schemas.openxmlformats.org/officeDocument/2006/relationships/hyperlink" Target="http://www.utc-ic.com/2012/0405/2619.html" TargetMode="External"/><Relationship Id="rId228" Type="http://schemas.openxmlformats.org/officeDocument/2006/relationships/hyperlink" Target="http://www.utc-ic.com/2012/0813/2878.html" TargetMode="External"/><Relationship Id="rId249" Type="http://schemas.openxmlformats.org/officeDocument/2006/relationships/hyperlink" Target="http://www.utc-ic.com/2013/0131/3026.html" TargetMode="External"/><Relationship Id="rId13" Type="http://schemas.openxmlformats.org/officeDocument/2006/relationships/hyperlink" Target="http://www.utc-ic.com/2011/0926/U74HC540.html" TargetMode="External"/><Relationship Id="rId109" Type="http://schemas.openxmlformats.org/officeDocument/2006/relationships/hyperlink" Target="http://www.utc-ic.com/2012/0331/2551.html" TargetMode="External"/><Relationship Id="rId260" Type="http://schemas.openxmlformats.org/officeDocument/2006/relationships/hyperlink" Target="http://www.utc-ic.com/2013/0619/3155.html" TargetMode="External"/><Relationship Id="rId281" Type="http://schemas.openxmlformats.org/officeDocument/2006/relationships/hyperlink" Target="http://www.utc-ic.com/2016/0223/4374.html" TargetMode="External"/><Relationship Id="rId316" Type="http://schemas.openxmlformats.org/officeDocument/2006/relationships/hyperlink" Target="http://www.utc-ic.com/2019/0614/5786.html" TargetMode="External"/><Relationship Id="rId337" Type="http://schemas.openxmlformats.org/officeDocument/2006/relationships/hyperlink" Target="http://www.utc-ic.com/2020/1127/6338.html" TargetMode="External"/><Relationship Id="rId34" Type="http://schemas.openxmlformats.org/officeDocument/2006/relationships/hyperlink" Target="http://www.utc-ic.com/2011/0926/U74AHC164.html" TargetMode="External"/><Relationship Id="rId55" Type="http://schemas.openxmlformats.org/officeDocument/2006/relationships/hyperlink" Target="http://www.utc-ic.com/2011/0923/U74AC00.html" TargetMode="External"/><Relationship Id="rId76" Type="http://schemas.openxmlformats.org/officeDocument/2006/relationships/hyperlink" Target="http://www.utc-ic.com/2011/0923/U74LVC1G18.html" TargetMode="External"/><Relationship Id="rId97" Type="http://schemas.openxmlformats.org/officeDocument/2006/relationships/hyperlink" Target="http://www.utc-ic.com/2013/0809/3248.html" TargetMode="External"/><Relationship Id="rId120" Type="http://schemas.openxmlformats.org/officeDocument/2006/relationships/hyperlink" Target="http://www.utc-ic.com/2014/0114/3464.html" TargetMode="External"/><Relationship Id="rId141" Type="http://schemas.openxmlformats.org/officeDocument/2006/relationships/hyperlink" Target="http://www.utc-ic.com/2014/0320/3518.html" TargetMode="External"/><Relationship Id="rId7" Type="http://schemas.openxmlformats.org/officeDocument/2006/relationships/hyperlink" Target="http://www.utc-ic.com/2011/0926/U74HC164.html" TargetMode="External"/><Relationship Id="rId162" Type="http://schemas.openxmlformats.org/officeDocument/2006/relationships/hyperlink" Target="http://www.utc-ic.com/2012/0331/2582.html" TargetMode="External"/><Relationship Id="rId183" Type="http://schemas.openxmlformats.org/officeDocument/2006/relationships/hyperlink" Target="http://www.utc-ic.com/2012/0331/2594.html" TargetMode="External"/><Relationship Id="rId218" Type="http://schemas.openxmlformats.org/officeDocument/2006/relationships/hyperlink" Target="http://www.utc-ic.com/2012/0709/2854.html" TargetMode="External"/><Relationship Id="rId239" Type="http://schemas.openxmlformats.org/officeDocument/2006/relationships/hyperlink" Target="http://www.utc-ic.com/2012/1026/2941.html" TargetMode="External"/><Relationship Id="rId250" Type="http://schemas.openxmlformats.org/officeDocument/2006/relationships/hyperlink" Target="http://www.utc-ic.com/2013/0201/3031.html" TargetMode="External"/><Relationship Id="rId271" Type="http://schemas.openxmlformats.org/officeDocument/2006/relationships/hyperlink" Target="http://www.utc-ic.com/2016/0120/4357.html" TargetMode="External"/><Relationship Id="rId292" Type="http://schemas.openxmlformats.org/officeDocument/2006/relationships/hyperlink" Target="http://www.utc-ic.com/2016/0812/4875.html" TargetMode="External"/><Relationship Id="rId306" Type="http://schemas.openxmlformats.org/officeDocument/2006/relationships/hyperlink" Target="http://www.utc-ic.com/2018/0504/5347.html" TargetMode="External"/><Relationship Id="rId24" Type="http://schemas.openxmlformats.org/officeDocument/2006/relationships/hyperlink" Target="http://www.utc-ic.com/2011/0926/U74HCT3G04.html" TargetMode="External"/><Relationship Id="rId45" Type="http://schemas.openxmlformats.org/officeDocument/2006/relationships/hyperlink" Target="http://www.utc-ic.com/2011/0926/U74AHCT02.html" TargetMode="External"/><Relationship Id="rId66" Type="http://schemas.openxmlformats.org/officeDocument/2006/relationships/hyperlink" Target="http://www.utc-ic.com/2011/0923/U74LVC373.html" TargetMode="External"/><Relationship Id="rId87" Type="http://schemas.openxmlformats.org/officeDocument/2006/relationships/hyperlink" Target="http://www.utc-ic.com/2011/0923/U74LVC2G240.html" TargetMode="External"/><Relationship Id="rId110" Type="http://schemas.openxmlformats.org/officeDocument/2006/relationships/hyperlink" Target="http://www.utc-ic.com/2012/0331/2552.html" TargetMode="External"/><Relationship Id="rId131" Type="http://schemas.openxmlformats.org/officeDocument/2006/relationships/hyperlink" Target="http://www.utc-ic.com/2012/0331/2567.html" TargetMode="External"/><Relationship Id="rId327" Type="http://schemas.openxmlformats.org/officeDocument/2006/relationships/hyperlink" Target="http://www.utc-ic.com/2020/0420/6087.html" TargetMode="External"/><Relationship Id="rId152" Type="http://schemas.openxmlformats.org/officeDocument/2006/relationships/hyperlink" Target="http://www.utc-ic.com/2012/0331/2578.html" TargetMode="External"/><Relationship Id="rId173" Type="http://schemas.openxmlformats.org/officeDocument/2006/relationships/hyperlink" Target="http://www.utc-ic.com/2012/0331/2586.html" TargetMode="External"/><Relationship Id="rId194" Type="http://schemas.openxmlformats.org/officeDocument/2006/relationships/hyperlink" Target="http://www.utc-ic.com/2012/0331/2605.html" TargetMode="External"/><Relationship Id="rId208" Type="http://schemas.openxmlformats.org/officeDocument/2006/relationships/hyperlink" Target="http://www.utc-ic.com/2012/0405/2620.html" TargetMode="External"/><Relationship Id="rId229" Type="http://schemas.openxmlformats.org/officeDocument/2006/relationships/hyperlink" Target="http://www.utc-ic.com/2012/0813/2879.html" TargetMode="External"/><Relationship Id="rId240" Type="http://schemas.openxmlformats.org/officeDocument/2006/relationships/hyperlink" Target="http://www.utc-ic.com/2013/0105/2966.html" TargetMode="External"/><Relationship Id="rId261" Type="http://schemas.openxmlformats.org/officeDocument/2006/relationships/hyperlink" Target="http://www.utc-ic.com/2013/0711/3196.html" TargetMode="External"/><Relationship Id="rId14" Type="http://schemas.openxmlformats.org/officeDocument/2006/relationships/hyperlink" Target="http://www.utc-ic.com/2011/0926/U74HC541.html" TargetMode="External"/><Relationship Id="rId35" Type="http://schemas.openxmlformats.org/officeDocument/2006/relationships/hyperlink" Target="http://www.utc-ic.com/2012/0327/2397.html" TargetMode="External"/><Relationship Id="rId56" Type="http://schemas.openxmlformats.org/officeDocument/2006/relationships/hyperlink" Target="http://www.utc-ic.com/2011/0923/U74AC04.html" TargetMode="External"/><Relationship Id="rId77" Type="http://schemas.openxmlformats.org/officeDocument/2006/relationships/hyperlink" Target="http://www.utc-ic.com/2011/0923/U74LVC1G34.html" TargetMode="External"/><Relationship Id="rId100" Type="http://schemas.openxmlformats.org/officeDocument/2006/relationships/hyperlink" Target="http://www.utc-ic.com/2013/0814/3253.html" TargetMode="External"/><Relationship Id="rId282" Type="http://schemas.openxmlformats.org/officeDocument/2006/relationships/hyperlink" Target="http://www.utc-ic.com/2016/0223/4375.html" TargetMode="External"/><Relationship Id="rId317" Type="http://schemas.openxmlformats.org/officeDocument/2006/relationships/hyperlink" Target="http://www.utc-ic.com/2019/0712/5811.html" TargetMode="External"/><Relationship Id="rId338" Type="http://schemas.openxmlformats.org/officeDocument/2006/relationships/hyperlink" Target="http://www.utc-ic.com/2020/1203/6341.html" TargetMode="External"/><Relationship Id="rId8" Type="http://schemas.openxmlformats.org/officeDocument/2006/relationships/hyperlink" Target="http://www.utc-ic.com/2011/0926/U74HC240.html" TargetMode="External"/><Relationship Id="rId98" Type="http://schemas.openxmlformats.org/officeDocument/2006/relationships/hyperlink" Target="http://www.utc-ic.com/2013/0813/3251.html" TargetMode="External"/><Relationship Id="rId121" Type="http://schemas.openxmlformats.org/officeDocument/2006/relationships/hyperlink" Target="http://www.utc-ic.com/2012/0331/2559.html" TargetMode="External"/><Relationship Id="rId142" Type="http://schemas.openxmlformats.org/officeDocument/2006/relationships/hyperlink" Target="http://www.utc-ic.com/2014/0820/3686.html" TargetMode="External"/><Relationship Id="rId163" Type="http://schemas.openxmlformats.org/officeDocument/2006/relationships/hyperlink" Target="http://www.utc-ic.com/2015/0603/3958.html" TargetMode="External"/><Relationship Id="rId184" Type="http://schemas.openxmlformats.org/officeDocument/2006/relationships/hyperlink" Target="http://www.utc-ic.com/2012/0331/2595.html" TargetMode="External"/><Relationship Id="rId219" Type="http://schemas.openxmlformats.org/officeDocument/2006/relationships/hyperlink" Target="http://www.utc-ic.com/2012/0709/2855.html" TargetMode="External"/><Relationship Id="rId230" Type="http://schemas.openxmlformats.org/officeDocument/2006/relationships/hyperlink" Target="http://www.utc-ic.com/2012/0813/2880.html" TargetMode="External"/><Relationship Id="rId251" Type="http://schemas.openxmlformats.org/officeDocument/2006/relationships/hyperlink" Target="http://www.utc-ic.com/2013/0201/3032.html" TargetMode="External"/><Relationship Id="rId25" Type="http://schemas.openxmlformats.org/officeDocument/2006/relationships/hyperlink" Target="http://www.utc-ic.com/2011/0926/U74HCT3G06.html" TargetMode="External"/><Relationship Id="rId46" Type="http://schemas.openxmlformats.org/officeDocument/2006/relationships/hyperlink" Target="http://www.utc-ic.com/2011/0926/U74AHCT08.html" TargetMode="External"/><Relationship Id="rId67" Type="http://schemas.openxmlformats.org/officeDocument/2006/relationships/hyperlink" Target="http://www.utc-ic.com/2011/0923/U74LVC573.html" TargetMode="External"/><Relationship Id="rId116" Type="http://schemas.openxmlformats.org/officeDocument/2006/relationships/hyperlink" Target="http://www.utc-ic.com/2012/0331/2557.html" TargetMode="External"/><Relationship Id="rId137" Type="http://schemas.openxmlformats.org/officeDocument/2006/relationships/hyperlink" Target="http://www.utc-ic.com/2012/0331/2571.html" TargetMode="External"/><Relationship Id="rId158" Type="http://schemas.openxmlformats.org/officeDocument/2006/relationships/hyperlink" Target="http://www.utc-ic.com/2012/0331/2581.html" TargetMode="External"/><Relationship Id="rId272" Type="http://schemas.openxmlformats.org/officeDocument/2006/relationships/hyperlink" Target="http://www.utc-ic.com/2016/0218/4363.html" TargetMode="External"/><Relationship Id="rId293" Type="http://schemas.openxmlformats.org/officeDocument/2006/relationships/hyperlink" Target="http://www.utc-ic.com/2016/1018/4899.html" TargetMode="External"/><Relationship Id="rId302" Type="http://schemas.openxmlformats.org/officeDocument/2006/relationships/hyperlink" Target="http://www.utc-ic.com/2018/0418/5318.html" TargetMode="External"/><Relationship Id="rId307" Type="http://schemas.openxmlformats.org/officeDocument/2006/relationships/hyperlink" Target="http://www.utc-ic.com/2018/0515/5395.html" TargetMode="External"/><Relationship Id="rId323" Type="http://schemas.openxmlformats.org/officeDocument/2006/relationships/hyperlink" Target="http://www.utc-ic.com/2020/0420/6073.html" TargetMode="External"/><Relationship Id="rId328" Type="http://schemas.openxmlformats.org/officeDocument/2006/relationships/hyperlink" Target="http://www.utc-ic.com/2020/0520/6099.html" TargetMode="External"/><Relationship Id="rId344" Type="http://schemas.openxmlformats.org/officeDocument/2006/relationships/hyperlink" Target="http://www.utc-ic.com/2021/0413/6592.html" TargetMode="External"/><Relationship Id="rId20" Type="http://schemas.openxmlformats.org/officeDocument/2006/relationships/hyperlink" Target="http://www.utc-ic.com/2011/0926/U74HC4046.html" TargetMode="External"/><Relationship Id="rId41" Type="http://schemas.openxmlformats.org/officeDocument/2006/relationships/hyperlink" Target="http://www.utc-ic.com/2011/0926/U74AHC1G14.html" TargetMode="External"/><Relationship Id="rId62" Type="http://schemas.openxmlformats.org/officeDocument/2006/relationships/hyperlink" Target="http://www.utc-ic.com/2011/0923/688.html" TargetMode="External"/><Relationship Id="rId83" Type="http://schemas.openxmlformats.org/officeDocument/2006/relationships/hyperlink" Target="http://www.utc-ic.com/2011/0923/U74LVC2G32.html" TargetMode="External"/><Relationship Id="rId88" Type="http://schemas.openxmlformats.org/officeDocument/2006/relationships/hyperlink" Target="http://www.utc-ic.com/2011/0923/U74CBT3126.html" TargetMode="External"/><Relationship Id="rId111" Type="http://schemas.openxmlformats.org/officeDocument/2006/relationships/hyperlink" Target="http://www.utc-ic.com/2013/0829/3283.html" TargetMode="External"/><Relationship Id="rId132" Type="http://schemas.openxmlformats.org/officeDocument/2006/relationships/hyperlink" Target="http://www.utc-ic.com/2014/0114/3466.html" TargetMode="External"/><Relationship Id="rId153" Type="http://schemas.openxmlformats.org/officeDocument/2006/relationships/hyperlink" Target="http://www.utc-ic.com/2012/0331/2579.html" TargetMode="External"/><Relationship Id="rId174" Type="http://schemas.openxmlformats.org/officeDocument/2006/relationships/hyperlink" Target="http://www.utc-ic.com/2012/0331/2587.html" TargetMode="External"/><Relationship Id="rId179" Type="http://schemas.openxmlformats.org/officeDocument/2006/relationships/hyperlink" Target="http://www.utc-ic.com/2012/0331/2590.html" TargetMode="External"/><Relationship Id="rId195" Type="http://schemas.openxmlformats.org/officeDocument/2006/relationships/hyperlink" Target="http://www.utc-ic.com/2012/0401/2606.html" TargetMode="External"/><Relationship Id="rId209" Type="http://schemas.openxmlformats.org/officeDocument/2006/relationships/hyperlink" Target="http://www.utc-ic.com/2012/0405/2621.html" TargetMode="External"/><Relationship Id="rId190" Type="http://schemas.openxmlformats.org/officeDocument/2006/relationships/hyperlink" Target="http://www.utc-ic.com/2012/0331/2601.html" TargetMode="External"/><Relationship Id="rId204" Type="http://schemas.openxmlformats.org/officeDocument/2006/relationships/hyperlink" Target="http://www.utc-ic.com/2012/0405/2616.html" TargetMode="External"/><Relationship Id="rId220" Type="http://schemas.openxmlformats.org/officeDocument/2006/relationships/hyperlink" Target="http://www.utc-ic.com/2012/0827/2904.html" TargetMode="External"/><Relationship Id="rId225" Type="http://schemas.openxmlformats.org/officeDocument/2006/relationships/hyperlink" Target="http://www.utc-ic.com/2012/0813/2873.html" TargetMode="External"/><Relationship Id="rId241" Type="http://schemas.openxmlformats.org/officeDocument/2006/relationships/hyperlink" Target="http://www.utc-ic.com/2013/0124/2986.html" TargetMode="External"/><Relationship Id="rId246" Type="http://schemas.openxmlformats.org/officeDocument/2006/relationships/hyperlink" Target="http://www.utc-ic.com/2013/0130/3018.html" TargetMode="External"/><Relationship Id="rId267" Type="http://schemas.openxmlformats.org/officeDocument/2006/relationships/hyperlink" Target="http://www.utc-ic.com/2015/1210/4318.html" TargetMode="External"/><Relationship Id="rId288" Type="http://schemas.openxmlformats.org/officeDocument/2006/relationships/hyperlink" Target="http://www.utc-ic.com/2016/0812/4866.html" TargetMode="External"/><Relationship Id="rId15" Type="http://schemas.openxmlformats.org/officeDocument/2006/relationships/hyperlink" Target="http://www.utc-ic.com/2011/0926/U74HC573.html" TargetMode="External"/><Relationship Id="rId36" Type="http://schemas.openxmlformats.org/officeDocument/2006/relationships/hyperlink" Target="http://www.utc-ic.com/2011/0926/U74AHC17.html" TargetMode="External"/><Relationship Id="rId57" Type="http://schemas.openxmlformats.org/officeDocument/2006/relationships/hyperlink" Target="http://www.utc-ic.com/2011/0923/678.html" TargetMode="External"/><Relationship Id="rId106" Type="http://schemas.openxmlformats.org/officeDocument/2006/relationships/hyperlink" Target="http://www.utc-ic.com/2012/0331/2549.html" TargetMode="External"/><Relationship Id="rId127" Type="http://schemas.openxmlformats.org/officeDocument/2006/relationships/hyperlink" Target="http://www.utc-ic.com/2012/0331/2564.html" TargetMode="External"/><Relationship Id="rId262" Type="http://schemas.openxmlformats.org/officeDocument/2006/relationships/hyperlink" Target="http://www.utc-ic.com/2013/0723/3202.html" TargetMode="External"/><Relationship Id="rId283" Type="http://schemas.openxmlformats.org/officeDocument/2006/relationships/hyperlink" Target="http://www.utc-ic.com/2016/0226/4399.html" TargetMode="External"/><Relationship Id="rId313" Type="http://schemas.openxmlformats.org/officeDocument/2006/relationships/hyperlink" Target="http://www.utc-ic.com/2019/0129/5705.html" TargetMode="External"/><Relationship Id="rId318" Type="http://schemas.openxmlformats.org/officeDocument/2006/relationships/hyperlink" Target="http://www.utc-ic.com/2019/0717/5813.html" TargetMode="External"/><Relationship Id="rId339" Type="http://schemas.openxmlformats.org/officeDocument/2006/relationships/hyperlink" Target="http://www.utc-ic.com/2020/1203/6342.html" TargetMode="External"/><Relationship Id="rId10" Type="http://schemas.openxmlformats.org/officeDocument/2006/relationships/hyperlink" Target="http://www.utc-ic.com/2011/0926/U74HC245.html" TargetMode="External"/><Relationship Id="rId31" Type="http://schemas.openxmlformats.org/officeDocument/2006/relationships/hyperlink" Target="http://www.utc-ic.com/2011/0926/U74AHC04.html" TargetMode="External"/><Relationship Id="rId52" Type="http://schemas.openxmlformats.org/officeDocument/2006/relationships/hyperlink" Target="http://www.utc-ic.com/2011/0923/U74AHCT1G86.html" TargetMode="External"/><Relationship Id="rId73" Type="http://schemas.openxmlformats.org/officeDocument/2006/relationships/hyperlink" Target="http://www.utc-ic.com/2011/0923/U74LVC1G08.html" TargetMode="External"/><Relationship Id="rId78" Type="http://schemas.openxmlformats.org/officeDocument/2006/relationships/hyperlink" Target="http://www.utc-ic.com/2011/0923/U74LVC1G125.html" TargetMode="External"/><Relationship Id="rId94" Type="http://schemas.openxmlformats.org/officeDocument/2006/relationships/hyperlink" Target="http://www.utc-ic.com/2012/0730/2862.html" TargetMode="External"/><Relationship Id="rId99" Type="http://schemas.openxmlformats.org/officeDocument/2006/relationships/hyperlink" Target="http://www.utc-ic.com/2013/0814/3252.html" TargetMode="External"/><Relationship Id="rId101" Type="http://schemas.openxmlformats.org/officeDocument/2006/relationships/hyperlink" Target="http://www.utc-ic.com/2012/0327/2398.html" TargetMode="External"/><Relationship Id="rId122" Type="http://schemas.openxmlformats.org/officeDocument/2006/relationships/hyperlink" Target="http://www.utc-ic.com/2012/0331/2560.html" TargetMode="External"/><Relationship Id="rId143" Type="http://schemas.openxmlformats.org/officeDocument/2006/relationships/hyperlink" Target="http://www.utc-ic.com/2012/0331/2573.html" TargetMode="External"/><Relationship Id="rId148" Type="http://schemas.openxmlformats.org/officeDocument/2006/relationships/hyperlink" Target="http://www.utc-ic.com/2012/0331/2576.html" TargetMode="External"/><Relationship Id="rId164" Type="http://schemas.openxmlformats.org/officeDocument/2006/relationships/hyperlink" Target="http://www.utc-ic.com/2015/0603/3959.html" TargetMode="External"/><Relationship Id="rId169" Type="http://schemas.openxmlformats.org/officeDocument/2006/relationships/hyperlink" Target="http://www.utc-ic.com/2015/0624/3980.html" TargetMode="External"/><Relationship Id="rId185" Type="http://schemas.openxmlformats.org/officeDocument/2006/relationships/hyperlink" Target="http://www.utc-ic.com/2012/0331/2596.html" TargetMode="External"/><Relationship Id="rId334" Type="http://schemas.openxmlformats.org/officeDocument/2006/relationships/hyperlink" Target="http://www.utc-ic.com/2020/0710/6191.html" TargetMode="External"/><Relationship Id="rId4" Type="http://schemas.openxmlformats.org/officeDocument/2006/relationships/hyperlink" Target="http://www.utc-ic.com/2011/0926/U74HC14.html" TargetMode="External"/><Relationship Id="rId9" Type="http://schemas.openxmlformats.org/officeDocument/2006/relationships/hyperlink" Target="http://www.utc-ic.com/2011/0926/U74HC244.html" TargetMode="External"/><Relationship Id="rId180" Type="http://schemas.openxmlformats.org/officeDocument/2006/relationships/hyperlink" Target="http://www.utc-ic.com/2012/0331/2591.html" TargetMode="External"/><Relationship Id="rId210" Type="http://schemas.openxmlformats.org/officeDocument/2006/relationships/hyperlink" Target="http://www.utc-ic.com/2012/0405/2622.html" TargetMode="External"/><Relationship Id="rId215" Type="http://schemas.openxmlformats.org/officeDocument/2006/relationships/hyperlink" Target="http://www.utc-ic.com/2012/0419/2697.html" TargetMode="External"/><Relationship Id="rId236" Type="http://schemas.openxmlformats.org/officeDocument/2006/relationships/hyperlink" Target="http://www.utc-ic.com/2012/0815/2890.html" TargetMode="External"/><Relationship Id="rId257" Type="http://schemas.openxmlformats.org/officeDocument/2006/relationships/hyperlink" Target="http://www.utc-ic.com/2013/0426/3101.html" TargetMode="External"/><Relationship Id="rId278" Type="http://schemas.openxmlformats.org/officeDocument/2006/relationships/hyperlink" Target="http://www.utc-ic.com/2016/0223/4371.html" TargetMode="External"/><Relationship Id="rId26" Type="http://schemas.openxmlformats.org/officeDocument/2006/relationships/hyperlink" Target="http://www.utc-ic.com/2011/0926/U74HCT3G07.html" TargetMode="External"/><Relationship Id="rId231" Type="http://schemas.openxmlformats.org/officeDocument/2006/relationships/hyperlink" Target="http://www.utc-ic.com/2012/0814/2881.html" TargetMode="External"/><Relationship Id="rId252" Type="http://schemas.openxmlformats.org/officeDocument/2006/relationships/hyperlink" Target="http://www.utc-ic.com/2013/0216/3033.html" TargetMode="External"/><Relationship Id="rId273" Type="http://schemas.openxmlformats.org/officeDocument/2006/relationships/hyperlink" Target="http://www.utc-ic.com/2016/0218/4364.html" TargetMode="External"/><Relationship Id="rId294" Type="http://schemas.openxmlformats.org/officeDocument/2006/relationships/hyperlink" Target="http://www.utc-ic.com/2016/1114/4904.html" TargetMode="External"/><Relationship Id="rId308" Type="http://schemas.openxmlformats.org/officeDocument/2006/relationships/hyperlink" Target="http://www.utc-ic.com/2018/0522/5443.html" TargetMode="External"/><Relationship Id="rId329" Type="http://schemas.openxmlformats.org/officeDocument/2006/relationships/hyperlink" Target="http://www.utc-ic.com/2020/0520/6100.html" TargetMode="External"/><Relationship Id="rId47" Type="http://schemas.openxmlformats.org/officeDocument/2006/relationships/hyperlink" Target="http://www.utc-ic.com/2011/0926/U74AHCT32.html" TargetMode="External"/><Relationship Id="rId68" Type="http://schemas.openxmlformats.org/officeDocument/2006/relationships/hyperlink" Target="http://www.utc-ic.com/2011/0923/U74LVC574.html" TargetMode="External"/><Relationship Id="rId89" Type="http://schemas.openxmlformats.org/officeDocument/2006/relationships/hyperlink" Target="http://www.utc-ic.com/2011/0923/U7SH02.html" TargetMode="External"/><Relationship Id="rId112" Type="http://schemas.openxmlformats.org/officeDocument/2006/relationships/hyperlink" Target="http://www.utc-ic.com/2012/0331/2553.html" TargetMode="External"/><Relationship Id="rId133" Type="http://schemas.openxmlformats.org/officeDocument/2006/relationships/hyperlink" Target="http://www.utc-ic.com/2012/0331/2568.html" TargetMode="External"/><Relationship Id="rId154" Type="http://schemas.openxmlformats.org/officeDocument/2006/relationships/hyperlink" Target="http://www.utc-ic.com/2015/0409/3894.html" TargetMode="External"/><Relationship Id="rId175" Type="http://schemas.openxmlformats.org/officeDocument/2006/relationships/hyperlink" Target="http://www.utc-ic.com/2012/0331/2588.html" TargetMode="External"/><Relationship Id="rId340" Type="http://schemas.openxmlformats.org/officeDocument/2006/relationships/hyperlink" Target="http://www.utc-ic.com/2020/1223/6379.html" TargetMode="External"/><Relationship Id="rId196" Type="http://schemas.openxmlformats.org/officeDocument/2006/relationships/hyperlink" Target="http://www.utc-ic.com/2012/0405/2608.html" TargetMode="External"/><Relationship Id="rId200" Type="http://schemas.openxmlformats.org/officeDocument/2006/relationships/hyperlink" Target="http://www.utc-ic.com/2012/0405/2612.html" TargetMode="External"/><Relationship Id="rId16" Type="http://schemas.openxmlformats.org/officeDocument/2006/relationships/hyperlink" Target="http://www.utc-ic.com/2011/0926/U74HC574.html" TargetMode="External"/><Relationship Id="rId221" Type="http://schemas.openxmlformats.org/officeDocument/2006/relationships/hyperlink" Target="http://www.utc-ic.com/2012/0730/2864.html" TargetMode="External"/><Relationship Id="rId242" Type="http://schemas.openxmlformats.org/officeDocument/2006/relationships/hyperlink" Target="http://www.utc-ic.com/2013/0124/2990.html" TargetMode="External"/><Relationship Id="rId263" Type="http://schemas.openxmlformats.org/officeDocument/2006/relationships/hyperlink" Target="http://www.utc-ic.com/2013/0723/3203.html" TargetMode="External"/><Relationship Id="rId284" Type="http://schemas.openxmlformats.org/officeDocument/2006/relationships/hyperlink" Target="http://www.utc-ic.com/2016/0307/4407.html" TargetMode="External"/><Relationship Id="rId319" Type="http://schemas.openxmlformats.org/officeDocument/2006/relationships/hyperlink" Target="http://www.utc-ic.com/2020/0331/6050.html" TargetMode="External"/><Relationship Id="rId37" Type="http://schemas.openxmlformats.org/officeDocument/2006/relationships/hyperlink" Target="http://www.utc-ic.com/2011/0926/U74AHC1G00.html" TargetMode="External"/><Relationship Id="rId58" Type="http://schemas.openxmlformats.org/officeDocument/2006/relationships/hyperlink" Target="http://www.utc-ic.com/2011/0923/683.html" TargetMode="External"/><Relationship Id="rId79" Type="http://schemas.openxmlformats.org/officeDocument/2006/relationships/hyperlink" Target="http://www.utc-ic.com/2011/0923/U74LVC1G126.html" TargetMode="External"/><Relationship Id="rId102" Type="http://schemas.openxmlformats.org/officeDocument/2006/relationships/hyperlink" Target="http://www.utc-ic.com/2013/0815/3262.html" TargetMode="External"/><Relationship Id="rId123" Type="http://schemas.openxmlformats.org/officeDocument/2006/relationships/hyperlink" Target="http://www.utc-ic.com/2012/0331/2561.html" TargetMode="External"/><Relationship Id="rId144" Type="http://schemas.openxmlformats.org/officeDocument/2006/relationships/hyperlink" Target="http://www.utc-ic.com/2014/0930/3735.html" TargetMode="External"/><Relationship Id="rId330" Type="http://schemas.openxmlformats.org/officeDocument/2006/relationships/hyperlink" Target="http://www.utc-ic.com/2020/0520/6101.html" TargetMode="External"/><Relationship Id="rId90" Type="http://schemas.openxmlformats.org/officeDocument/2006/relationships/hyperlink" Target="http://www.utc-ic.com/2011/0923/U7SH08.html" TargetMode="External"/><Relationship Id="rId165" Type="http://schemas.openxmlformats.org/officeDocument/2006/relationships/hyperlink" Target="http://www.utc-ic.com/2012/0331/2583.html" TargetMode="External"/><Relationship Id="rId186" Type="http://schemas.openxmlformats.org/officeDocument/2006/relationships/hyperlink" Target="http://www.utc-ic.com/2012/0331/2597.html" TargetMode="External"/><Relationship Id="rId211" Type="http://schemas.openxmlformats.org/officeDocument/2006/relationships/hyperlink" Target="http://www.utc-ic.com/2012/0405/2623.html" TargetMode="External"/><Relationship Id="rId232" Type="http://schemas.openxmlformats.org/officeDocument/2006/relationships/hyperlink" Target="http://www.utc-ic.com/2012/0814/2882.html" TargetMode="External"/><Relationship Id="rId253" Type="http://schemas.openxmlformats.org/officeDocument/2006/relationships/hyperlink" Target="http://www.utc-ic.com/2013/0709/3188.html" TargetMode="External"/><Relationship Id="rId274" Type="http://schemas.openxmlformats.org/officeDocument/2006/relationships/hyperlink" Target="http://www.utc-ic.com/2016/0218/4365.html" TargetMode="External"/><Relationship Id="rId295" Type="http://schemas.openxmlformats.org/officeDocument/2006/relationships/hyperlink" Target="http://www.utc-ic.com/2016/1114/4905.html" TargetMode="External"/><Relationship Id="rId309" Type="http://schemas.openxmlformats.org/officeDocument/2006/relationships/hyperlink" Target="http://www.utc-ic.com/2018/0827/5561.html" TargetMode="External"/><Relationship Id="rId27" Type="http://schemas.openxmlformats.org/officeDocument/2006/relationships/hyperlink" Target="http://www.utc-ic.com/2011/0926/U74HCT3G34.html" TargetMode="External"/><Relationship Id="rId48" Type="http://schemas.openxmlformats.org/officeDocument/2006/relationships/hyperlink" Target="http://www.utc-ic.com/2011/0926/U74AHCT1G00.html" TargetMode="External"/><Relationship Id="rId69" Type="http://schemas.openxmlformats.org/officeDocument/2006/relationships/hyperlink" Target="http://www.utc-ic.com/2011/0923/U74LVC1G00.html" TargetMode="External"/><Relationship Id="rId113" Type="http://schemas.openxmlformats.org/officeDocument/2006/relationships/hyperlink" Target="http://www.utc-ic.com/2012/0331/2554.html" TargetMode="External"/><Relationship Id="rId134" Type="http://schemas.openxmlformats.org/officeDocument/2006/relationships/hyperlink" Target="http://www.utc-ic.com/2012/0331/2569.html" TargetMode="External"/><Relationship Id="rId320" Type="http://schemas.openxmlformats.org/officeDocument/2006/relationships/hyperlink" Target="http://www.utc-ic.com/2020/0331/6051.html" TargetMode="External"/><Relationship Id="rId80" Type="http://schemas.openxmlformats.org/officeDocument/2006/relationships/hyperlink" Target="http://www.utc-ic.com/2011/0923/U74LVC2G04.html" TargetMode="External"/><Relationship Id="rId155" Type="http://schemas.openxmlformats.org/officeDocument/2006/relationships/hyperlink" Target="http://www.utc-ic.com/2015/0409/3895.html" TargetMode="External"/><Relationship Id="rId176" Type="http://schemas.openxmlformats.org/officeDocument/2006/relationships/hyperlink" Target="http://www.utc-ic.com/2012/0331/2589.html" TargetMode="External"/><Relationship Id="rId197" Type="http://schemas.openxmlformats.org/officeDocument/2006/relationships/hyperlink" Target="http://www.utc-ic.com/2012/0405/2609.html" TargetMode="External"/><Relationship Id="rId341" Type="http://schemas.openxmlformats.org/officeDocument/2006/relationships/hyperlink" Target="http://www.utc-ic.com/2021/0112/6410.html" TargetMode="External"/><Relationship Id="rId201" Type="http://schemas.openxmlformats.org/officeDocument/2006/relationships/hyperlink" Target="http://www.utc-ic.com/2012/0405/2613.html" TargetMode="External"/><Relationship Id="rId222" Type="http://schemas.openxmlformats.org/officeDocument/2006/relationships/hyperlink" Target="http://www.utc-ic.com/2012/0730/2865.html" TargetMode="External"/><Relationship Id="rId243" Type="http://schemas.openxmlformats.org/officeDocument/2006/relationships/hyperlink" Target="http://www.utc-ic.com/2013/0125/2991.html" TargetMode="External"/><Relationship Id="rId264" Type="http://schemas.openxmlformats.org/officeDocument/2006/relationships/hyperlink" Target="http://www.utc-ic.com/2015/1027/4195.html" TargetMode="External"/><Relationship Id="rId285" Type="http://schemas.openxmlformats.org/officeDocument/2006/relationships/hyperlink" Target="http://www.utc-ic.com/2016/0311/4430.html" TargetMode="External"/><Relationship Id="rId17" Type="http://schemas.openxmlformats.org/officeDocument/2006/relationships/hyperlink" Target="http://www.utc-ic.com/2011/0926/U74HC595A.html" TargetMode="External"/><Relationship Id="rId38" Type="http://schemas.openxmlformats.org/officeDocument/2006/relationships/hyperlink" Target="http://www.utc-ic.com/2011/0926/U74AHC1G02.html" TargetMode="External"/><Relationship Id="rId59" Type="http://schemas.openxmlformats.org/officeDocument/2006/relationships/hyperlink" Target="http://www.utc-ic.com/2011/0923/%20U74LVC06A.html" TargetMode="External"/><Relationship Id="rId103" Type="http://schemas.openxmlformats.org/officeDocument/2006/relationships/hyperlink" Target="http://www.utc-ic.com/2013/0815/3263.html" TargetMode="External"/><Relationship Id="rId124" Type="http://schemas.openxmlformats.org/officeDocument/2006/relationships/hyperlink" Target="http://www.utc-ic.com/2012/0331/2562.html" TargetMode="External"/><Relationship Id="rId310" Type="http://schemas.openxmlformats.org/officeDocument/2006/relationships/hyperlink" Target="http://www.utc-ic.com/2018/0827/5562.html" TargetMode="External"/><Relationship Id="rId70" Type="http://schemas.openxmlformats.org/officeDocument/2006/relationships/hyperlink" Target="http://www.utc-ic.com/2011/0923/U74LVC1G04.html" TargetMode="External"/><Relationship Id="rId91" Type="http://schemas.openxmlformats.org/officeDocument/2006/relationships/hyperlink" Target="http://www.utc-ic.com/2011/0923/U7SH32.html" TargetMode="External"/><Relationship Id="rId145" Type="http://schemas.openxmlformats.org/officeDocument/2006/relationships/hyperlink" Target="http://www.utc-ic.com/2012/0331/2574.html" TargetMode="External"/><Relationship Id="rId166" Type="http://schemas.openxmlformats.org/officeDocument/2006/relationships/hyperlink" Target="http://www.utc-ic.com/2015/0603/3960.html" TargetMode="External"/><Relationship Id="rId187" Type="http://schemas.openxmlformats.org/officeDocument/2006/relationships/hyperlink" Target="http://www.utc-ic.com/2012/0331/2598.html" TargetMode="External"/><Relationship Id="rId331" Type="http://schemas.openxmlformats.org/officeDocument/2006/relationships/hyperlink" Target="http://www.utc-ic.com/2020/0520/6102.html" TargetMode="External"/><Relationship Id="rId1" Type="http://schemas.openxmlformats.org/officeDocument/2006/relationships/hyperlink" Target="http://www.utc-ic.com/2011/0908/U74HC00.html" TargetMode="External"/><Relationship Id="rId212" Type="http://schemas.openxmlformats.org/officeDocument/2006/relationships/hyperlink" Target="http://www.utc-ic.com/2012/0405/2624.html" TargetMode="External"/><Relationship Id="rId233" Type="http://schemas.openxmlformats.org/officeDocument/2006/relationships/hyperlink" Target="http://www.utc-ic.com/2012/0814/2884.html" TargetMode="External"/><Relationship Id="rId254" Type="http://schemas.openxmlformats.org/officeDocument/2006/relationships/hyperlink" Target="http://www.utc-ic.com/2013/0723/3201.html" TargetMode="External"/><Relationship Id="rId28" Type="http://schemas.openxmlformats.org/officeDocument/2006/relationships/hyperlink" Target="http://www.utc-ic.com/2011/0926/U74HCT08.html" TargetMode="External"/><Relationship Id="rId49" Type="http://schemas.openxmlformats.org/officeDocument/2006/relationships/hyperlink" Target="http://www.utc-ic.com/2011/0923/U74AHCT1G02.html" TargetMode="External"/><Relationship Id="rId114" Type="http://schemas.openxmlformats.org/officeDocument/2006/relationships/hyperlink" Target="http://www.utc-ic.com/2012/0331/2555.html" TargetMode="External"/><Relationship Id="rId275" Type="http://schemas.openxmlformats.org/officeDocument/2006/relationships/hyperlink" Target="http://www.utc-ic.com/2016/0218/4366.html" TargetMode="External"/><Relationship Id="rId296" Type="http://schemas.openxmlformats.org/officeDocument/2006/relationships/hyperlink" Target="http://www.utc-ic.com/2016/1114/4906.html" TargetMode="External"/><Relationship Id="rId300" Type="http://schemas.openxmlformats.org/officeDocument/2006/relationships/hyperlink" Target="http://www.utc-ic.com/2018/0322/5297.html" TargetMode="External"/><Relationship Id="rId60" Type="http://schemas.openxmlformats.org/officeDocument/2006/relationships/hyperlink" Target="http://www.utc-ic.com/2011/0923/%20U74LVC08A.html" TargetMode="External"/><Relationship Id="rId81" Type="http://schemas.openxmlformats.org/officeDocument/2006/relationships/hyperlink" Target="http://www.utc-ic.com/2011/0923/U74LVC2G14.html" TargetMode="External"/><Relationship Id="rId135" Type="http://schemas.openxmlformats.org/officeDocument/2006/relationships/hyperlink" Target="http://www.utc-ic.com/2012/0331/2570.html" TargetMode="External"/><Relationship Id="rId156" Type="http://schemas.openxmlformats.org/officeDocument/2006/relationships/hyperlink" Target="http://www.utc-ic.com/2015/0410/3899.html" TargetMode="External"/><Relationship Id="rId177" Type="http://schemas.openxmlformats.org/officeDocument/2006/relationships/hyperlink" Target="http://www.utc-ic.com/2015/0410/3902.html" TargetMode="External"/><Relationship Id="rId198" Type="http://schemas.openxmlformats.org/officeDocument/2006/relationships/hyperlink" Target="http://www.utc-ic.com/2012/0405/2610.html" TargetMode="External"/><Relationship Id="rId321" Type="http://schemas.openxmlformats.org/officeDocument/2006/relationships/hyperlink" Target="http://www.utc-ic.com/2020/0331/6052.html" TargetMode="External"/><Relationship Id="rId342" Type="http://schemas.openxmlformats.org/officeDocument/2006/relationships/hyperlink" Target="http://www.utc-ic.com/2021/0112/6411.html" TargetMode="External"/><Relationship Id="rId202" Type="http://schemas.openxmlformats.org/officeDocument/2006/relationships/hyperlink" Target="http://www.utc-ic.com/2012/0405/2614.html" TargetMode="External"/><Relationship Id="rId223" Type="http://schemas.openxmlformats.org/officeDocument/2006/relationships/hyperlink" Target="http://www.utc-ic.com/2012/0806/2869.html" TargetMode="External"/><Relationship Id="rId244" Type="http://schemas.openxmlformats.org/officeDocument/2006/relationships/hyperlink" Target="http://www.utc-ic.com/2013/0128/3004.html" TargetMode="External"/><Relationship Id="rId18" Type="http://schemas.openxmlformats.org/officeDocument/2006/relationships/hyperlink" Target="http://www.utc-ic.com/2012/0725/2860.html" TargetMode="External"/><Relationship Id="rId39" Type="http://schemas.openxmlformats.org/officeDocument/2006/relationships/hyperlink" Target="http://www.utc-ic.com/2011/0926/U74AHC1G04.html" TargetMode="External"/><Relationship Id="rId265" Type="http://schemas.openxmlformats.org/officeDocument/2006/relationships/hyperlink" Target="http://www.utc-ic.com/2015/1027/4196.html" TargetMode="External"/><Relationship Id="rId286" Type="http://schemas.openxmlformats.org/officeDocument/2006/relationships/hyperlink" Target="http://www.utc-ic.com/2016/0311/4431.html" TargetMode="External"/><Relationship Id="rId50" Type="http://schemas.openxmlformats.org/officeDocument/2006/relationships/hyperlink" Target="http://www.utc-ic.com/2011/0923/U74AHCT1G08.html" TargetMode="External"/><Relationship Id="rId104" Type="http://schemas.openxmlformats.org/officeDocument/2006/relationships/hyperlink" Target="http://www.utc-ic.com/2012/0327/2399.html" TargetMode="External"/><Relationship Id="rId125" Type="http://schemas.openxmlformats.org/officeDocument/2006/relationships/hyperlink" Target="http://www.utc-ic.com/2012/0331/2563.html" TargetMode="External"/><Relationship Id="rId146" Type="http://schemas.openxmlformats.org/officeDocument/2006/relationships/hyperlink" Target="http://www.utc-ic.com/2012/0331/2575.html" TargetMode="External"/><Relationship Id="rId167" Type="http://schemas.openxmlformats.org/officeDocument/2006/relationships/hyperlink" Target="http://www.utc-ic.com/2015/0603/3961.html" TargetMode="External"/><Relationship Id="rId188" Type="http://schemas.openxmlformats.org/officeDocument/2006/relationships/hyperlink" Target="http://www.utc-ic.com/2012/0331/2599.html" TargetMode="External"/><Relationship Id="rId311" Type="http://schemas.openxmlformats.org/officeDocument/2006/relationships/hyperlink" Target="http://www.utc-ic.com/2019/0129/5703.html" TargetMode="External"/><Relationship Id="rId332" Type="http://schemas.openxmlformats.org/officeDocument/2006/relationships/hyperlink" Target="http://www.utc-ic.com/2020/0520/6106.html" TargetMode="External"/><Relationship Id="rId71" Type="http://schemas.openxmlformats.org/officeDocument/2006/relationships/hyperlink" Target="http://www.utc-ic.com/2011/0923/U74LVC1G06.html" TargetMode="External"/><Relationship Id="rId92" Type="http://schemas.openxmlformats.org/officeDocument/2006/relationships/hyperlink" Target="http://www.utc-ic.com/2013/0624/3164.html" TargetMode="External"/><Relationship Id="rId213" Type="http://schemas.openxmlformats.org/officeDocument/2006/relationships/hyperlink" Target="http://www.utc-ic.com/2012/0405/2625.html" TargetMode="External"/><Relationship Id="rId234" Type="http://schemas.openxmlformats.org/officeDocument/2006/relationships/hyperlink" Target="http://www.utc-ic.com/2012/0815/2885.html" TargetMode="External"/><Relationship Id="rId2" Type="http://schemas.openxmlformats.org/officeDocument/2006/relationships/hyperlink" Target="http://www.utc-ic.com/2011/0926/611.html" TargetMode="External"/><Relationship Id="rId29" Type="http://schemas.openxmlformats.org/officeDocument/2006/relationships/hyperlink" Target="http://www.utc-ic.com/2011/0926/U74AHC00.html" TargetMode="External"/><Relationship Id="rId255" Type="http://schemas.openxmlformats.org/officeDocument/2006/relationships/hyperlink" Target="http://www.utc-ic.com/2013/0423/3085.html" TargetMode="External"/><Relationship Id="rId276" Type="http://schemas.openxmlformats.org/officeDocument/2006/relationships/hyperlink" Target="http://www.utc-ic.com/2016/0223/4369.html" TargetMode="External"/><Relationship Id="rId297" Type="http://schemas.openxmlformats.org/officeDocument/2006/relationships/hyperlink" Target="http://www.utc-ic.com/2016/1114/4908.html" TargetMode="External"/><Relationship Id="rId40" Type="http://schemas.openxmlformats.org/officeDocument/2006/relationships/hyperlink" Target="http://www.utc-ic.com/2011/0926/U74AHC1G08.html" TargetMode="External"/><Relationship Id="rId115" Type="http://schemas.openxmlformats.org/officeDocument/2006/relationships/hyperlink" Target="http://www.utc-ic.com/2012/0331/2556.html" TargetMode="External"/><Relationship Id="rId136" Type="http://schemas.openxmlformats.org/officeDocument/2006/relationships/hyperlink" Target="http://www.utc-ic.com/2014/0311/3500.html" TargetMode="External"/><Relationship Id="rId157" Type="http://schemas.openxmlformats.org/officeDocument/2006/relationships/hyperlink" Target="http://www.utc-ic.com/2012/0331/2580.html" TargetMode="External"/><Relationship Id="rId178" Type="http://schemas.openxmlformats.org/officeDocument/2006/relationships/hyperlink" Target="http://www.utc-ic.com/2015/0410/3903.html" TargetMode="External"/><Relationship Id="rId301" Type="http://schemas.openxmlformats.org/officeDocument/2006/relationships/hyperlink" Target="http://www.utc-ic.com/2018/0323/5302.html" TargetMode="External"/><Relationship Id="rId322" Type="http://schemas.openxmlformats.org/officeDocument/2006/relationships/hyperlink" Target="http://www.utc-ic.com/2020/0331/6053.html" TargetMode="External"/><Relationship Id="rId343" Type="http://schemas.openxmlformats.org/officeDocument/2006/relationships/hyperlink" Target="http://www.utc-ic.com/2021/0407/6573.html" TargetMode="External"/><Relationship Id="rId61" Type="http://schemas.openxmlformats.org/officeDocument/2006/relationships/hyperlink" Target="http://www.utc-ic.com/2011/0923/U74LVC14A.html" TargetMode="External"/><Relationship Id="rId82" Type="http://schemas.openxmlformats.org/officeDocument/2006/relationships/hyperlink" Target="http://www.utc-ic.com/2011/0923/U74LVC2G17.html" TargetMode="External"/><Relationship Id="rId199" Type="http://schemas.openxmlformats.org/officeDocument/2006/relationships/hyperlink" Target="http://www.utc-ic.com/2012/0405/2611.html" TargetMode="External"/><Relationship Id="rId203" Type="http://schemas.openxmlformats.org/officeDocument/2006/relationships/hyperlink" Target="http://www.utc-ic.com/2012/0405/2615.html" TargetMode="External"/><Relationship Id="rId19" Type="http://schemas.openxmlformats.org/officeDocument/2006/relationships/hyperlink" Target="http://www.utc-ic.com/2012/0725/2861.html" TargetMode="External"/><Relationship Id="rId224" Type="http://schemas.openxmlformats.org/officeDocument/2006/relationships/hyperlink" Target="http://www.utc-ic.com/2012/0806/2870.html" TargetMode="External"/><Relationship Id="rId245" Type="http://schemas.openxmlformats.org/officeDocument/2006/relationships/hyperlink" Target="http://www.utc-ic.com/2013/0130/3016.html" TargetMode="External"/><Relationship Id="rId266" Type="http://schemas.openxmlformats.org/officeDocument/2006/relationships/hyperlink" Target="http://www.utc-ic.com/2015/1210/4317.html" TargetMode="External"/><Relationship Id="rId287" Type="http://schemas.openxmlformats.org/officeDocument/2006/relationships/hyperlink" Target="http://www.utc-ic.com/2016/0520/4646.html" TargetMode="External"/><Relationship Id="rId30" Type="http://schemas.openxmlformats.org/officeDocument/2006/relationships/hyperlink" Target="http://www.utc-ic.com/2011/0926/U74AHC02.html" TargetMode="External"/><Relationship Id="rId105" Type="http://schemas.openxmlformats.org/officeDocument/2006/relationships/hyperlink" Target="http://www.utc-ic.com/2012/0327/2401.html" TargetMode="External"/><Relationship Id="rId126" Type="http://schemas.openxmlformats.org/officeDocument/2006/relationships/hyperlink" Target="http://www.utc-ic.com/2014/0114/3465.html" TargetMode="External"/><Relationship Id="rId147" Type="http://schemas.openxmlformats.org/officeDocument/2006/relationships/hyperlink" Target="http://www.utc-ic.com/2015/0203/3849.html" TargetMode="External"/><Relationship Id="rId168" Type="http://schemas.openxmlformats.org/officeDocument/2006/relationships/hyperlink" Target="http://www.utc-ic.com/2015/0624/3979.html" TargetMode="External"/><Relationship Id="rId312" Type="http://schemas.openxmlformats.org/officeDocument/2006/relationships/hyperlink" Target="http://www.utc-ic.com/2019/0129/5704.html" TargetMode="External"/><Relationship Id="rId333" Type="http://schemas.openxmlformats.org/officeDocument/2006/relationships/hyperlink" Target="http://www.utc-ic.com/2020/0710/6190.html" TargetMode="External"/><Relationship Id="rId51" Type="http://schemas.openxmlformats.org/officeDocument/2006/relationships/hyperlink" Target="http://www.utc-ic.com/2011/0923/U74AHCT1G32.html" TargetMode="External"/><Relationship Id="rId72" Type="http://schemas.openxmlformats.org/officeDocument/2006/relationships/hyperlink" Target="http://www.utc-ic.com/2011/0923/U74LVC1G07.html" TargetMode="External"/><Relationship Id="rId93" Type="http://schemas.openxmlformats.org/officeDocument/2006/relationships/hyperlink" Target="http://www.utc-ic.com/2013/0722/3200.html" TargetMode="External"/><Relationship Id="rId189" Type="http://schemas.openxmlformats.org/officeDocument/2006/relationships/hyperlink" Target="http://www.utc-ic.com/2012/0331/2600.html" TargetMode="External"/><Relationship Id="rId3" Type="http://schemas.openxmlformats.org/officeDocument/2006/relationships/hyperlink" Target="http://www.utc-ic.com/2011/0926/U74HC08.html" TargetMode="External"/><Relationship Id="rId214" Type="http://schemas.openxmlformats.org/officeDocument/2006/relationships/hyperlink" Target="http://www.utc-ic.com/2012/0405/2626.html" TargetMode="External"/><Relationship Id="rId235" Type="http://schemas.openxmlformats.org/officeDocument/2006/relationships/hyperlink" Target="http://www.utc-ic.com/2012/0815/2886.html" TargetMode="External"/><Relationship Id="rId256" Type="http://schemas.openxmlformats.org/officeDocument/2006/relationships/hyperlink" Target="http://www.utc-ic.com/2013/0423/3086.html" TargetMode="External"/><Relationship Id="rId277" Type="http://schemas.openxmlformats.org/officeDocument/2006/relationships/hyperlink" Target="http://www.utc-ic.com/2016/0223/4370.html" TargetMode="External"/><Relationship Id="rId298" Type="http://schemas.openxmlformats.org/officeDocument/2006/relationships/hyperlink" Target="http://www.utc-ic.com/2016/1214/4930.html" TargetMode="External"/></Relationships>
</file>

<file path=xl/worksheets/_rels/sheet28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utc-ic.com/2011/1014/PZT2222A.html" TargetMode="External"/><Relationship Id="rId299" Type="http://schemas.openxmlformats.org/officeDocument/2006/relationships/hyperlink" Target="http://www.utc-ic.com/2015/0410/3905.html" TargetMode="External"/><Relationship Id="rId21" Type="http://schemas.openxmlformats.org/officeDocument/2006/relationships/hyperlink" Target="http://www.utc-ic.com/2011/1101/2SD2136.html" TargetMode="External"/><Relationship Id="rId63" Type="http://schemas.openxmlformats.org/officeDocument/2006/relationships/hyperlink" Target="http://www.utc-ic.com/2011/1031/9018.html" TargetMode="External"/><Relationship Id="rId159" Type="http://schemas.openxmlformats.org/officeDocument/2006/relationships/hyperlink" Target="http://www.utc-ic.com/2011/1012/MMBT2907A.html" TargetMode="External"/><Relationship Id="rId324" Type="http://schemas.openxmlformats.org/officeDocument/2006/relationships/hyperlink" Target="http://www.utc-ic.com/2012/0328/2409.html" TargetMode="External"/><Relationship Id="rId366" Type="http://schemas.openxmlformats.org/officeDocument/2006/relationships/hyperlink" Target="http://www.utc-ic.com/2012/0330/2506.html" TargetMode="External"/><Relationship Id="rId170" Type="http://schemas.openxmlformats.org/officeDocument/2006/relationships/hyperlink" Target="http://www.utc-ic.com/2011/1012/BC556.html" TargetMode="External"/><Relationship Id="rId226" Type="http://schemas.openxmlformats.org/officeDocument/2006/relationships/hyperlink" Target="http://www.utc-ic.com/2011/1012/2SC4548.html" TargetMode="External"/><Relationship Id="rId433" Type="http://schemas.openxmlformats.org/officeDocument/2006/relationships/hyperlink" Target="http://www.utc-ic.com/2020/0104/5955.html" TargetMode="External"/><Relationship Id="rId268" Type="http://schemas.openxmlformats.org/officeDocument/2006/relationships/hyperlink" Target="http://www.utc-ic.com/2011/1011/MMBTA14.html" TargetMode="External"/><Relationship Id="rId475" Type="http://schemas.openxmlformats.org/officeDocument/2006/relationships/hyperlink" Target="http://www.utc-ic.com/2017/0206/5051.html" TargetMode="External"/><Relationship Id="rId32" Type="http://schemas.openxmlformats.org/officeDocument/2006/relationships/hyperlink" Target="http://www.utc-ic.com/2011/1101/TIP32C.html" TargetMode="External"/><Relationship Id="rId74" Type="http://schemas.openxmlformats.org/officeDocument/2006/relationships/hyperlink" Target="http://www.utc-ic.com/2011/1028/2SD468.html" TargetMode="External"/><Relationship Id="rId128" Type="http://schemas.openxmlformats.org/officeDocument/2006/relationships/hyperlink" Target="http://www.utc-ic.com/2011/1013/2SC2712.html" TargetMode="External"/><Relationship Id="rId335" Type="http://schemas.openxmlformats.org/officeDocument/2006/relationships/hyperlink" Target="http://www.utc-ic.com/2012/0328/2420.html" TargetMode="External"/><Relationship Id="rId377" Type="http://schemas.openxmlformats.org/officeDocument/2006/relationships/hyperlink" Target="http://www.utc-ic.com/2012/0417/2648.html" TargetMode="External"/><Relationship Id="rId500" Type="http://schemas.openxmlformats.org/officeDocument/2006/relationships/hyperlink" Target="http://www.utc-ic.com/2021/0304/6527.html" TargetMode="External"/><Relationship Id="rId5" Type="http://schemas.openxmlformats.org/officeDocument/2006/relationships/hyperlink" Target="http://www.utc-ic.com/2011/1101/D965SS.html" TargetMode="External"/><Relationship Id="rId181" Type="http://schemas.openxmlformats.org/officeDocument/2006/relationships/hyperlink" Target="http://www.utc-ic.com/2011/1012/BD139.html" TargetMode="External"/><Relationship Id="rId237" Type="http://schemas.openxmlformats.org/officeDocument/2006/relationships/hyperlink" Target="http://www.utc-ic.com/2011/1011/2SA1627.html" TargetMode="External"/><Relationship Id="rId402" Type="http://schemas.openxmlformats.org/officeDocument/2006/relationships/hyperlink" Target="http://www.utc-ic.com/2013/0517/3118.html" TargetMode="External"/><Relationship Id="rId279" Type="http://schemas.openxmlformats.org/officeDocument/2006/relationships/hyperlink" Target="http://www.utc-ic.com/2011/1011/BU941.html" TargetMode="External"/><Relationship Id="rId444" Type="http://schemas.openxmlformats.org/officeDocument/2006/relationships/hyperlink" Target="http://www.utc-ic.com/2018/0808/5557.html" TargetMode="External"/><Relationship Id="rId486" Type="http://schemas.openxmlformats.org/officeDocument/2006/relationships/hyperlink" Target="http://www.utc-ic.com/2018/0702/5492.html" TargetMode="External"/><Relationship Id="rId43" Type="http://schemas.openxmlformats.org/officeDocument/2006/relationships/hyperlink" Target="http://www.utc-ic.com/2011/1101/BU407.html" TargetMode="External"/><Relationship Id="rId139" Type="http://schemas.openxmlformats.org/officeDocument/2006/relationships/hyperlink" Target="http://www.utc-ic.com/2011/1012/2SA684.html" TargetMode="External"/><Relationship Id="rId290" Type="http://schemas.openxmlformats.org/officeDocument/2006/relationships/hyperlink" Target="http://www.utc-ic.com/2015/0724/4031.html" TargetMode="External"/><Relationship Id="rId304" Type="http://schemas.openxmlformats.org/officeDocument/2006/relationships/hyperlink" Target="http://www.utc-ic.com/2013/0301/3038.html" TargetMode="External"/><Relationship Id="rId346" Type="http://schemas.openxmlformats.org/officeDocument/2006/relationships/hyperlink" Target="http://www.utc-ic.com/2012/0328/2431.html" TargetMode="External"/><Relationship Id="rId388" Type="http://schemas.openxmlformats.org/officeDocument/2006/relationships/hyperlink" Target="http://www.utc-ic.com/2012/0827/2903.html" TargetMode="External"/><Relationship Id="rId85" Type="http://schemas.openxmlformats.org/officeDocument/2006/relationships/hyperlink" Target="http://www.utc-ic.com/2011/1028/2SB798.html" TargetMode="External"/><Relationship Id="rId150" Type="http://schemas.openxmlformats.org/officeDocument/2006/relationships/hyperlink" Target="http://www.utc-ic.com/2011/1012/2SD1803.html" TargetMode="External"/><Relationship Id="rId192" Type="http://schemas.openxmlformats.org/officeDocument/2006/relationships/hyperlink" Target="http://www.utc-ic.com/2011/1012/2N5401.html" TargetMode="External"/><Relationship Id="rId206" Type="http://schemas.openxmlformats.org/officeDocument/2006/relationships/hyperlink" Target="http://www.utc-ic.com/2011/1012/MPSA43.html" TargetMode="External"/><Relationship Id="rId413" Type="http://schemas.openxmlformats.org/officeDocument/2006/relationships/hyperlink" Target="http://www.utc-ic.com/2013/1029/3327.html" TargetMode="External"/><Relationship Id="rId248" Type="http://schemas.openxmlformats.org/officeDocument/2006/relationships/hyperlink" Target="http://www.utc-ic.com/2011/1011/D4203D.html" TargetMode="External"/><Relationship Id="rId455" Type="http://schemas.openxmlformats.org/officeDocument/2006/relationships/hyperlink" Target="http://www.utc-ic.com/2018/1214/5664.html" TargetMode="External"/><Relationship Id="rId497" Type="http://schemas.openxmlformats.org/officeDocument/2006/relationships/hyperlink" Target="http://www.utc-ic.com/2020/1016/6294.html" TargetMode="External"/><Relationship Id="rId12" Type="http://schemas.openxmlformats.org/officeDocument/2006/relationships/hyperlink" Target="http://www.utc-ic.com/2011/1101/2SD965B.html" TargetMode="External"/><Relationship Id="rId108" Type="http://schemas.openxmlformats.org/officeDocument/2006/relationships/hyperlink" Target="http://www.utc-ic.com/2011/1028/2N3904.html" TargetMode="External"/><Relationship Id="rId315" Type="http://schemas.openxmlformats.org/officeDocument/2006/relationships/hyperlink" Target="http://www.utc-ic.com/2012/0316/5303D.html" TargetMode="External"/><Relationship Id="rId357" Type="http://schemas.openxmlformats.org/officeDocument/2006/relationships/hyperlink" Target="http://www.utc-ic.com/2012/0328/2444.html" TargetMode="External"/><Relationship Id="rId54" Type="http://schemas.openxmlformats.org/officeDocument/2006/relationships/hyperlink" Target="http://www.utc-ic.com/2011/1101/UBV45.html" TargetMode="External"/><Relationship Id="rId96" Type="http://schemas.openxmlformats.org/officeDocument/2006/relationships/hyperlink" Target="http://www.utc-ic.com/2011/1028/MMBT5088.html" TargetMode="External"/><Relationship Id="rId161" Type="http://schemas.openxmlformats.org/officeDocument/2006/relationships/hyperlink" Target="http://www.utc-ic.com/2011/1012/2SD1616A.html" TargetMode="External"/><Relationship Id="rId217" Type="http://schemas.openxmlformats.org/officeDocument/2006/relationships/hyperlink" Target="http://www.utc-ic.com/2011/1012/MPSA42.html" TargetMode="External"/><Relationship Id="rId399" Type="http://schemas.openxmlformats.org/officeDocument/2006/relationships/hyperlink" Target="http://www.utc-ic.com/2013/0503/3106.html" TargetMode="External"/><Relationship Id="rId259" Type="http://schemas.openxmlformats.org/officeDocument/2006/relationships/hyperlink" Target="http://www.utc-ic.com/2011/1011/BU508AFI.html" TargetMode="External"/><Relationship Id="rId424" Type="http://schemas.openxmlformats.org/officeDocument/2006/relationships/hyperlink" Target="http://www.utc-ic.com/2019/0712/5808.html" TargetMode="External"/><Relationship Id="rId466" Type="http://schemas.openxmlformats.org/officeDocument/2006/relationships/hyperlink" Target="http://www.utc-ic.com/2016/0425/4548.html" TargetMode="External"/><Relationship Id="rId23" Type="http://schemas.openxmlformats.org/officeDocument/2006/relationships/hyperlink" Target="http://www.utc-ic.com/2011/1101/2SD880.html" TargetMode="External"/><Relationship Id="rId119" Type="http://schemas.openxmlformats.org/officeDocument/2006/relationships/hyperlink" Target="http://www.utc-ic.com/2011/1014/MMBT2222A.html" TargetMode="External"/><Relationship Id="rId270" Type="http://schemas.openxmlformats.org/officeDocument/2006/relationships/hyperlink" Target="http://www.utc-ic.com/2011/1011/TIP110A.html" TargetMode="External"/><Relationship Id="rId326" Type="http://schemas.openxmlformats.org/officeDocument/2006/relationships/hyperlink" Target="http://www.utc-ic.com/2015/0225/3860.html" TargetMode="External"/><Relationship Id="rId65" Type="http://schemas.openxmlformats.org/officeDocument/2006/relationships/hyperlink" Target="http://www.utc-ic.com/2011/1031/UN1066.html" TargetMode="External"/><Relationship Id="rId130" Type="http://schemas.openxmlformats.org/officeDocument/2006/relationships/hyperlink" Target="http://www.utc-ic.com/2011/1013/2SA733.html" TargetMode="External"/><Relationship Id="rId368" Type="http://schemas.openxmlformats.org/officeDocument/2006/relationships/hyperlink" Target="http://www.utc-ic.com/2012/0330/2509.html" TargetMode="External"/><Relationship Id="rId172" Type="http://schemas.openxmlformats.org/officeDocument/2006/relationships/hyperlink" Target="http://www.utc-ic.com/2011/1012/BC856.html" TargetMode="External"/><Relationship Id="rId228" Type="http://schemas.openxmlformats.org/officeDocument/2006/relationships/hyperlink" Target="http://www.utc-ic.com/2011/1012/MMBTA44.html" TargetMode="External"/><Relationship Id="rId435" Type="http://schemas.openxmlformats.org/officeDocument/2006/relationships/hyperlink" Target="http://www.utc-ic.com/2020/0104/5954.html" TargetMode="External"/><Relationship Id="rId477" Type="http://schemas.openxmlformats.org/officeDocument/2006/relationships/hyperlink" Target="http://www.utc-ic.com/2017/0427/5143.html" TargetMode="External"/><Relationship Id="rId281" Type="http://schemas.openxmlformats.org/officeDocument/2006/relationships/hyperlink" Target="http://www.utc-ic.com/2011/1011/IMT17.html" TargetMode="External"/><Relationship Id="rId337" Type="http://schemas.openxmlformats.org/officeDocument/2006/relationships/hyperlink" Target="http://www.utc-ic.com/2012/0328/2422.html" TargetMode="External"/><Relationship Id="rId34" Type="http://schemas.openxmlformats.org/officeDocument/2006/relationships/hyperlink" Target="http://www.utc-ic.com/2011/1101/TIP42C.html" TargetMode="External"/><Relationship Id="rId76" Type="http://schemas.openxmlformats.org/officeDocument/2006/relationships/hyperlink" Target="http://www.utc-ic.com/2011/1028/BCP69.html" TargetMode="External"/><Relationship Id="rId141" Type="http://schemas.openxmlformats.org/officeDocument/2006/relationships/hyperlink" Target="http://www.utc-ic.com/2011/1012/2SD1616.html" TargetMode="External"/><Relationship Id="rId379" Type="http://schemas.openxmlformats.org/officeDocument/2006/relationships/hyperlink" Target="http://www.utc-ic.com/2012/0417/2650.html" TargetMode="External"/><Relationship Id="rId7" Type="http://schemas.openxmlformats.org/officeDocument/2006/relationships/hyperlink" Target="http://www.utc-ic.com/2011/1101/BC328.html" TargetMode="External"/><Relationship Id="rId183" Type="http://schemas.openxmlformats.org/officeDocument/2006/relationships/hyperlink" Target="http://www.utc-ic.com/2011/1012/2N6718.html" TargetMode="External"/><Relationship Id="rId239" Type="http://schemas.openxmlformats.org/officeDocument/2006/relationships/hyperlink" Target="http://www.utc-ic.com/2011/1011/MJE13002.html" TargetMode="External"/><Relationship Id="rId390" Type="http://schemas.openxmlformats.org/officeDocument/2006/relationships/hyperlink" Target="http://www.utc-ic.com/2012/1012/2929.html" TargetMode="External"/><Relationship Id="rId404" Type="http://schemas.openxmlformats.org/officeDocument/2006/relationships/hyperlink" Target="http://www.utc-ic.com/2013/0604/3127.html" TargetMode="External"/><Relationship Id="rId446" Type="http://schemas.openxmlformats.org/officeDocument/2006/relationships/hyperlink" Target="http://www.utc-ic.com/2014/0708/3629.html" TargetMode="External"/><Relationship Id="rId250" Type="http://schemas.openxmlformats.org/officeDocument/2006/relationships/hyperlink" Target="http://www.utc-ic.com/2011/1011/MJE13009.html" TargetMode="External"/><Relationship Id="rId292" Type="http://schemas.openxmlformats.org/officeDocument/2006/relationships/hyperlink" Target="http://www.utc-ic.com/2013/0624/3166.html" TargetMode="External"/><Relationship Id="rId306" Type="http://schemas.openxmlformats.org/officeDocument/2006/relationships/hyperlink" Target="http://www.utc-ic.com/2015/1105/4241.html" TargetMode="External"/><Relationship Id="rId488" Type="http://schemas.openxmlformats.org/officeDocument/2006/relationships/hyperlink" Target="http://www.utc-ic.com/2018/0719/5518.html" TargetMode="External"/><Relationship Id="rId24" Type="http://schemas.openxmlformats.org/officeDocument/2006/relationships/hyperlink" Target="http://www.utc-ic.com/2011/1101/2SB834.html" TargetMode="External"/><Relationship Id="rId45" Type="http://schemas.openxmlformats.org/officeDocument/2006/relationships/hyperlink" Target="http://www.utc-ic.com/2011/1101/4128.html" TargetMode="External"/><Relationship Id="rId66" Type="http://schemas.openxmlformats.org/officeDocument/2006/relationships/hyperlink" Target="http://www.utc-ic.com/2011/1031/9013.html" TargetMode="External"/><Relationship Id="rId87" Type="http://schemas.openxmlformats.org/officeDocument/2006/relationships/hyperlink" Target="http://www.utc-ic.com/2011/1028/HE8550.html" TargetMode="External"/><Relationship Id="rId110" Type="http://schemas.openxmlformats.org/officeDocument/2006/relationships/hyperlink" Target="http://www.utc-ic.com/2011/1028/MMBT3904.html" TargetMode="External"/><Relationship Id="rId131" Type="http://schemas.openxmlformats.org/officeDocument/2006/relationships/hyperlink" Target="http://www.utc-ic.com/2011/1013/MMBT945.html" TargetMode="External"/><Relationship Id="rId327" Type="http://schemas.openxmlformats.org/officeDocument/2006/relationships/hyperlink" Target="http://www.utc-ic.com/2015/0225/3861.html" TargetMode="External"/><Relationship Id="rId348" Type="http://schemas.openxmlformats.org/officeDocument/2006/relationships/hyperlink" Target="http://www.utc-ic.com/2012/0328/2433.html" TargetMode="External"/><Relationship Id="rId369" Type="http://schemas.openxmlformats.org/officeDocument/2006/relationships/hyperlink" Target="http://www.utc-ic.com/2012/0330/2510.html" TargetMode="External"/><Relationship Id="rId152" Type="http://schemas.openxmlformats.org/officeDocument/2006/relationships/hyperlink" Target="http://www.utc-ic.com/2011/1012/2SD1060.html" TargetMode="External"/><Relationship Id="rId173" Type="http://schemas.openxmlformats.org/officeDocument/2006/relationships/hyperlink" Target="http://www.utc-ic.com/2011/1012/MMBTA06.html" TargetMode="External"/><Relationship Id="rId194" Type="http://schemas.openxmlformats.org/officeDocument/2006/relationships/hyperlink" Target="http://www.utc-ic.com/2011/1012/PZT5401.html" TargetMode="External"/><Relationship Id="rId208" Type="http://schemas.openxmlformats.org/officeDocument/2006/relationships/hyperlink" Target="http://www.utc-ic.com/2011/1012/PZTA43.html" TargetMode="External"/><Relationship Id="rId229" Type="http://schemas.openxmlformats.org/officeDocument/2006/relationships/hyperlink" Target="http://www.utc-ic.com/2011/1012/MPSA44.html" TargetMode="External"/><Relationship Id="rId380" Type="http://schemas.openxmlformats.org/officeDocument/2006/relationships/hyperlink" Target="http://www.utc-ic.com/2012/0417/2651.html" TargetMode="External"/><Relationship Id="rId415" Type="http://schemas.openxmlformats.org/officeDocument/2006/relationships/hyperlink" Target="http://www.utc-ic.com/2019/0924/5877.html" TargetMode="External"/><Relationship Id="rId436" Type="http://schemas.openxmlformats.org/officeDocument/2006/relationships/hyperlink" Target="http://www.utc-ic.com/2014/0213/3484.html" TargetMode="External"/><Relationship Id="rId457" Type="http://schemas.openxmlformats.org/officeDocument/2006/relationships/hyperlink" Target="http://www.utc-ic.com/2014/0930/3742.html" TargetMode="External"/><Relationship Id="rId240" Type="http://schemas.openxmlformats.org/officeDocument/2006/relationships/hyperlink" Target="http://www.utc-ic.com/2011/1011/MJE13003P.html" TargetMode="External"/><Relationship Id="rId261" Type="http://schemas.openxmlformats.org/officeDocument/2006/relationships/hyperlink" Target="http://www.utc-ic.com/2011/1011/UT2274.html" TargetMode="External"/><Relationship Id="rId478" Type="http://schemas.openxmlformats.org/officeDocument/2006/relationships/hyperlink" Target="http://www.utc-ic.com/2017/1205/5260.html" TargetMode="External"/><Relationship Id="rId499" Type="http://schemas.openxmlformats.org/officeDocument/2006/relationships/hyperlink" Target="http://www.utc-ic.com/2021/0304/6526.html" TargetMode="External"/><Relationship Id="rId14" Type="http://schemas.openxmlformats.org/officeDocument/2006/relationships/hyperlink" Target="http://www.utc-ic.com/2011/1101/9015.html" TargetMode="External"/><Relationship Id="rId35" Type="http://schemas.openxmlformats.org/officeDocument/2006/relationships/hyperlink" Target="http://www.utc-ic.com/2011/1101/TIP35C.html" TargetMode="External"/><Relationship Id="rId56" Type="http://schemas.openxmlformats.org/officeDocument/2006/relationships/hyperlink" Target="http://www.utc-ic.com/2011/1011/2SA1627A.html" TargetMode="External"/><Relationship Id="rId77" Type="http://schemas.openxmlformats.org/officeDocument/2006/relationships/hyperlink" Target="http://www.utc-ic.com/2011/1028/M28S.html" TargetMode="External"/><Relationship Id="rId100" Type="http://schemas.openxmlformats.org/officeDocument/2006/relationships/hyperlink" Target="http://www.utc-ic.com/2011/1028/2SB772.html" TargetMode="External"/><Relationship Id="rId282" Type="http://schemas.openxmlformats.org/officeDocument/2006/relationships/hyperlink" Target="http://www.utc-ic.com/2011/1011/IMX17.html" TargetMode="External"/><Relationship Id="rId317" Type="http://schemas.openxmlformats.org/officeDocument/2006/relationships/hyperlink" Target="http://www.utc-ic.com/2012/0327/2402.html" TargetMode="External"/><Relationship Id="rId338" Type="http://schemas.openxmlformats.org/officeDocument/2006/relationships/hyperlink" Target="http://www.utc-ic.com/2012/0328/2423.html" TargetMode="External"/><Relationship Id="rId359" Type="http://schemas.openxmlformats.org/officeDocument/2006/relationships/hyperlink" Target="http://www.utc-ic.com/2012/0330/2498.html" TargetMode="External"/><Relationship Id="rId8" Type="http://schemas.openxmlformats.org/officeDocument/2006/relationships/hyperlink" Target="http://www.utc-ic.com/2011/1101/2SC2328A.html" TargetMode="External"/><Relationship Id="rId98" Type="http://schemas.openxmlformats.org/officeDocument/2006/relationships/hyperlink" Target="http://www.utc-ic.com/2011/1028/SB2202.html" TargetMode="External"/><Relationship Id="rId121" Type="http://schemas.openxmlformats.org/officeDocument/2006/relationships/hyperlink" Target="http://www.utc-ic.com/2011/1013/MMBT9014.html" TargetMode="External"/><Relationship Id="rId142" Type="http://schemas.openxmlformats.org/officeDocument/2006/relationships/hyperlink" Target="http://www.utc-ic.com/2011/1012/MMBT1116.html" TargetMode="External"/><Relationship Id="rId163" Type="http://schemas.openxmlformats.org/officeDocument/2006/relationships/hyperlink" Target="http://www.utc-ic.com/2011/1012/MMBT1616A.html" TargetMode="External"/><Relationship Id="rId184" Type="http://schemas.openxmlformats.org/officeDocument/2006/relationships/hyperlink" Target="http://www.utc-ic.com/2011/1012/2SC3647.html" TargetMode="External"/><Relationship Id="rId219" Type="http://schemas.openxmlformats.org/officeDocument/2006/relationships/hyperlink" Target="http://www.utc-ic.com/2011/1012/PZTA42.html" TargetMode="External"/><Relationship Id="rId370" Type="http://schemas.openxmlformats.org/officeDocument/2006/relationships/hyperlink" Target="http://www.utc-ic.com/2012/0330/2524.html" TargetMode="External"/><Relationship Id="rId391" Type="http://schemas.openxmlformats.org/officeDocument/2006/relationships/hyperlink" Target="http://www.utc-ic.com/2012/1101/2951.html" TargetMode="External"/><Relationship Id="rId405" Type="http://schemas.openxmlformats.org/officeDocument/2006/relationships/hyperlink" Target="http://www.utc-ic.com/2013/0604/3128.html" TargetMode="External"/><Relationship Id="rId426" Type="http://schemas.openxmlformats.org/officeDocument/2006/relationships/hyperlink" Target="http://www.utc-ic.com/2014/0110/3457.html" TargetMode="External"/><Relationship Id="rId447" Type="http://schemas.openxmlformats.org/officeDocument/2006/relationships/hyperlink" Target="http://www.utc-ic.com/2014/0722/3634.html" TargetMode="External"/><Relationship Id="rId230" Type="http://schemas.openxmlformats.org/officeDocument/2006/relationships/hyperlink" Target="http://www.utc-ic.com/2011/1012/PZTA44.html" TargetMode="External"/><Relationship Id="rId251" Type="http://schemas.openxmlformats.org/officeDocument/2006/relationships/hyperlink" Target="http://www.utc-ic.com/2011/1011/MJE13011.html" TargetMode="External"/><Relationship Id="rId468" Type="http://schemas.openxmlformats.org/officeDocument/2006/relationships/hyperlink" Target="http://www.utc-ic.com/2016/0726/4798.html" TargetMode="External"/><Relationship Id="rId489" Type="http://schemas.openxmlformats.org/officeDocument/2006/relationships/hyperlink" Target="http://www.utc-ic.com/2020/0513/6093.html" TargetMode="External"/><Relationship Id="rId25" Type="http://schemas.openxmlformats.org/officeDocument/2006/relationships/hyperlink" Target="http://www.utc-ic.com/2011/1101/MJE3055T.html" TargetMode="External"/><Relationship Id="rId46" Type="http://schemas.openxmlformats.org/officeDocument/2006/relationships/hyperlink" Target="http://www.utc-ic.com/2011/1101/BU406.html" TargetMode="External"/><Relationship Id="rId67" Type="http://schemas.openxmlformats.org/officeDocument/2006/relationships/hyperlink" Target="http://www.utc-ic.com/2011/1031/9012.html" TargetMode="External"/><Relationship Id="rId272" Type="http://schemas.openxmlformats.org/officeDocument/2006/relationships/hyperlink" Target="http://www.utc-ic.com/2011/1011/TIP122.html" TargetMode="External"/><Relationship Id="rId293" Type="http://schemas.openxmlformats.org/officeDocument/2006/relationships/hyperlink" Target="http://www.utc-ic.com/2019/1202/5922.html" TargetMode="External"/><Relationship Id="rId307" Type="http://schemas.openxmlformats.org/officeDocument/2006/relationships/hyperlink" Target="http://www.utc-ic.com/2013/0304/3046.html" TargetMode="External"/><Relationship Id="rId328" Type="http://schemas.openxmlformats.org/officeDocument/2006/relationships/hyperlink" Target="http://www.utc-ic.com/2012/0328/2413.html" TargetMode="External"/><Relationship Id="rId349" Type="http://schemas.openxmlformats.org/officeDocument/2006/relationships/hyperlink" Target="http://www.utc-ic.com/2012/0328/2435.html" TargetMode="External"/><Relationship Id="rId88" Type="http://schemas.openxmlformats.org/officeDocument/2006/relationships/hyperlink" Target="http://www.utc-ic.com/2011/1028/HE8051.html" TargetMode="External"/><Relationship Id="rId111" Type="http://schemas.openxmlformats.org/officeDocument/2006/relationships/hyperlink" Target="http://www.utc-ic.com/2011/1028/MMBT3906.html" TargetMode="External"/><Relationship Id="rId132" Type="http://schemas.openxmlformats.org/officeDocument/2006/relationships/hyperlink" Target="http://www.utc-ic.com/2011/1013/2SC4617.html" TargetMode="External"/><Relationship Id="rId153" Type="http://schemas.openxmlformats.org/officeDocument/2006/relationships/hyperlink" Target="http://www.utc-ic.com/2011/1012/2SB824.html" TargetMode="External"/><Relationship Id="rId174" Type="http://schemas.openxmlformats.org/officeDocument/2006/relationships/hyperlink" Target="http://www.utc-ic.com/2011/1012/MMBTA56.html" TargetMode="External"/><Relationship Id="rId195" Type="http://schemas.openxmlformats.org/officeDocument/2006/relationships/hyperlink" Target="http://www.utc-ic.com/2011/1012/2SD1609.html" TargetMode="External"/><Relationship Id="rId209" Type="http://schemas.openxmlformats.org/officeDocument/2006/relationships/hyperlink" Target="http://www.utc-ic.com/2011/1012/PZTA93.html" TargetMode="External"/><Relationship Id="rId360" Type="http://schemas.openxmlformats.org/officeDocument/2006/relationships/hyperlink" Target="http://www.utc-ic.com/2012/0330/2500.html" TargetMode="External"/><Relationship Id="rId381" Type="http://schemas.openxmlformats.org/officeDocument/2006/relationships/hyperlink" Target="http://www.utc-ic.com/2012/0417/2652.html" TargetMode="External"/><Relationship Id="rId416" Type="http://schemas.openxmlformats.org/officeDocument/2006/relationships/hyperlink" Target="http://www.utc-ic.com/2019/0924/5878.html" TargetMode="External"/><Relationship Id="rId220" Type="http://schemas.openxmlformats.org/officeDocument/2006/relationships/hyperlink" Target="http://www.utc-ic.com/2011/1012/PZTA92.html" TargetMode="External"/><Relationship Id="rId241" Type="http://schemas.openxmlformats.org/officeDocument/2006/relationships/hyperlink" Target="http://www.utc-ic.com/2011/1011/MJE13003D.html" TargetMode="External"/><Relationship Id="rId437" Type="http://schemas.openxmlformats.org/officeDocument/2006/relationships/hyperlink" Target="http://www.utc-ic.com/2014/0213/3485.html" TargetMode="External"/><Relationship Id="rId458" Type="http://schemas.openxmlformats.org/officeDocument/2006/relationships/hyperlink" Target="http://www.utc-ic.com/2014/1009/3747.html" TargetMode="External"/><Relationship Id="rId479" Type="http://schemas.openxmlformats.org/officeDocument/2006/relationships/hyperlink" Target="http://www.utc-ic.com/2018/0514/5384.html" TargetMode="External"/><Relationship Id="rId15" Type="http://schemas.openxmlformats.org/officeDocument/2006/relationships/hyperlink" Target="http://www.utc-ic.com/2011/1101/MMBT9015.html" TargetMode="External"/><Relationship Id="rId36" Type="http://schemas.openxmlformats.org/officeDocument/2006/relationships/hyperlink" Target="http://www.utc-ic.com/2011/1101/TIP36C.html" TargetMode="External"/><Relationship Id="rId57" Type="http://schemas.openxmlformats.org/officeDocument/2006/relationships/hyperlink" Target="http://www.utc-ic.com/2011/1101/2SC4774.html" TargetMode="External"/><Relationship Id="rId262" Type="http://schemas.openxmlformats.org/officeDocument/2006/relationships/hyperlink" Target="http://www.utc-ic.com/2011/1011/2SC3149.html" TargetMode="External"/><Relationship Id="rId283" Type="http://schemas.openxmlformats.org/officeDocument/2006/relationships/hyperlink" Target="http://www.utc-ic.com/2011/0908/IMT2A.html" TargetMode="External"/><Relationship Id="rId318" Type="http://schemas.openxmlformats.org/officeDocument/2006/relationships/hyperlink" Target="http://www.utc-ic.com/2012/0328/2403.html" TargetMode="External"/><Relationship Id="rId339" Type="http://schemas.openxmlformats.org/officeDocument/2006/relationships/hyperlink" Target="http://www.utc-ic.com/2012/0328/2424.html" TargetMode="External"/><Relationship Id="rId490" Type="http://schemas.openxmlformats.org/officeDocument/2006/relationships/hyperlink" Target="http://www.utc-ic.com/2020/0608/6130.html" TargetMode="External"/><Relationship Id="rId78" Type="http://schemas.openxmlformats.org/officeDocument/2006/relationships/hyperlink" Target="http://www.utc-ic.com/2011/1028/UP2518.html" TargetMode="External"/><Relationship Id="rId99" Type="http://schemas.openxmlformats.org/officeDocument/2006/relationships/hyperlink" Target="http://www.utc-ic.com/2011/1028/2SD882.html" TargetMode="External"/><Relationship Id="rId101" Type="http://schemas.openxmlformats.org/officeDocument/2006/relationships/hyperlink" Target="http://www.utc-ic.com/2011/1028/2SD882S.html" TargetMode="External"/><Relationship Id="rId122" Type="http://schemas.openxmlformats.org/officeDocument/2006/relationships/hyperlink" Target="http://www.utc-ic.com/2011/1012/BC547.html" TargetMode="External"/><Relationship Id="rId143" Type="http://schemas.openxmlformats.org/officeDocument/2006/relationships/hyperlink" Target="http://www.utc-ic.com/2011/1012/2SC2655.html" TargetMode="External"/><Relationship Id="rId164" Type="http://schemas.openxmlformats.org/officeDocument/2006/relationships/hyperlink" Target="http://www.utc-ic.com/2011/1012/MMBT1116A.html" TargetMode="External"/><Relationship Id="rId185" Type="http://schemas.openxmlformats.org/officeDocument/2006/relationships/hyperlink" Target="http://www.utc-ic.com/2011/1012/2SD1816.html" TargetMode="External"/><Relationship Id="rId350" Type="http://schemas.openxmlformats.org/officeDocument/2006/relationships/hyperlink" Target="http://www.utc-ic.com/2012/0328/2436.html" TargetMode="External"/><Relationship Id="rId371" Type="http://schemas.openxmlformats.org/officeDocument/2006/relationships/hyperlink" Target="http://www.utc-ic.com/2012/0406/2629.html" TargetMode="External"/><Relationship Id="rId406" Type="http://schemas.openxmlformats.org/officeDocument/2006/relationships/hyperlink" Target="http://www.utc-ic.com/2013/0604/3132.html" TargetMode="External"/><Relationship Id="rId9" Type="http://schemas.openxmlformats.org/officeDocument/2006/relationships/hyperlink" Target="http://www.utc-ic.com/2011/1101/2SA928A.html" TargetMode="External"/><Relationship Id="rId210" Type="http://schemas.openxmlformats.org/officeDocument/2006/relationships/hyperlink" Target="http://www.utc-ic.com/2011/1012/D4120P.html" TargetMode="External"/><Relationship Id="rId392" Type="http://schemas.openxmlformats.org/officeDocument/2006/relationships/hyperlink" Target="http://www.utc-ic.com/2013/0305/3058.html" TargetMode="External"/><Relationship Id="rId427" Type="http://schemas.openxmlformats.org/officeDocument/2006/relationships/hyperlink" Target="http://www.utc-ic.com/2014/0110/3458.html" TargetMode="External"/><Relationship Id="rId448" Type="http://schemas.openxmlformats.org/officeDocument/2006/relationships/hyperlink" Target="http://www.utc-ic.com/2014/0819/3683.html" TargetMode="External"/><Relationship Id="rId469" Type="http://schemas.openxmlformats.org/officeDocument/2006/relationships/hyperlink" Target="http://www.utc-ic.com/2016/0726/4799.html" TargetMode="External"/><Relationship Id="rId26" Type="http://schemas.openxmlformats.org/officeDocument/2006/relationships/hyperlink" Target="http://www.utc-ic.com/2011/1101/MJE2955T.html" TargetMode="External"/><Relationship Id="rId231" Type="http://schemas.openxmlformats.org/officeDocument/2006/relationships/hyperlink" Target="http://www.utc-ic.com/2011/1012/KSA1625.html" TargetMode="External"/><Relationship Id="rId252" Type="http://schemas.openxmlformats.org/officeDocument/2006/relationships/hyperlink" Target="http://www.utc-ic.com/2011/1011/1061.html" TargetMode="External"/><Relationship Id="rId273" Type="http://schemas.openxmlformats.org/officeDocument/2006/relationships/hyperlink" Target="http://www.utc-ic.com/2011/1011/TIP127.html" TargetMode="External"/><Relationship Id="rId294" Type="http://schemas.openxmlformats.org/officeDocument/2006/relationships/hyperlink" Target="http://www.utc-ic.com/2013/0301/3037.html" TargetMode="External"/><Relationship Id="rId308" Type="http://schemas.openxmlformats.org/officeDocument/2006/relationships/hyperlink" Target="http://www.utc-ic.com/2015/0724/4030.html" TargetMode="External"/><Relationship Id="rId329" Type="http://schemas.openxmlformats.org/officeDocument/2006/relationships/hyperlink" Target="http://www.utc-ic.com/2012/0328/2414.html" TargetMode="External"/><Relationship Id="rId480" Type="http://schemas.openxmlformats.org/officeDocument/2006/relationships/hyperlink" Target="http://www.utc-ic.com/2018/0515/5391.html" TargetMode="External"/><Relationship Id="rId47" Type="http://schemas.openxmlformats.org/officeDocument/2006/relationships/hyperlink" Target="http://www.utc-ic.com/2011/1101/2SA1837.html" TargetMode="External"/><Relationship Id="rId68" Type="http://schemas.openxmlformats.org/officeDocument/2006/relationships/hyperlink" Target="http://www.utc-ic.com/2011/1028/MMBT9013.html" TargetMode="External"/><Relationship Id="rId89" Type="http://schemas.openxmlformats.org/officeDocument/2006/relationships/hyperlink" Target="http://www.utc-ic.com/2011/1028/HE8551.html" TargetMode="External"/><Relationship Id="rId112" Type="http://schemas.openxmlformats.org/officeDocument/2006/relationships/hyperlink" Target="http://www.utc-ic.com/2011/1028/PN2222A.html" TargetMode="External"/><Relationship Id="rId133" Type="http://schemas.openxmlformats.org/officeDocument/2006/relationships/hyperlink" Target="http://www.utc-ic.com/2011/1013/2SA1774.html" TargetMode="External"/><Relationship Id="rId154" Type="http://schemas.openxmlformats.org/officeDocument/2006/relationships/hyperlink" Target="http://www.utc-ic.com/2011/1012/2SC5569.html" TargetMode="External"/><Relationship Id="rId175" Type="http://schemas.openxmlformats.org/officeDocument/2006/relationships/hyperlink" Target="http://www.utc-ic.com/2011/1012/MPSA06.html" TargetMode="External"/><Relationship Id="rId340" Type="http://schemas.openxmlformats.org/officeDocument/2006/relationships/hyperlink" Target="http://www.utc-ic.com/2012/0328/2425.html" TargetMode="External"/><Relationship Id="rId361" Type="http://schemas.openxmlformats.org/officeDocument/2006/relationships/hyperlink" Target="http://www.utc-ic.com/2012/0330/2501.html" TargetMode="External"/><Relationship Id="rId196" Type="http://schemas.openxmlformats.org/officeDocument/2006/relationships/hyperlink" Target="http://www.utc-ic.com/2011/1012/2N5551.html" TargetMode="External"/><Relationship Id="rId200" Type="http://schemas.openxmlformats.org/officeDocument/2006/relationships/hyperlink" Target="http://www.utc-ic.com/2011/1012/2SA1507.html" TargetMode="External"/><Relationship Id="rId382" Type="http://schemas.openxmlformats.org/officeDocument/2006/relationships/hyperlink" Target="http://www.utc-ic.com/2012/0417/2653.html" TargetMode="External"/><Relationship Id="rId417" Type="http://schemas.openxmlformats.org/officeDocument/2006/relationships/hyperlink" Target="http://www.utc-ic.com/2019/1210/5940.html" TargetMode="External"/><Relationship Id="rId438" Type="http://schemas.openxmlformats.org/officeDocument/2006/relationships/hyperlink" Target="http://www.utc-ic.com/2019/1205/5934.html" TargetMode="External"/><Relationship Id="rId459" Type="http://schemas.openxmlformats.org/officeDocument/2006/relationships/hyperlink" Target="http://www.utc-ic.com/2014/1024/3773.html" TargetMode="External"/><Relationship Id="rId16" Type="http://schemas.openxmlformats.org/officeDocument/2006/relationships/hyperlink" Target="http://www.utc-ic.com/2011/1101/BC337.html" TargetMode="External"/><Relationship Id="rId221" Type="http://schemas.openxmlformats.org/officeDocument/2006/relationships/hyperlink" Target="http://www.utc-ic.com/2011/1012/MPSA92M.html" TargetMode="External"/><Relationship Id="rId242" Type="http://schemas.openxmlformats.org/officeDocument/2006/relationships/hyperlink" Target="http://www.utc-ic.com/2011/1011/1034.html" TargetMode="External"/><Relationship Id="rId263" Type="http://schemas.openxmlformats.org/officeDocument/2006/relationships/hyperlink" Target="http://www.utc-ic.com/2011/1011/N5027.html" TargetMode="External"/><Relationship Id="rId284" Type="http://schemas.openxmlformats.org/officeDocument/2006/relationships/hyperlink" Target="http://www.utc-ic.com/2011/0913/IMZ2A.html" TargetMode="External"/><Relationship Id="rId319" Type="http://schemas.openxmlformats.org/officeDocument/2006/relationships/hyperlink" Target="http://www.utc-ic.com/2012/0328/2404.html" TargetMode="External"/><Relationship Id="rId470" Type="http://schemas.openxmlformats.org/officeDocument/2006/relationships/hyperlink" Target="http://www.utc-ic.com/2016/0726/4804.html" TargetMode="External"/><Relationship Id="rId491" Type="http://schemas.openxmlformats.org/officeDocument/2006/relationships/hyperlink" Target="http://www.utc-ic.com/2020/0703/6177.html" TargetMode="External"/><Relationship Id="rId37" Type="http://schemas.openxmlformats.org/officeDocument/2006/relationships/hyperlink" Target="http://www.utc-ic.com/2011/1101/%202SC2881.html" TargetMode="External"/><Relationship Id="rId58" Type="http://schemas.openxmlformats.org/officeDocument/2006/relationships/hyperlink" Target="http://www.utc-ic.com/2011/1101/2SD2470.html" TargetMode="External"/><Relationship Id="rId79" Type="http://schemas.openxmlformats.org/officeDocument/2006/relationships/hyperlink" Target="http://www.utc-ic.com/2011/1028/UN1518.html" TargetMode="External"/><Relationship Id="rId102" Type="http://schemas.openxmlformats.org/officeDocument/2006/relationships/hyperlink" Target="http://www.utc-ic.com/2011/1028/2SB772S.html" TargetMode="External"/><Relationship Id="rId123" Type="http://schemas.openxmlformats.org/officeDocument/2006/relationships/hyperlink" Target="http://www.utc-ic.com/2011/1012/BC557.html" TargetMode="External"/><Relationship Id="rId144" Type="http://schemas.openxmlformats.org/officeDocument/2006/relationships/hyperlink" Target="http://www.utc-ic.com/2011/1012/2SA1020.html" TargetMode="External"/><Relationship Id="rId330" Type="http://schemas.openxmlformats.org/officeDocument/2006/relationships/hyperlink" Target="http://www.utc-ic.com/2012/0328/2415.html" TargetMode="External"/><Relationship Id="rId90" Type="http://schemas.openxmlformats.org/officeDocument/2006/relationships/hyperlink" Target="http://www.utc-ic.com/2011/1028/X1049A.html" TargetMode="External"/><Relationship Id="rId165" Type="http://schemas.openxmlformats.org/officeDocument/2006/relationships/hyperlink" Target="http://www.utc-ic.com/2011/1012/BD138.html" TargetMode="External"/><Relationship Id="rId186" Type="http://schemas.openxmlformats.org/officeDocument/2006/relationships/hyperlink" Target="http://www.utc-ic.com/2011/1012/UP1753.html" TargetMode="External"/><Relationship Id="rId351" Type="http://schemas.openxmlformats.org/officeDocument/2006/relationships/hyperlink" Target="http://www.utc-ic.com/2012/0328/2437.html" TargetMode="External"/><Relationship Id="rId372" Type="http://schemas.openxmlformats.org/officeDocument/2006/relationships/hyperlink" Target="http://www.utc-ic.com/2012/0406/2630.html" TargetMode="External"/><Relationship Id="rId393" Type="http://schemas.openxmlformats.org/officeDocument/2006/relationships/hyperlink" Target="http://www.utc-ic.com/2013/0305/3059.html" TargetMode="External"/><Relationship Id="rId407" Type="http://schemas.openxmlformats.org/officeDocument/2006/relationships/hyperlink" Target="http://www.utc-ic.com/2013/0624/3167.html" TargetMode="External"/><Relationship Id="rId428" Type="http://schemas.openxmlformats.org/officeDocument/2006/relationships/hyperlink" Target="http://www.utc-ic.com/2018/0518/5434.html" TargetMode="External"/><Relationship Id="rId449" Type="http://schemas.openxmlformats.org/officeDocument/2006/relationships/hyperlink" Target="http://www.utc-ic.com/2014/0821/3694.html" TargetMode="External"/><Relationship Id="rId211" Type="http://schemas.openxmlformats.org/officeDocument/2006/relationships/hyperlink" Target="http://www.utc-ic.com/2011/1012/4124.html" TargetMode="External"/><Relationship Id="rId232" Type="http://schemas.openxmlformats.org/officeDocument/2006/relationships/hyperlink" Target="http://www.utc-ic.com/2011/1012/MMBTA94.html" TargetMode="External"/><Relationship Id="rId253" Type="http://schemas.openxmlformats.org/officeDocument/2006/relationships/hyperlink" Target="http://www.utc-ic.com/2011/1011/2SC5305.html" TargetMode="External"/><Relationship Id="rId274" Type="http://schemas.openxmlformats.org/officeDocument/2006/relationships/hyperlink" Target="http://www.utc-ic.com/2011/1011/TIP102.html" TargetMode="External"/><Relationship Id="rId295" Type="http://schemas.openxmlformats.org/officeDocument/2006/relationships/hyperlink" Target="http://www.utc-ic.com/2012/0628/2846.html" TargetMode="External"/><Relationship Id="rId309" Type="http://schemas.openxmlformats.org/officeDocument/2006/relationships/hyperlink" Target="http://www.utc-ic.com/2013/0830/3287.html" TargetMode="External"/><Relationship Id="rId460" Type="http://schemas.openxmlformats.org/officeDocument/2006/relationships/hyperlink" Target="http://www.utc-ic.com/2015/0811/4078.html" TargetMode="External"/><Relationship Id="rId481" Type="http://schemas.openxmlformats.org/officeDocument/2006/relationships/hyperlink" Target="http://www.utc-ic.com/2018/0518/5435.html" TargetMode="External"/><Relationship Id="rId27" Type="http://schemas.openxmlformats.org/officeDocument/2006/relationships/hyperlink" Target="http://www.utc-ic.com/2011/1101/2N2955.html" TargetMode="External"/><Relationship Id="rId48" Type="http://schemas.openxmlformats.org/officeDocument/2006/relationships/hyperlink" Target="http://www.utc-ic.com/2011/1101/2SC4793.html" TargetMode="External"/><Relationship Id="rId69" Type="http://schemas.openxmlformats.org/officeDocument/2006/relationships/hyperlink" Target="http://www.utc-ic.com/2011/1028/MMBT9012.html" TargetMode="External"/><Relationship Id="rId113" Type="http://schemas.openxmlformats.org/officeDocument/2006/relationships/hyperlink" Target="http://www.utc-ic.com/2011/1028/2N4401.html" TargetMode="External"/><Relationship Id="rId134" Type="http://schemas.openxmlformats.org/officeDocument/2006/relationships/hyperlink" Target="http://www.utc-ic.com/2011/1013/2SC1815.html" TargetMode="External"/><Relationship Id="rId320" Type="http://schemas.openxmlformats.org/officeDocument/2006/relationships/hyperlink" Target="http://www.utc-ic.com/2012/0328/2405.html" TargetMode="External"/><Relationship Id="rId80" Type="http://schemas.openxmlformats.org/officeDocument/2006/relationships/hyperlink" Target="http://www.utc-ic.com/2011/1028/2SB1424.html" TargetMode="External"/><Relationship Id="rId155" Type="http://schemas.openxmlformats.org/officeDocument/2006/relationships/hyperlink" Target="http://www.utc-ic.com/2011/1012/2SA2016.html" TargetMode="External"/><Relationship Id="rId176" Type="http://schemas.openxmlformats.org/officeDocument/2006/relationships/hyperlink" Target="http://www.utc-ic.com/2011/1012/MPSA56.html" TargetMode="External"/><Relationship Id="rId197" Type="http://schemas.openxmlformats.org/officeDocument/2006/relationships/hyperlink" Target="http://www.utc-ic.com/2011/1012/MMBT5551.html" TargetMode="External"/><Relationship Id="rId341" Type="http://schemas.openxmlformats.org/officeDocument/2006/relationships/hyperlink" Target="http://www.utc-ic.com/2012/0328/2426.html" TargetMode="External"/><Relationship Id="rId362" Type="http://schemas.openxmlformats.org/officeDocument/2006/relationships/hyperlink" Target="http://www.utc-ic.com/2012/0330/2502.html" TargetMode="External"/><Relationship Id="rId383" Type="http://schemas.openxmlformats.org/officeDocument/2006/relationships/hyperlink" Target="http://www.utc-ic.com/2012/0417/2654.html" TargetMode="External"/><Relationship Id="rId418" Type="http://schemas.openxmlformats.org/officeDocument/2006/relationships/hyperlink" Target="http://www.utc-ic.com/2019/0919/5868.html" TargetMode="External"/><Relationship Id="rId439" Type="http://schemas.openxmlformats.org/officeDocument/2006/relationships/hyperlink" Target="http://www.utc-ic.com/2019/1207/5937.html" TargetMode="External"/><Relationship Id="rId201" Type="http://schemas.openxmlformats.org/officeDocument/2006/relationships/hyperlink" Target="http://www.utc-ic.com/2011/1012/2SC4027.html" TargetMode="External"/><Relationship Id="rId222" Type="http://schemas.openxmlformats.org/officeDocument/2006/relationships/hyperlink" Target="http://www.utc-ic.com/2011/1012/BF488.html" TargetMode="External"/><Relationship Id="rId243" Type="http://schemas.openxmlformats.org/officeDocument/2006/relationships/hyperlink" Target="http://www.utc-ic.com/2011/1011/MJE13005D.html" TargetMode="External"/><Relationship Id="rId264" Type="http://schemas.openxmlformats.org/officeDocument/2006/relationships/hyperlink" Target="http://www.utc-ic.com/2011/1011/2SC5027.html" TargetMode="External"/><Relationship Id="rId285" Type="http://schemas.openxmlformats.org/officeDocument/2006/relationships/hyperlink" Target="http://www.utc-ic.com/2013/0624/3165.html" TargetMode="External"/><Relationship Id="rId450" Type="http://schemas.openxmlformats.org/officeDocument/2006/relationships/hyperlink" Target="http://www.utc-ic.com/2014/0821/3709.html" TargetMode="External"/><Relationship Id="rId471" Type="http://schemas.openxmlformats.org/officeDocument/2006/relationships/hyperlink" Target="http://www.utc-ic.com/2016/0726/4808.html" TargetMode="External"/><Relationship Id="rId17" Type="http://schemas.openxmlformats.org/officeDocument/2006/relationships/hyperlink" Target="http://www.utc-ic.com/2011/1101/BC327.html" TargetMode="External"/><Relationship Id="rId38" Type="http://schemas.openxmlformats.org/officeDocument/2006/relationships/hyperlink" Target="http://www.utc-ic.com/2011/1101/2SA1201.html" TargetMode="External"/><Relationship Id="rId59" Type="http://schemas.openxmlformats.org/officeDocument/2006/relationships/hyperlink" Target="http://www.utc-ic.com/2011/1101/2SC5765.html" TargetMode="External"/><Relationship Id="rId103" Type="http://schemas.openxmlformats.org/officeDocument/2006/relationships/hyperlink" Target="http://www.utc-ic.com/2011/1028/D882SS.html" TargetMode="External"/><Relationship Id="rId124" Type="http://schemas.openxmlformats.org/officeDocument/2006/relationships/hyperlink" Target="http://www.utc-ic.com/2011/1012/BC857.html" TargetMode="External"/><Relationship Id="rId310" Type="http://schemas.openxmlformats.org/officeDocument/2006/relationships/hyperlink" Target="http://www.utc-ic.com/2014/1219/3813.html" TargetMode="External"/><Relationship Id="rId492" Type="http://schemas.openxmlformats.org/officeDocument/2006/relationships/hyperlink" Target="http://www.utc-ic.com/2020/0902/6235.html" TargetMode="External"/><Relationship Id="rId70" Type="http://schemas.openxmlformats.org/officeDocument/2006/relationships/hyperlink" Target="http://www.utc-ic.com/2011/1028/S8050.html" TargetMode="External"/><Relationship Id="rId91" Type="http://schemas.openxmlformats.org/officeDocument/2006/relationships/hyperlink" Target="http://www.utc-ic.com/2011/1028/MJD210.html" TargetMode="External"/><Relationship Id="rId145" Type="http://schemas.openxmlformats.org/officeDocument/2006/relationships/hyperlink" Target="http://www.utc-ic.com/2011/1012/2SA1797.html" TargetMode="External"/><Relationship Id="rId166" Type="http://schemas.openxmlformats.org/officeDocument/2006/relationships/hyperlink" Target="http://www.utc-ic.com/2011/1012/UP1851.html" TargetMode="External"/><Relationship Id="rId187" Type="http://schemas.openxmlformats.org/officeDocument/2006/relationships/hyperlink" Target="http://www.utc-ic.com/2011/1012/2SD1857.html" TargetMode="External"/><Relationship Id="rId331" Type="http://schemas.openxmlformats.org/officeDocument/2006/relationships/hyperlink" Target="http://www.utc-ic.com/2012/0328/2416.html" TargetMode="External"/><Relationship Id="rId352" Type="http://schemas.openxmlformats.org/officeDocument/2006/relationships/hyperlink" Target="http://www.utc-ic.com/2012/0328/2439.html" TargetMode="External"/><Relationship Id="rId373" Type="http://schemas.openxmlformats.org/officeDocument/2006/relationships/hyperlink" Target="http://www.utc-ic.com/2012/0406/2635.html" TargetMode="External"/><Relationship Id="rId394" Type="http://schemas.openxmlformats.org/officeDocument/2006/relationships/hyperlink" Target="http://www.utc-ic.com/2013/0305/3060.html" TargetMode="External"/><Relationship Id="rId408" Type="http://schemas.openxmlformats.org/officeDocument/2006/relationships/hyperlink" Target="http://www.utc-ic.com/2013/0625/3172.html" TargetMode="External"/><Relationship Id="rId429" Type="http://schemas.openxmlformats.org/officeDocument/2006/relationships/hyperlink" Target="http://www.utc-ic.com/2018/0413/5315.html" TargetMode="External"/><Relationship Id="rId1" Type="http://schemas.openxmlformats.org/officeDocument/2006/relationships/hyperlink" Target="http://www.utc-ic.com/2011/1101/2SC3355.html" TargetMode="External"/><Relationship Id="rId212" Type="http://schemas.openxmlformats.org/officeDocument/2006/relationships/hyperlink" Target="http://www.utc-ic.com/2011/1012/4126.html" TargetMode="External"/><Relationship Id="rId233" Type="http://schemas.openxmlformats.org/officeDocument/2006/relationships/hyperlink" Target="http://www.utc-ic.com/2011/1012/MPSA94.html" TargetMode="External"/><Relationship Id="rId254" Type="http://schemas.openxmlformats.org/officeDocument/2006/relationships/hyperlink" Target="http://www.utc-ic.com/2011/1011/2SC2625.html" TargetMode="External"/><Relationship Id="rId440" Type="http://schemas.openxmlformats.org/officeDocument/2006/relationships/hyperlink" Target="http://www.utc-ic.com/2014/0305/3496.html" TargetMode="External"/><Relationship Id="rId28" Type="http://schemas.openxmlformats.org/officeDocument/2006/relationships/hyperlink" Target="http://www.utc-ic.com/2011/1101/2SD667.html" TargetMode="External"/><Relationship Id="rId49" Type="http://schemas.openxmlformats.org/officeDocument/2006/relationships/hyperlink" Target="http://www.utc-ic.com/2011/1101/2SC5200.html" TargetMode="External"/><Relationship Id="rId114" Type="http://schemas.openxmlformats.org/officeDocument/2006/relationships/hyperlink" Target="http://www.utc-ic.com/2011/1014/2N4403.html" TargetMode="External"/><Relationship Id="rId275" Type="http://schemas.openxmlformats.org/officeDocument/2006/relationships/hyperlink" Target="http://www.utc-ic.com/2011/1011/TIP107.html" TargetMode="External"/><Relationship Id="rId296" Type="http://schemas.openxmlformats.org/officeDocument/2006/relationships/hyperlink" Target="http://www.utc-ic.com/2012/1018/2933.html" TargetMode="External"/><Relationship Id="rId300" Type="http://schemas.openxmlformats.org/officeDocument/2006/relationships/hyperlink" Target="http://www.utc-ic.com/2015/0409/3892.html" TargetMode="External"/><Relationship Id="rId461" Type="http://schemas.openxmlformats.org/officeDocument/2006/relationships/hyperlink" Target="http://www.utc-ic.com/2015/1021/4135.html" TargetMode="External"/><Relationship Id="rId482" Type="http://schemas.openxmlformats.org/officeDocument/2006/relationships/hyperlink" Target="http://www.utc-ic.com/2018/0517/5406.html" TargetMode="External"/><Relationship Id="rId60" Type="http://schemas.openxmlformats.org/officeDocument/2006/relationships/hyperlink" Target="http://www.utc-ic.com/2011/1101/2SC5889.html" TargetMode="External"/><Relationship Id="rId81" Type="http://schemas.openxmlformats.org/officeDocument/2006/relationships/hyperlink" Target="http://www.utc-ic.com/2011/1028/MMBTH10.html" TargetMode="External"/><Relationship Id="rId135" Type="http://schemas.openxmlformats.org/officeDocument/2006/relationships/hyperlink" Target="http://www.utc-ic.com/2011/1013/2SA1015.html" TargetMode="External"/><Relationship Id="rId156" Type="http://schemas.openxmlformats.org/officeDocument/2006/relationships/hyperlink" Target="http://www.utc-ic.com/2011/1012/2SD1804.html" TargetMode="External"/><Relationship Id="rId177" Type="http://schemas.openxmlformats.org/officeDocument/2006/relationships/hyperlink" Target="http://www.utc-ic.com/2011/1012/2SB1198.html" TargetMode="External"/><Relationship Id="rId198" Type="http://schemas.openxmlformats.org/officeDocument/2006/relationships/hyperlink" Target="http://www.utc-ic.com/2011/1012/PZT5551.html" TargetMode="External"/><Relationship Id="rId321" Type="http://schemas.openxmlformats.org/officeDocument/2006/relationships/hyperlink" Target="http://www.utc-ic.com/2012/0328/2406.html" TargetMode="External"/><Relationship Id="rId342" Type="http://schemas.openxmlformats.org/officeDocument/2006/relationships/hyperlink" Target="http://www.utc-ic.com/2012/0328/2427.html" TargetMode="External"/><Relationship Id="rId363" Type="http://schemas.openxmlformats.org/officeDocument/2006/relationships/hyperlink" Target="http://www.utc-ic.com/2012/0330/2503.html" TargetMode="External"/><Relationship Id="rId384" Type="http://schemas.openxmlformats.org/officeDocument/2006/relationships/hyperlink" Target="http://www.utc-ic.com/2012/0418/2674.html" TargetMode="External"/><Relationship Id="rId419" Type="http://schemas.openxmlformats.org/officeDocument/2006/relationships/hyperlink" Target="http://www.utc-ic.com/2019/0924/5876.html" TargetMode="External"/><Relationship Id="rId202" Type="http://schemas.openxmlformats.org/officeDocument/2006/relationships/hyperlink" Target="http://www.utc-ic.com/2011/1012/UP1855A.html" TargetMode="External"/><Relationship Id="rId223" Type="http://schemas.openxmlformats.org/officeDocument/2006/relationships/hyperlink" Target="http://www.utc-ic.com/2011/1012/MMBTA45.html" TargetMode="External"/><Relationship Id="rId244" Type="http://schemas.openxmlformats.org/officeDocument/2006/relationships/hyperlink" Target="http://www.utc-ic.com/2011/1011/MJE13005.html" TargetMode="External"/><Relationship Id="rId430" Type="http://schemas.openxmlformats.org/officeDocument/2006/relationships/hyperlink" Target="http://www.utc-ic.com/2019/0515/5782.html" TargetMode="External"/><Relationship Id="rId18" Type="http://schemas.openxmlformats.org/officeDocument/2006/relationships/hyperlink" Target="http://www.utc-ic.com/2011/1101/BC807.html" TargetMode="External"/><Relationship Id="rId39" Type="http://schemas.openxmlformats.org/officeDocument/2006/relationships/hyperlink" Target="http://www.utc-ic.com/2011/1101/2SC2235.html" TargetMode="External"/><Relationship Id="rId265" Type="http://schemas.openxmlformats.org/officeDocument/2006/relationships/hyperlink" Target="http://www.utc-ic.com/2011/1011/2SC5353.html" TargetMode="External"/><Relationship Id="rId286" Type="http://schemas.openxmlformats.org/officeDocument/2006/relationships/hyperlink" Target="http://www.utc-ic.com/2012/0309/2SB772L.html" TargetMode="External"/><Relationship Id="rId451" Type="http://schemas.openxmlformats.org/officeDocument/2006/relationships/hyperlink" Target="http://www.utc-ic.com/2014/0822/3715.html" TargetMode="External"/><Relationship Id="rId472" Type="http://schemas.openxmlformats.org/officeDocument/2006/relationships/hyperlink" Target="http://www.utc-ic.com/2016/1018/4898.html" TargetMode="External"/><Relationship Id="rId493" Type="http://schemas.openxmlformats.org/officeDocument/2006/relationships/hyperlink" Target="http://www.utc-ic.com/2020/0909/6242.html" TargetMode="External"/><Relationship Id="rId50" Type="http://schemas.openxmlformats.org/officeDocument/2006/relationships/hyperlink" Target="http://www.utc-ic.com/2011/1101/2SA1943.html" TargetMode="External"/><Relationship Id="rId104" Type="http://schemas.openxmlformats.org/officeDocument/2006/relationships/hyperlink" Target="http://www.utc-ic.com/2011/1028/B772SS.html" TargetMode="External"/><Relationship Id="rId125" Type="http://schemas.openxmlformats.org/officeDocument/2006/relationships/hyperlink" Target="http://www.utc-ic.com/2011/1013/BCX70.html" TargetMode="External"/><Relationship Id="rId146" Type="http://schemas.openxmlformats.org/officeDocument/2006/relationships/hyperlink" Target="http://www.utc-ic.com/2011/1012/2SB776.html" TargetMode="External"/><Relationship Id="rId167" Type="http://schemas.openxmlformats.org/officeDocument/2006/relationships/hyperlink" Target="http://www.utc-ic.com/2011/1012/2SD1691.html" TargetMode="External"/><Relationship Id="rId188" Type="http://schemas.openxmlformats.org/officeDocument/2006/relationships/hyperlink" Target="http://www.utc-ic.com/2011/1012/2SC3834.html" TargetMode="External"/><Relationship Id="rId311" Type="http://schemas.openxmlformats.org/officeDocument/2006/relationships/hyperlink" Target="http://www.utc-ic.com/2013/0301/3039.html" TargetMode="External"/><Relationship Id="rId332" Type="http://schemas.openxmlformats.org/officeDocument/2006/relationships/hyperlink" Target="http://www.utc-ic.com/2012/0328/2417.html" TargetMode="External"/><Relationship Id="rId353" Type="http://schemas.openxmlformats.org/officeDocument/2006/relationships/hyperlink" Target="http://www.utc-ic.com/2012/0328/2440.html" TargetMode="External"/><Relationship Id="rId374" Type="http://schemas.openxmlformats.org/officeDocument/2006/relationships/hyperlink" Target="http://www.utc-ic.com/2012/0417/2643.html" TargetMode="External"/><Relationship Id="rId395" Type="http://schemas.openxmlformats.org/officeDocument/2006/relationships/hyperlink" Target="http://www.utc-ic.com/2013/0702/3176.html" TargetMode="External"/><Relationship Id="rId409" Type="http://schemas.openxmlformats.org/officeDocument/2006/relationships/hyperlink" Target="http://www.utc-ic.com/2013/0625/3173.html" TargetMode="External"/><Relationship Id="rId71" Type="http://schemas.openxmlformats.org/officeDocument/2006/relationships/hyperlink" Target="http://www.utc-ic.com/2011/1028/S8550.html" TargetMode="External"/><Relationship Id="rId92" Type="http://schemas.openxmlformats.org/officeDocument/2006/relationships/hyperlink" Target="http://www.utc-ic.com/2011/1012/BC548.html" TargetMode="External"/><Relationship Id="rId213" Type="http://schemas.openxmlformats.org/officeDocument/2006/relationships/hyperlink" Target="http://www.utc-ic.com/2011/1012/997.html" TargetMode="External"/><Relationship Id="rId234" Type="http://schemas.openxmlformats.org/officeDocument/2006/relationships/hyperlink" Target="http://www.utc-ic.com/2012/0417/ULB122.html" TargetMode="External"/><Relationship Id="rId420" Type="http://schemas.openxmlformats.org/officeDocument/2006/relationships/hyperlink" Target="http://www.utc-ic.com/2014/0108/3447.html" TargetMode="External"/><Relationship Id="rId2" Type="http://schemas.openxmlformats.org/officeDocument/2006/relationships/hyperlink" Target="http://www.utc-ic.com/2011/1101/2SC3356.html" TargetMode="External"/><Relationship Id="rId29" Type="http://schemas.openxmlformats.org/officeDocument/2006/relationships/hyperlink" Target="http://www.utc-ic.com/2011/1101/2SB647.html" TargetMode="External"/><Relationship Id="rId255" Type="http://schemas.openxmlformats.org/officeDocument/2006/relationships/hyperlink" Target="http://www.utc-ic.com/2011/1011/2SC3320.html" TargetMode="External"/><Relationship Id="rId276" Type="http://schemas.openxmlformats.org/officeDocument/2006/relationships/hyperlink" Target="http://www.utc-ic.com/2011/1011/UD2195.html" TargetMode="External"/><Relationship Id="rId297" Type="http://schemas.openxmlformats.org/officeDocument/2006/relationships/hyperlink" Target="http://www.utc-ic.com/2012/0816/2896.html" TargetMode="External"/><Relationship Id="rId441" Type="http://schemas.openxmlformats.org/officeDocument/2006/relationships/hyperlink" Target="http://www.utc-ic.com/2014/0320/3524.html" TargetMode="External"/><Relationship Id="rId462" Type="http://schemas.openxmlformats.org/officeDocument/2006/relationships/hyperlink" Target="http://www.utc-ic.com/2015/1026/4172.html" TargetMode="External"/><Relationship Id="rId483" Type="http://schemas.openxmlformats.org/officeDocument/2006/relationships/hyperlink" Target="http://www.utc-ic.com/2018/0702/5489.html" TargetMode="External"/><Relationship Id="rId40" Type="http://schemas.openxmlformats.org/officeDocument/2006/relationships/hyperlink" Target="http://www.utc-ic.com/2011/1101/2SD669.html" TargetMode="External"/><Relationship Id="rId115" Type="http://schemas.openxmlformats.org/officeDocument/2006/relationships/hyperlink" Target="http://www.utc-ic.com/2011/1014/MMBT4401.html" TargetMode="External"/><Relationship Id="rId136" Type="http://schemas.openxmlformats.org/officeDocument/2006/relationships/hyperlink" Target="http://www.utc-ic.com/2011/1012/MMBT1815.html" TargetMode="External"/><Relationship Id="rId157" Type="http://schemas.openxmlformats.org/officeDocument/2006/relationships/hyperlink" Target="http://www.utc-ic.com/2011/1012/MPSA05.html" TargetMode="External"/><Relationship Id="rId178" Type="http://schemas.openxmlformats.org/officeDocument/2006/relationships/hyperlink" Target="http://www.utc-ic.com/2011/1012/2SB1260.html" TargetMode="External"/><Relationship Id="rId301" Type="http://schemas.openxmlformats.org/officeDocument/2006/relationships/hyperlink" Target="http://www.utc-ic.com/2015/0513/3925.html" TargetMode="External"/><Relationship Id="rId322" Type="http://schemas.openxmlformats.org/officeDocument/2006/relationships/hyperlink" Target="http://www.utc-ic.com/2012/0328/2407.html" TargetMode="External"/><Relationship Id="rId343" Type="http://schemas.openxmlformats.org/officeDocument/2006/relationships/hyperlink" Target="http://www.utc-ic.com/2012/0328/2428.html" TargetMode="External"/><Relationship Id="rId364" Type="http://schemas.openxmlformats.org/officeDocument/2006/relationships/hyperlink" Target="http://www.utc-ic.com/2012/0330/2504.html" TargetMode="External"/><Relationship Id="rId61" Type="http://schemas.openxmlformats.org/officeDocument/2006/relationships/hyperlink" Target="http://www.utc-ic.com/2011/1101/2SC3838.html" TargetMode="External"/><Relationship Id="rId82" Type="http://schemas.openxmlformats.org/officeDocument/2006/relationships/hyperlink" Target="http://www.utc-ic.com/2011/1028/MPSH10.html" TargetMode="External"/><Relationship Id="rId199" Type="http://schemas.openxmlformats.org/officeDocument/2006/relationships/hyperlink" Target="http://www.utc-ic.com/2011/1012/2SC3648.html" TargetMode="External"/><Relationship Id="rId203" Type="http://schemas.openxmlformats.org/officeDocument/2006/relationships/hyperlink" Target="http://www.utc-ic.com/2011/1012/UN1596.html" TargetMode="External"/><Relationship Id="rId385" Type="http://schemas.openxmlformats.org/officeDocument/2006/relationships/hyperlink" Target="http://www.utc-ic.com/2012/0418/2684.html" TargetMode="External"/><Relationship Id="rId19" Type="http://schemas.openxmlformats.org/officeDocument/2006/relationships/hyperlink" Target="http://www.utc-ic.com/2011/1101/BC817.html" TargetMode="External"/><Relationship Id="rId224" Type="http://schemas.openxmlformats.org/officeDocument/2006/relationships/hyperlink" Target="http://www.utc-ic.com/2013/0802/3217.html" TargetMode="External"/><Relationship Id="rId245" Type="http://schemas.openxmlformats.org/officeDocument/2006/relationships/hyperlink" Target="http://www.utc-ic.com/2015/0605/3976.html" TargetMode="External"/><Relationship Id="rId266" Type="http://schemas.openxmlformats.org/officeDocument/2006/relationships/hyperlink" Target="http://www.utc-ic.com/2011/1011/C6084.html" TargetMode="External"/><Relationship Id="rId287" Type="http://schemas.openxmlformats.org/officeDocument/2006/relationships/hyperlink" Target="http://www.utc-ic.com/2012/0313/2SB1017.html" TargetMode="External"/><Relationship Id="rId410" Type="http://schemas.openxmlformats.org/officeDocument/2006/relationships/hyperlink" Target="http://www.utc-ic.com/2013/0924/3302.html" TargetMode="External"/><Relationship Id="rId431" Type="http://schemas.openxmlformats.org/officeDocument/2006/relationships/hyperlink" Target="http://www.utc-ic.com/2019/0710/5803.html" TargetMode="External"/><Relationship Id="rId452" Type="http://schemas.openxmlformats.org/officeDocument/2006/relationships/hyperlink" Target="http://www.utc-ic.com/2014/0909/3726.html" TargetMode="External"/><Relationship Id="rId473" Type="http://schemas.openxmlformats.org/officeDocument/2006/relationships/hyperlink" Target="http://www.utc-ic.com/2016/1124/4916.html" TargetMode="External"/><Relationship Id="rId494" Type="http://schemas.openxmlformats.org/officeDocument/2006/relationships/hyperlink" Target="http://www.utc-ic.com/2020/0909/6243.html" TargetMode="External"/><Relationship Id="rId30" Type="http://schemas.openxmlformats.org/officeDocument/2006/relationships/hyperlink" Target="http://www.utc-ic.com/2011/1101/HJ44H11.html" TargetMode="External"/><Relationship Id="rId105" Type="http://schemas.openxmlformats.org/officeDocument/2006/relationships/hyperlink" Target="http://www.utc-ic.com/2011/1028/D65H2.html" TargetMode="External"/><Relationship Id="rId126" Type="http://schemas.openxmlformats.org/officeDocument/2006/relationships/hyperlink" Target="http://www.utc-ic.com/2011/1012/BD136.html" TargetMode="External"/><Relationship Id="rId147" Type="http://schemas.openxmlformats.org/officeDocument/2006/relationships/hyperlink" Target="http://www.utc-ic.com/2011/1012/USS5350.html" TargetMode="External"/><Relationship Id="rId168" Type="http://schemas.openxmlformats.org/officeDocument/2006/relationships/hyperlink" Target="http://www.utc-ic.com/2011/1012/2SB1151.html" TargetMode="External"/><Relationship Id="rId312" Type="http://schemas.openxmlformats.org/officeDocument/2006/relationships/hyperlink" Target="http://www.utc-ic.com/2012/1026/2943.html" TargetMode="External"/><Relationship Id="rId333" Type="http://schemas.openxmlformats.org/officeDocument/2006/relationships/hyperlink" Target="http://www.utc-ic.com/2012/0328/2418.html" TargetMode="External"/><Relationship Id="rId354" Type="http://schemas.openxmlformats.org/officeDocument/2006/relationships/hyperlink" Target="http://www.utc-ic.com/2012/0328/2441.html" TargetMode="External"/><Relationship Id="rId51" Type="http://schemas.openxmlformats.org/officeDocument/2006/relationships/hyperlink" Target="http://www.utc-ic.com/2011/1101/2SC2482.html" TargetMode="External"/><Relationship Id="rId72" Type="http://schemas.openxmlformats.org/officeDocument/2006/relationships/hyperlink" Target="http://www.utc-ic.com/2011/1028/8050S.html" TargetMode="External"/><Relationship Id="rId93" Type="http://schemas.openxmlformats.org/officeDocument/2006/relationships/hyperlink" Target="http://www.utc-ic.com/2011/1012/BC558.html" TargetMode="External"/><Relationship Id="rId189" Type="http://schemas.openxmlformats.org/officeDocument/2006/relationships/hyperlink" Target="http://www.utc-ic.com/2011/1012/2SC3835.html" TargetMode="External"/><Relationship Id="rId375" Type="http://schemas.openxmlformats.org/officeDocument/2006/relationships/hyperlink" Target="http://www.utc-ic.com/2012/0417/2644.html" TargetMode="External"/><Relationship Id="rId396" Type="http://schemas.openxmlformats.org/officeDocument/2006/relationships/hyperlink" Target="http://www.utc-ic.com/2013/0423/3084.html" TargetMode="External"/><Relationship Id="rId3" Type="http://schemas.openxmlformats.org/officeDocument/2006/relationships/hyperlink" Target="http://www.utc-ic.com/2011/1101/2SB1412.html" TargetMode="External"/><Relationship Id="rId214" Type="http://schemas.openxmlformats.org/officeDocument/2006/relationships/hyperlink" Target="http://www.utc-ic.com/2011/1012/BF423.html" TargetMode="External"/><Relationship Id="rId235" Type="http://schemas.openxmlformats.org/officeDocument/2006/relationships/hyperlink" Target="http://www.utc-ic.com/2011/1012/MPSA194.html" TargetMode="External"/><Relationship Id="rId256" Type="http://schemas.openxmlformats.org/officeDocument/2006/relationships/hyperlink" Target="http://www.utc-ic.com/2011/1011/TUL1102.html" TargetMode="External"/><Relationship Id="rId277" Type="http://schemas.openxmlformats.org/officeDocument/2006/relationships/hyperlink" Target="http://www.utc-ic.com/2011/1011/BTC1510F3.html" TargetMode="External"/><Relationship Id="rId298" Type="http://schemas.openxmlformats.org/officeDocument/2006/relationships/hyperlink" Target="http://www.utc-ic.com/2015/0409/3896.html" TargetMode="External"/><Relationship Id="rId400" Type="http://schemas.openxmlformats.org/officeDocument/2006/relationships/hyperlink" Target="http://www.utc-ic.com/2013/0509/3111.html" TargetMode="External"/><Relationship Id="rId421" Type="http://schemas.openxmlformats.org/officeDocument/2006/relationships/hyperlink" Target="http://www.utc-ic.com/2014/0109/3450.html" TargetMode="External"/><Relationship Id="rId442" Type="http://schemas.openxmlformats.org/officeDocument/2006/relationships/hyperlink" Target="http://www.utc-ic.com/2014/0516/3589.html" TargetMode="External"/><Relationship Id="rId463" Type="http://schemas.openxmlformats.org/officeDocument/2006/relationships/hyperlink" Target="http://www.utc-ic.com/2015/1027/4199.html" TargetMode="External"/><Relationship Id="rId484" Type="http://schemas.openxmlformats.org/officeDocument/2006/relationships/hyperlink" Target="http://www.utc-ic.com/2018/0702/5490.html" TargetMode="External"/><Relationship Id="rId116" Type="http://schemas.openxmlformats.org/officeDocument/2006/relationships/hyperlink" Target="http://www.utc-ic.com/2011/1014/MMBT4403.html" TargetMode="External"/><Relationship Id="rId137" Type="http://schemas.openxmlformats.org/officeDocument/2006/relationships/hyperlink" Target="http://www.utc-ic.com/2011/1012/MMBT1015.html" TargetMode="External"/><Relationship Id="rId158" Type="http://schemas.openxmlformats.org/officeDocument/2006/relationships/hyperlink" Target="http://www.utc-ic.com/2011/1012/MPSA55.html" TargetMode="External"/><Relationship Id="rId302" Type="http://schemas.openxmlformats.org/officeDocument/2006/relationships/hyperlink" Target="http://www.utc-ic.com/2012/0627/2832.html" TargetMode="External"/><Relationship Id="rId323" Type="http://schemas.openxmlformats.org/officeDocument/2006/relationships/hyperlink" Target="http://www.utc-ic.com/2012/0328/2408.html" TargetMode="External"/><Relationship Id="rId344" Type="http://schemas.openxmlformats.org/officeDocument/2006/relationships/hyperlink" Target="http://www.utc-ic.com/2012/0328/2429.html" TargetMode="External"/><Relationship Id="rId20" Type="http://schemas.openxmlformats.org/officeDocument/2006/relationships/hyperlink" Target="http://www.utc-ic.com/2011/1101/2SB1202.html" TargetMode="External"/><Relationship Id="rId41" Type="http://schemas.openxmlformats.org/officeDocument/2006/relationships/hyperlink" Target="http://www.utc-ic.com/2011/1101/2SD718.html" TargetMode="External"/><Relationship Id="rId62" Type="http://schemas.openxmlformats.org/officeDocument/2006/relationships/hyperlink" Target="http://www.utc-ic.com/2011/1031/UP1868.html" TargetMode="External"/><Relationship Id="rId83" Type="http://schemas.openxmlformats.org/officeDocument/2006/relationships/hyperlink" Target="http://www.utc-ic.com/2011/1028/2N5089.html" TargetMode="External"/><Relationship Id="rId179" Type="http://schemas.openxmlformats.org/officeDocument/2006/relationships/hyperlink" Target="http://www.utc-ic.com/2011/1012/%202SD1898.html" TargetMode="External"/><Relationship Id="rId365" Type="http://schemas.openxmlformats.org/officeDocument/2006/relationships/hyperlink" Target="http://www.utc-ic.com/2012/0330/2505.html" TargetMode="External"/><Relationship Id="rId386" Type="http://schemas.openxmlformats.org/officeDocument/2006/relationships/hyperlink" Target="http://www.utc-ic.com/2012/0517/2762.html" TargetMode="External"/><Relationship Id="rId190" Type="http://schemas.openxmlformats.org/officeDocument/2006/relationships/hyperlink" Target="http://www.utc-ic.com/2011/1012/UP1855.html" TargetMode="External"/><Relationship Id="rId204" Type="http://schemas.openxmlformats.org/officeDocument/2006/relationships/hyperlink" Target="http://www.utc-ic.com/2011/1012/UP1496.html" TargetMode="External"/><Relationship Id="rId225" Type="http://schemas.openxmlformats.org/officeDocument/2006/relationships/hyperlink" Target="http://www.utc-ic.com/2011/1012/PZTA45.html" TargetMode="External"/><Relationship Id="rId246" Type="http://schemas.openxmlformats.org/officeDocument/2006/relationships/hyperlink" Target="http://www.utc-ic.com/2011/1011/MJE13007.html" TargetMode="External"/><Relationship Id="rId267" Type="http://schemas.openxmlformats.org/officeDocument/2006/relationships/hyperlink" Target="http://www.utc-ic.com/2011/1011/MMBTA13.html" TargetMode="External"/><Relationship Id="rId288" Type="http://schemas.openxmlformats.org/officeDocument/2006/relationships/hyperlink" Target="http://www.utc-ic.com/2012/0417/2637.html" TargetMode="External"/><Relationship Id="rId411" Type="http://schemas.openxmlformats.org/officeDocument/2006/relationships/hyperlink" Target="http://www.utc-ic.com/2013/0929/3312.html" TargetMode="External"/><Relationship Id="rId432" Type="http://schemas.openxmlformats.org/officeDocument/2006/relationships/hyperlink" Target="http://www.utc-ic.com/2018/1214/5665.html" TargetMode="External"/><Relationship Id="rId453" Type="http://schemas.openxmlformats.org/officeDocument/2006/relationships/hyperlink" Target="http://www.utc-ic.com/2018/0613/5465.html" TargetMode="External"/><Relationship Id="rId474" Type="http://schemas.openxmlformats.org/officeDocument/2006/relationships/hyperlink" Target="http://www.utc-ic.com/2017/0125/5022.html" TargetMode="External"/><Relationship Id="rId106" Type="http://schemas.openxmlformats.org/officeDocument/2006/relationships/hyperlink" Target="http://www.utc-ic.com/2011/1028/2SD1664.html" TargetMode="External"/><Relationship Id="rId127" Type="http://schemas.openxmlformats.org/officeDocument/2006/relationships/hyperlink" Target="http://www.utc-ic.com/2011/1013/KSC945.html" TargetMode="External"/><Relationship Id="rId313" Type="http://schemas.openxmlformats.org/officeDocument/2006/relationships/hyperlink" Target="http://www.utc-ic.com/2012/0313/2SD1628.html" TargetMode="External"/><Relationship Id="rId495" Type="http://schemas.openxmlformats.org/officeDocument/2006/relationships/hyperlink" Target="http://www.utc-ic.com/2020/0923/6268.html" TargetMode="External"/><Relationship Id="rId10" Type="http://schemas.openxmlformats.org/officeDocument/2006/relationships/hyperlink" Target="http://www.utc-ic.com/2011/1101/2SD965A.html" TargetMode="External"/><Relationship Id="rId31" Type="http://schemas.openxmlformats.org/officeDocument/2006/relationships/hyperlink" Target="http://www.utc-ic.com/2011/1101/TIP31C.html" TargetMode="External"/><Relationship Id="rId52" Type="http://schemas.openxmlformats.org/officeDocument/2006/relationships/hyperlink" Target="http://www.utc-ic.com/2011/1101/2SC2688.html" TargetMode="External"/><Relationship Id="rId73" Type="http://schemas.openxmlformats.org/officeDocument/2006/relationships/hyperlink" Target="http://www.utc-ic.com/2011/1028/8550S.html" TargetMode="External"/><Relationship Id="rId94" Type="http://schemas.openxmlformats.org/officeDocument/2006/relationships/hyperlink" Target="http://www.utc-ic.com/2011/1012/BC858.html" TargetMode="External"/><Relationship Id="rId148" Type="http://schemas.openxmlformats.org/officeDocument/2006/relationships/hyperlink" Target="http://www.utc-ic.com/2011/1012/2SD1624.html" TargetMode="External"/><Relationship Id="rId169" Type="http://schemas.openxmlformats.org/officeDocument/2006/relationships/hyperlink" Target="http://www.utc-ic.com/2011/1012/BC546.html" TargetMode="External"/><Relationship Id="rId334" Type="http://schemas.openxmlformats.org/officeDocument/2006/relationships/hyperlink" Target="http://www.utc-ic.com/2012/0328/2419.html" TargetMode="External"/><Relationship Id="rId355" Type="http://schemas.openxmlformats.org/officeDocument/2006/relationships/hyperlink" Target="http://www.utc-ic.com/2012/0328/2442.html" TargetMode="External"/><Relationship Id="rId376" Type="http://schemas.openxmlformats.org/officeDocument/2006/relationships/hyperlink" Target="http://www.utc-ic.com/2012/0417/2645.html" TargetMode="External"/><Relationship Id="rId397" Type="http://schemas.openxmlformats.org/officeDocument/2006/relationships/hyperlink" Target="http://www.utc-ic.com/2013/0424/3087.html" TargetMode="External"/><Relationship Id="rId4" Type="http://schemas.openxmlformats.org/officeDocument/2006/relationships/hyperlink" Target="http://www.utc-ic.com/2011/1101/2SB1386.html" TargetMode="External"/><Relationship Id="rId180" Type="http://schemas.openxmlformats.org/officeDocument/2006/relationships/hyperlink" Target="http://www.utc-ic.com/2011/1012/PZT4033.html" TargetMode="External"/><Relationship Id="rId215" Type="http://schemas.openxmlformats.org/officeDocument/2006/relationships/hyperlink" Target="http://www.utc-ic.com/2011/1012/2SC3468.html" TargetMode="External"/><Relationship Id="rId236" Type="http://schemas.openxmlformats.org/officeDocument/2006/relationships/hyperlink" Target="http://www.utc-ic.com/2011/1012/ULB124.html" TargetMode="External"/><Relationship Id="rId257" Type="http://schemas.openxmlformats.org/officeDocument/2006/relationships/hyperlink" Target="http://www.utc-ic.com/2011/1011/TUL1203.html" TargetMode="External"/><Relationship Id="rId278" Type="http://schemas.openxmlformats.org/officeDocument/2006/relationships/hyperlink" Target="http://www.utc-ic.com/2011/1011/BU931.html" TargetMode="External"/><Relationship Id="rId401" Type="http://schemas.openxmlformats.org/officeDocument/2006/relationships/hyperlink" Target="http://www.utc-ic.com/2013/0516/3114.html" TargetMode="External"/><Relationship Id="rId422" Type="http://schemas.openxmlformats.org/officeDocument/2006/relationships/hyperlink" Target="http://www.utc-ic.com/2014/0110/3451.html" TargetMode="External"/><Relationship Id="rId443" Type="http://schemas.openxmlformats.org/officeDocument/2006/relationships/hyperlink" Target="http://www.utc-ic.com/2020/0219/6000.html" TargetMode="External"/><Relationship Id="rId464" Type="http://schemas.openxmlformats.org/officeDocument/2006/relationships/hyperlink" Target="http://www.utc-ic.com/2016/0113/4344.html" TargetMode="External"/><Relationship Id="rId303" Type="http://schemas.openxmlformats.org/officeDocument/2006/relationships/hyperlink" Target="http://www.utc-ic.com/2020/0403/6066.html" TargetMode="External"/><Relationship Id="rId485" Type="http://schemas.openxmlformats.org/officeDocument/2006/relationships/hyperlink" Target="http://www.utc-ic.com/2018/0702/5491.html" TargetMode="External"/><Relationship Id="rId42" Type="http://schemas.openxmlformats.org/officeDocument/2006/relationships/hyperlink" Target="http://www.utc-ic.com/2011/1101/2SB688.html" TargetMode="External"/><Relationship Id="rId84" Type="http://schemas.openxmlformats.org/officeDocument/2006/relationships/hyperlink" Target="http://www.utc-ic.com/2011/1028/MMBT5089.html" TargetMode="External"/><Relationship Id="rId138" Type="http://schemas.openxmlformats.org/officeDocument/2006/relationships/hyperlink" Target="http://www.utc-ic.com/2011/1012/2SC1384.html" TargetMode="External"/><Relationship Id="rId345" Type="http://schemas.openxmlformats.org/officeDocument/2006/relationships/hyperlink" Target="http://www.utc-ic.com/2012/0621/2831.html" TargetMode="External"/><Relationship Id="rId387" Type="http://schemas.openxmlformats.org/officeDocument/2006/relationships/hyperlink" Target="http://www.utc-ic.com/2012/0627/2833.html" TargetMode="External"/><Relationship Id="rId191" Type="http://schemas.openxmlformats.org/officeDocument/2006/relationships/hyperlink" Target="http://www.utc-ic.com/2011/1012/UP2855.html" TargetMode="External"/><Relationship Id="rId205" Type="http://schemas.openxmlformats.org/officeDocument/2006/relationships/hyperlink" Target="http://www.utc-ic.com/2011/1012/MMBTA43.html" TargetMode="External"/><Relationship Id="rId247" Type="http://schemas.openxmlformats.org/officeDocument/2006/relationships/hyperlink" Target="http://www.utc-ic.com/2012/0313/2SC3358.html" TargetMode="External"/><Relationship Id="rId412" Type="http://schemas.openxmlformats.org/officeDocument/2006/relationships/hyperlink" Target="http://www.utc-ic.com/2013/1029/3321.html" TargetMode="External"/><Relationship Id="rId107" Type="http://schemas.openxmlformats.org/officeDocument/2006/relationships/hyperlink" Target="http://www.utc-ic.com/2011/1028/2SB1132.html" TargetMode="External"/><Relationship Id="rId289" Type="http://schemas.openxmlformats.org/officeDocument/2006/relationships/hyperlink" Target="http://www.utc-ic.com/2013/0301/3036.html" TargetMode="External"/><Relationship Id="rId454" Type="http://schemas.openxmlformats.org/officeDocument/2006/relationships/hyperlink" Target="http://www.utc-ic.com/2018/0627/5483.html" TargetMode="External"/><Relationship Id="rId496" Type="http://schemas.openxmlformats.org/officeDocument/2006/relationships/hyperlink" Target="http://www.utc-ic.com/2020/1016/6293.html" TargetMode="External"/><Relationship Id="rId11" Type="http://schemas.openxmlformats.org/officeDocument/2006/relationships/hyperlink" Target="http://www.utc-ic.com/2011/1101/D965ASS.html" TargetMode="External"/><Relationship Id="rId53" Type="http://schemas.openxmlformats.org/officeDocument/2006/relationships/hyperlink" Target="http://www.utc-ic.com/2011/1101/2SA1740.html" TargetMode="External"/><Relationship Id="rId149" Type="http://schemas.openxmlformats.org/officeDocument/2006/relationships/hyperlink" Target="http://www.utc-ic.com/2011/1012/USS4350.html" TargetMode="External"/><Relationship Id="rId314" Type="http://schemas.openxmlformats.org/officeDocument/2006/relationships/hyperlink" Target="http://www.utc-ic.com/2012/0316/5302.html" TargetMode="External"/><Relationship Id="rId356" Type="http://schemas.openxmlformats.org/officeDocument/2006/relationships/hyperlink" Target="http://www.utc-ic.com/2012/0328/2443.html" TargetMode="External"/><Relationship Id="rId398" Type="http://schemas.openxmlformats.org/officeDocument/2006/relationships/hyperlink" Target="http://www.utc-ic.com/2013/0503/3104.html" TargetMode="External"/><Relationship Id="rId95" Type="http://schemas.openxmlformats.org/officeDocument/2006/relationships/hyperlink" Target="http://www.utc-ic.com/2011/1028/2N5088.html" TargetMode="External"/><Relationship Id="rId160" Type="http://schemas.openxmlformats.org/officeDocument/2006/relationships/hyperlink" Target="http://www.utc-ic.com/2011/1012/PN2907A.html" TargetMode="External"/><Relationship Id="rId216" Type="http://schemas.openxmlformats.org/officeDocument/2006/relationships/hyperlink" Target="http://www.utc-ic.com/2011/1012/MMBTA92.html" TargetMode="External"/><Relationship Id="rId423" Type="http://schemas.openxmlformats.org/officeDocument/2006/relationships/hyperlink" Target="http://www.utc-ic.com/2019/0808/5832.html" TargetMode="External"/><Relationship Id="rId258" Type="http://schemas.openxmlformats.org/officeDocument/2006/relationships/hyperlink" Target="http://www.utc-ic.com/2011/1011/2SC5027E.html" TargetMode="External"/><Relationship Id="rId465" Type="http://schemas.openxmlformats.org/officeDocument/2006/relationships/hyperlink" Target="http://www.utc-ic.com/2016/0114/4350.html" TargetMode="External"/><Relationship Id="rId22" Type="http://schemas.openxmlformats.org/officeDocument/2006/relationships/hyperlink" Target="http://www.utc-ic.com/2011/1101/2SD313.html" TargetMode="External"/><Relationship Id="rId64" Type="http://schemas.openxmlformats.org/officeDocument/2006/relationships/hyperlink" Target="http://www.utc-ic.com/2011/1031/MMBT9018.html" TargetMode="External"/><Relationship Id="rId118" Type="http://schemas.openxmlformats.org/officeDocument/2006/relationships/hyperlink" Target="http://www.utc-ic.com/2011/1014/PZT2907A.html" TargetMode="External"/><Relationship Id="rId325" Type="http://schemas.openxmlformats.org/officeDocument/2006/relationships/hyperlink" Target="http://www.utc-ic.com/2012/0328/2411.html" TargetMode="External"/><Relationship Id="rId367" Type="http://schemas.openxmlformats.org/officeDocument/2006/relationships/hyperlink" Target="http://www.utc-ic.com/2012/0330/2507.html" TargetMode="External"/><Relationship Id="rId171" Type="http://schemas.openxmlformats.org/officeDocument/2006/relationships/hyperlink" Target="http://www.utc-ic.com/2011/1012/BC846.html" TargetMode="External"/><Relationship Id="rId227" Type="http://schemas.openxmlformats.org/officeDocument/2006/relationships/hyperlink" Target="http://www.utc-ic.com/2011/1012/ULB121.html" TargetMode="External"/><Relationship Id="rId269" Type="http://schemas.openxmlformats.org/officeDocument/2006/relationships/hyperlink" Target="http://www.utc-ic.com/2011/1011/PZTA14.html" TargetMode="External"/><Relationship Id="rId434" Type="http://schemas.openxmlformats.org/officeDocument/2006/relationships/hyperlink" Target="http://www.utc-ic.com/2020/0104/5956.html" TargetMode="External"/><Relationship Id="rId476" Type="http://schemas.openxmlformats.org/officeDocument/2006/relationships/hyperlink" Target="http://www.utc-ic.com/2017/0417/5103.html" TargetMode="External"/><Relationship Id="rId33" Type="http://schemas.openxmlformats.org/officeDocument/2006/relationships/hyperlink" Target="http://www.utc-ic.com/2011/1101/2SB857.html" TargetMode="External"/><Relationship Id="rId129" Type="http://schemas.openxmlformats.org/officeDocument/2006/relationships/hyperlink" Target="http://www.utc-ic.com/2011/1013/2SC945.html" TargetMode="External"/><Relationship Id="rId280" Type="http://schemas.openxmlformats.org/officeDocument/2006/relationships/hyperlink" Target="http://www.utc-ic.com/2011/1011/BU931Z.html" TargetMode="External"/><Relationship Id="rId336" Type="http://schemas.openxmlformats.org/officeDocument/2006/relationships/hyperlink" Target="http://www.utc-ic.com/2012/0328/2421.html" TargetMode="External"/><Relationship Id="rId75" Type="http://schemas.openxmlformats.org/officeDocument/2006/relationships/hyperlink" Target="http://www.utc-ic.com/2011/1028/BCP68.html" TargetMode="External"/><Relationship Id="rId140" Type="http://schemas.openxmlformats.org/officeDocument/2006/relationships/hyperlink" Target="http://www.utc-ic.com/2011/1012/2SB766A.html" TargetMode="External"/><Relationship Id="rId182" Type="http://schemas.openxmlformats.org/officeDocument/2006/relationships/hyperlink" Target="http://www.utc-ic.com/2011/1012/957.html" TargetMode="External"/><Relationship Id="rId378" Type="http://schemas.openxmlformats.org/officeDocument/2006/relationships/hyperlink" Target="http://www.utc-ic.com/2012/0417/2649.html" TargetMode="External"/><Relationship Id="rId403" Type="http://schemas.openxmlformats.org/officeDocument/2006/relationships/hyperlink" Target="http://www.utc-ic.com/2013/0527/3121.html" TargetMode="External"/><Relationship Id="rId6" Type="http://schemas.openxmlformats.org/officeDocument/2006/relationships/hyperlink" Target="http://www.utc-ic.com/2011/1101/BC338.html" TargetMode="External"/><Relationship Id="rId238" Type="http://schemas.openxmlformats.org/officeDocument/2006/relationships/hyperlink" Target="http://www.utc-ic.com/2011/1011/MJE13001.html" TargetMode="External"/><Relationship Id="rId445" Type="http://schemas.openxmlformats.org/officeDocument/2006/relationships/hyperlink" Target="http://www.utc-ic.com/2018/0814/5560.html" TargetMode="External"/><Relationship Id="rId487" Type="http://schemas.openxmlformats.org/officeDocument/2006/relationships/hyperlink" Target="http://www.utc-ic.com/2018/0719/5517.html" TargetMode="External"/><Relationship Id="rId291" Type="http://schemas.openxmlformats.org/officeDocument/2006/relationships/hyperlink" Target="http://www.utc-ic.com/2015/1211/4322.html" TargetMode="External"/><Relationship Id="rId305" Type="http://schemas.openxmlformats.org/officeDocument/2006/relationships/hyperlink" Target="http://www.utc-ic.com/2013/0124/2987.html" TargetMode="External"/><Relationship Id="rId347" Type="http://schemas.openxmlformats.org/officeDocument/2006/relationships/hyperlink" Target="http://www.utc-ic.com/2015/0303/3869.html" TargetMode="External"/><Relationship Id="rId44" Type="http://schemas.openxmlformats.org/officeDocument/2006/relationships/hyperlink" Target="http://www.utc-ic.com/2011/1101/2SB649A.html" TargetMode="External"/><Relationship Id="rId86" Type="http://schemas.openxmlformats.org/officeDocument/2006/relationships/hyperlink" Target="http://www.utc-ic.com/2011/1028/HE8050.html" TargetMode="External"/><Relationship Id="rId151" Type="http://schemas.openxmlformats.org/officeDocument/2006/relationships/hyperlink" Target="http://www.utc-ic.com/2011/1012/2SA1012.html" TargetMode="External"/><Relationship Id="rId389" Type="http://schemas.openxmlformats.org/officeDocument/2006/relationships/hyperlink" Target="http://www.utc-ic.com/2012/1010/2918.html" TargetMode="External"/><Relationship Id="rId193" Type="http://schemas.openxmlformats.org/officeDocument/2006/relationships/hyperlink" Target="http://www.utc-ic.com/2011/1012/MMBT5401.html" TargetMode="External"/><Relationship Id="rId207" Type="http://schemas.openxmlformats.org/officeDocument/2006/relationships/hyperlink" Target="http://www.utc-ic.com/2011/1012/MPSA93.html" TargetMode="External"/><Relationship Id="rId249" Type="http://schemas.openxmlformats.org/officeDocument/2006/relationships/hyperlink" Target="http://www.utc-ic.com/2011/1011/MJE13009D.html" TargetMode="External"/><Relationship Id="rId414" Type="http://schemas.openxmlformats.org/officeDocument/2006/relationships/hyperlink" Target="http://www.utc-ic.com/2013/1125/3343.html" TargetMode="External"/><Relationship Id="rId456" Type="http://schemas.openxmlformats.org/officeDocument/2006/relationships/hyperlink" Target="http://www.utc-ic.com/2014/0930/3741.html" TargetMode="External"/><Relationship Id="rId498" Type="http://schemas.openxmlformats.org/officeDocument/2006/relationships/hyperlink" Target="http://www.utc-ic.com/2020/1223/6374.html" TargetMode="External"/><Relationship Id="rId13" Type="http://schemas.openxmlformats.org/officeDocument/2006/relationships/hyperlink" Target="http://www.utc-ic.com/2011/1101/D45H2.html" TargetMode="External"/><Relationship Id="rId109" Type="http://schemas.openxmlformats.org/officeDocument/2006/relationships/hyperlink" Target="http://www.utc-ic.com/2011/1028/2N3906.html" TargetMode="External"/><Relationship Id="rId260" Type="http://schemas.openxmlformats.org/officeDocument/2006/relationships/hyperlink" Target="http://www.utc-ic.com/2011/1011/2SC5353B.html" TargetMode="External"/><Relationship Id="rId316" Type="http://schemas.openxmlformats.org/officeDocument/2006/relationships/hyperlink" Target="http://www.utc-ic.com/2012/0319/2SB1182.html" TargetMode="External"/><Relationship Id="rId55" Type="http://schemas.openxmlformats.org/officeDocument/2006/relationships/hyperlink" Target="http://www.utc-ic.com/2011/1101/T2096.html" TargetMode="External"/><Relationship Id="rId97" Type="http://schemas.openxmlformats.org/officeDocument/2006/relationships/hyperlink" Target="http://www.utc-ic.com/2011/1028/2SB1188.html" TargetMode="External"/><Relationship Id="rId120" Type="http://schemas.openxmlformats.org/officeDocument/2006/relationships/hyperlink" Target="http://www.utc-ic.com/2011/1013/9014.html" TargetMode="External"/><Relationship Id="rId358" Type="http://schemas.openxmlformats.org/officeDocument/2006/relationships/hyperlink" Target="http://www.utc-ic.com/2012/0328/2445.html" TargetMode="External"/><Relationship Id="rId162" Type="http://schemas.openxmlformats.org/officeDocument/2006/relationships/hyperlink" Target="http://www.utc-ic.com/2011/1012/2SB1116A.html" TargetMode="External"/><Relationship Id="rId218" Type="http://schemas.openxmlformats.org/officeDocument/2006/relationships/hyperlink" Target="http://www.utc-ic.com/2011/1012/MPSA92.html" TargetMode="External"/><Relationship Id="rId425" Type="http://schemas.openxmlformats.org/officeDocument/2006/relationships/hyperlink" Target="http://www.utc-ic.com/2019/0718/5821.html" TargetMode="External"/><Relationship Id="rId467" Type="http://schemas.openxmlformats.org/officeDocument/2006/relationships/hyperlink" Target="http://www.utc-ic.com/2016/0427/4584.html" TargetMode="External"/><Relationship Id="rId271" Type="http://schemas.openxmlformats.org/officeDocument/2006/relationships/hyperlink" Target="http://www.utc-ic.com/2011/1011/TIP112.html" TargetMode="Externa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c-ic.com/2012/0329/2452.html" TargetMode="External"/><Relationship Id="rId13" Type="http://schemas.openxmlformats.org/officeDocument/2006/relationships/hyperlink" Target="http://www.utc-ic.com/2012/0331/2546.html" TargetMode="External"/><Relationship Id="rId18" Type="http://schemas.openxmlformats.org/officeDocument/2006/relationships/hyperlink" Target="http://www.utc-ic.com/2013/1029/3326.html" TargetMode="External"/><Relationship Id="rId26" Type="http://schemas.openxmlformats.org/officeDocument/2006/relationships/hyperlink" Target="http://www.utc-ic.com/2020/0420/6085.html" TargetMode="External"/><Relationship Id="rId3" Type="http://schemas.openxmlformats.org/officeDocument/2006/relationships/hyperlink" Target="http://www.utc-ic.com/2011/0926/PUMT1.html" TargetMode="External"/><Relationship Id="rId21" Type="http://schemas.openxmlformats.org/officeDocument/2006/relationships/hyperlink" Target="http://www.utc-ic.com/2017/0903/5246.html" TargetMode="External"/><Relationship Id="rId7" Type="http://schemas.openxmlformats.org/officeDocument/2006/relationships/hyperlink" Target="http://www.utc-ic.com/2012/0313/2SK303.html" TargetMode="External"/><Relationship Id="rId12" Type="http://schemas.openxmlformats.org/officeDocument/2006/relationships/hyperlink" Target="http://www.utc-ic.com/2012/0331/2545.html" TargetMode="External"/><Relationship Id="rId17" Type="http://schemas.openxmlformats.org/officeDocument/2006/relationships/hyperlink" Target="http://www.utc-ic.com/2013/0722/3199.html" TargetMode="External"/><Relationship Id="rId25" Type="http://schemas.openxmlformats.org/officeDocument/2006/relationships/hyperlink" Target="http://www.utc-ic.com/2019/1112/5905.html" TargetMode="External"/><Relationship Id="rId2" Type="http://schemas.openxmlformats.org/officeDocument/2006/relationships/hyperlink" Target="http://www.utc-ic.com/2011/0926/IMZ88.html" TargetMode="External"/><Relationship Id="rId16" Type="http://schemas.openxmlformats.org/officeDocument/2006/relationships/hyperlink" Target="http://www.utc-ic.com/2013/0108/2970.html" TargetMode="External"/><Relationship Id="rId20" Type="http://schemas.openxmlformats.org/officeDocument/2006/relationships/hyperlink" Target="http://www.utc-ic.com/2017/0306/5091.html" TargetMode="External"/><Relationship Id="rId1" Type="http://schemas.openxmlformats.org/officeDocument/2006/relationships/hyperlink" Target="http://www.utc-ic.com/2011/0908/IMX2.html" TargetMode="External"/><Relationship Id="rId6" Type="http://schemas.openxmlformats.org/officeDocument/2006/relationships/hyperlink" Target="http://www.utc-ic.com/2011/0908/UT3PP.html" TargetMode="External"/><Relationship Id="rId11" Type="http://schemas.openxmlformats.org/officeDocument/2006/relationships/hyperlink" Target="http://www.utc-ic.com/2012/0331/2544.html" TargetMode="External"/><Relationship Id="rId24" Type="http://schemas.openxmlformats.org/officeDocument/2006/relationships/hyperlink" Target="http://www.utc-ic.com/2018/1206/5640.html" TargetMode="External"/><Relationship Id="rId5" Type="http://schemas.openxmlformats.org/officeDocument/2006/relationships/hyperlink" Target="http://www.utc-ic.com/2011/0926/PUMZ1.html" TargetMode="External"/><Relationship Id="rId15" Type="http://schemas.openxmlformats.org/officeDocument/2006/relationships/hyperlink" Target="http://www.utc-ic.com/2012/1012/2930.html" TargetMode="External"/><Relationship Id="rId23" Type="http://schemas.openxmlformats.org/officeDocument/2006/relationships/hyperlink" Target="http://www.utc-ic.com/2018/1122/5631.html" TargetMode="External"/><Relationship Id="rId10" Type="http://schemas.openxmlformats.org/officeDocument/2006/relationships/hyperlink" Target="http://www.utc-ic.com/2012/0331/2543.html" TargetMode="External"/><Relationship Id="rId19" Type="http://schemas.openxmlformats.org/officeDocument/2006/relationships/hyperlink" Target="http://www.utc-ic.com/2015/0203/3840.html" TargetMode="External"/><Relationship Id="rId4" Type="http://schemas.openxmlformats.org/officeDocument/2006/relationships/hyperlink" Target="http://www.utc-ic.com/2011/0926/PUMX1.html" TargetMode="External"/><Relationship Id="rId9" Type="http://schemas.openxmlformats.org/officeDocument/2006/relationships/hyperlink" Target="http://www.utc-ic.com/2012/0329/2453.html" TargetMode="External"/><Relationship Id="rId14" Type="http://schemas.openxmlformats.org/officeDocument/2006/relationships/hyperlink" Target="http://www.utc-ic.com/2012/0827/2902.html" TargetMode="External"/><Relationship Id="rId22" Type="http://schemas.openxmlformats.org/officeDocument/2006/relationships/hyperlink" Target="http://www.utc-ic.com/2018/0723/5520.html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nisonic.com.tw/datasheet/P1696.pdf" TargetMode="External"/><Relationship Id="rId18" Type="http://schemas.openxmlformats.org/officeDocument/2006/relationships/hyperlink" Target="http://www.unisonic.com.tw/datasheet/P1580.pdf" TargetMode="External"/><Relationship Id="rId26" Type="http://schemas.openxmlformats.org/officeDocument/2006/relationships/hyperlink" Target="http://www.unisonic.com.tw/datasheet/LD1596.pdf" TargetMode="External"/><Relationship Id="rId39" Type="http://schemas.openxmlformats.org/officeDocument/2006/relationships/hyperlink" Target="http://www.unisonic.com.tw/datasheet/UD05122.pdf" TargetMode="External"/><Relationship Id="rId21" Type="http://schemas.openxmlformats.org/officeDocument/2006/relationships/hyperlink" Target="http://www.unisonic.com.tw/datasheet/UC34363.pdf" TargetMode="External"/><Relationship Id="rId34" Type="http://schemas.openxmlformats.org/officeDocument/2006/relationships/hyperlink" Target="http://www.unisonic.com.tw/datasheet/UC3666.pdf" TargetMode="External"/><Relationship Id="rId42" Type="http://schemas.openxmlformats.org/officeDocument/2006/relationships/hyperlink" Target="http://www.unisonic.com.tw/datasheet/UD05154.pdf" TargetMode="External"/><Relationship Id="rId47" Type="http://schemas.openxmlformats.org/officeDocument/2006/relationships/hyperlink" Target="http://www.unisonic.com.tw/datasheet/UD05202.pdf" TargetMode="External"/><Relationship Id="rId50" Type="http://schemas.openxmlformats.org/officeDocument/2006/relationships/hyperlink" Target="http://www.unisonic.com.tw/datasheet/UD05205.pdf" TargetMode="External"/><Relationship Id="rId55" Type="http://schemas.openxmlformats.org/officeDocument/2006/relationships/hyperlink" Target="http://www.unisonic.com.tw/datasheet/UD052012.pdf" TargetMode="External"/><Relationship Id="rId63" Type="http://schemas.openxmlformats.org/officeDocument/2006/relationships/hyperlink" Target="http://www.unisonic.com.tw/datasheet/UD05104A.pdf" TargetMode="External"/><Relationship Id="rId68" Type="http://schemas.openxmlformats.org/officeDocument/2006/relationships/hyperlink" Target="http://www.unisonic.com.tw/datasheet/P1482.pdf" TargetMode="External"/><Relationship Id="rId76" Type="http://schemas.openxmlformats.org/officeDocument/2006/relationships/hyperlink" Target="http://www.unisonic.com.tw/datasheet/UCC36451.pdf" TargetMode="External"/><Relationship Id="rId84" Type="http://schemas.openxmlformats.org/officeDocument/2006/relationships/hyperlink" Target="http://www.unisonic.com.tw/datasheet/UD32121.pdf" TargetMode="External"/><Relationship Id="rId89" Type="http://schemas.openxmlformats.org/officeDocument/2006/relationships/hyperlink" Target="http://www.unisonic.com.tw/datasheet/UCC2105.pdf" TargetMode="External"/><Relationship Id="rId7" Type="http://schemas.openxmlformats.org/officeDocument/2006/relationships/hyperlink" Target="http://www.unisonic.com.tw/datasheet/P1886.pdf" TargetMode="External"/><Relationship Id="rId71" Type="http://schemas.openxmlformats.org/officeDocument/2006/relationships/hyperlink" Target="http://www.unisonic.com.tw/datasheet/P1484A.pdf" TargetMode="External"/><Relationship Id="rId2" Type="http://schemas.openxmlformats.org/officeDocument/2006/relationships/hyperlink" Target="http://www.unisonic.com.tw/datasheet/P3586.pdf" TargetMode="External"/><Relationship Id="rId16" Type="http://schemas.openxmlformats.org/officeDocument/2006/relationships/hyperlink" Target="http://www.unisonic.com.tw/datasheet/P1593.pdf" TargetMode="External"/><Relationship Id="rId29" Type="http://schemas.openxmlformats.org/officeDocument/2006/relationships/hyperlink" Target="http://www.unisonic.com.tw/datasheet/UMC33167.pdf" TargetMode="External"/><Relationship Id="rId11" Type="http://schemas.openxmlformats.org/officeDocument/2006/relationships/hyperlink" Target="http://www.unisonic.com.tw/datasheet/UD24202.pdf" TargetMode="External"/><Relationship Id="rId24" Type="http://schemas.openxmlformats.org/officeDocument/2006/relationships/hyperlink" Target="http://www.unisonic.com.tw/datasheet/UC34463.pdf" TargetMode="External"/><Relationship Id="rId32" Type="http://schemas.openxmlformats.org/officeDocument/2006/relationships/hyperlink" Target="http://www.unisonic.com.tw/datasheet/P1690.pdf" TargetMode="External"/><Relationship Id="rId37" Type="http://schemas.openxmlformats.org/officeDocument/2006/relationships/hyperlink" Target="http://www.unisonic.com.tw/datasheet/UC3657.pdf" TargetMode="External"/><Relationship Id="rId40" Type="http://schemas.openxmlformats.org/officeDocument/2006/relationships/hyperlink" Target="http://www.unisonic.com.tw/datasheet/UD05124.pdf" TargetMode="External"/><Relationship Id="rId45" Type="http://schemas.openxmlformats.org/officeDocument/2006/relationships/hyperlink" Target="http://www.unisonic.com.tw/datasheet/UD05158.pdf" TargetMode="External"/><Relationship Id="rId53" Type="http://schemas.openxmlformats.org/officeDocument/2006/relationships/hyperlink" Target="http://www.unisonic.com.tw/datasheet/UD05209.pdf" TargetMode="External"/><Relationship Id="rId58" Type="http://schemas.openxmlformats.org/officeDocument/2006/relationships/hyperlink" Target="http://www.unisonic.com.tw/datasheet/UD05303.pdf" TargetMode="External"/><Relationship Id="rId66" Type="http://schemas.openxmlformats.org/officeDocument/2006/relationships/hyperlink" Target="http://www.unisonic.com.tw/datasheet/UD18203.pdf" TargetMode="External"/><Relationship Id="rId74" Type="http://schemas.openxmlformats.org/officeDocument/2006/relationships/hyperlink" Target="http://www.unisonic.com.tw/datasheet/UD36241.pdf" TargetMode="External"/><Relationship Id="rId79" Type="http://schemas.openxmlformats.org/officeDocument/2006/relationships/hyperlink" Target="http://www.unisonic.com.tw/datasheet/UD38501.pdf" TargetMode="External"/><Relationship Id="rId87" Type="http://schemas.openxmlformats.org/officeDocument/2006/relationships/hyperlink" Target="http://www.unisonic.com.tw/datasheet/M7085.pdf" TargetMode="External"/><Relationship Id="rId5" Type="http://schemas.openxmlformats.org/officeDocument/2006/relationships/hyperlink" Target="http://www.unisonic.com.tw/datasheet/P1885.pdf" TargetMode="External"/><Relationship Id="rId61" Type="http://schemas.openxmlformats.org/officeDocument/2006/relationships/hyperlink" Target="http://www.unisonic.com.tw/datasheet/UC3206.pdf" TargetMode="External"/><Relationship Id="rId82" Type="http://schemas.openxmlformats.org/officeDocument/2006/relationships/hyperlink" Target="http://www.unisonic.com.tw/datasheet/UD06122.pdf" TargetMode="External"/><Relationship Id="rId90" Type="http://schemas.openxmlformats.org/officeDocument/2006/relationships/hyperlink" Target="http://www.unisonic.com.tw/datasheet/UC3535.pdf" TargetMode="External"/><Relationship Id="rId19" Type="http://schemas.openxmlformats.org/officeDocument/2006/relationships/hyperlink" Target="http://www.unisonic.com.tw/datasheet/P1986.pdf" TargetMode="External"/><Relationship Id="rId4" Type="http://schemas.openxmlformats.org/officeDocument/2006/relationships/hyperlink" Target="http://www.unisonic.com.tw/datasheet/P1785.pdf" TargetMode="External"/><Relationship Id="rId9" Type="http://schemas.openxmlformats.org/officeDocument/2006/relationships/hyperlink" Target="http://www.unisonic.com.tw/datasheet/UD24121.pdf" TargetMode="External"/><Relationship Id="rId14" Type="http://schemas.openxmlformats.org/officeDocument/2006/relationships/hyperlink" Target="http://www.unisonic.com.tw/datasheet/P1583.pdf" TargetMode="External"/><Relationship Id="rId22" Type="http://schemas.openxmlformats.org/officeDocument/2006/relationships/hyperlink" Target="http://www.unisonic.com.tw/datasheet/P3596.pdf" TargetMode="External"/><Relationship Id="rId27" Type="http://schemas.openxmlformats.org/officeDocument/2006/relationships/hyperlink" Target="http://www.unisonic.com.tw/datasheet/P2576.pdf" TargetMode="External"/><Relationship Id="rId30" Type="http://schemas.openxmlformats.org/officeDocument/2006/relationships/hyperlink" Target="http://www.unisonic.com.tw/datasheet/P4596.pdf" TargetMode="External"/><Relationship Id="rId35" Type="http://schemas.openxmlformats.org/officeDocument/2006/relationships/hyperlink" Target="http://www.unisonic.com.tw/datasheet/UC3656.pdf" TargetMode="External"/><Relationship Id="rId43" Type="http://schemas.openxmlformats.org/officeDocument/2006/relationships/hyperlink" Target="http://www.unisonic.com.tw/datasheet/UD16203.pdf" TargetMode="External"/><Relationship Id="rId48" Type="http://schemas.openxmlformats.org/officeDocument/2006/relationships/hyperlink" Target="http://www.unisonic.com.tw/datasheet/UD05203.pdf" TargetMode="External"/><Relationship Id="rId56" Type="http://schemas.openxmlformats.org/officeDocument/2006/relationships/hyperlink" Target="http://www.unisonic.com.tw/datasheet/UC3658.pdf" TargetMode="External"/><Relationship Id="rId64" Type="http://schemas.openxmlformats.org/officeDocument/2006/relationships/hyperlink" Target="http://www.unisonic.com.tw/datasheet/UCD0318.pdf" TargetMode="External"/><Relationship Id="rId69" Type="http://schemas.openxmlformats.org/officeDocument/2006/relationships/hyperlink" Target="http://www.unisonic.com.tw/datasheet/P1482A.pdf" TargetMode="External"/><Relationship Id="rId77" Type="http://schemas.openxmlformats.org/officeDocument/2006/relationships/hyperlink" Target="http://www.unisonic.com.tw/datasheet/UD38251.pdf" TargetMode="External"/><Relationship Id="rId8" Type="http://schemas.openxmlformats.org/officeDocument/2006/relationships/hyperlink" Target="http://www.unisonic.com.tw/datasheet/P1888.pdf" TargetMode="External"/><Relationship Id="rId51" Type="http://schemas.openxmlformats.org/officeDocument/2006/relationships/hyperlink" Target="http://www.unisonic.com.tw/datasheet/UD05206.pdf" TargetMode="External"/><Relationship Id="rId72" Type="http://schemas.openxmlformats.org/officeDocument/2006/relationships/hyperlink" Target="http://www.unisonic.com.tw/datasheet/P2680.pdf" TargetMode="External"/><Relationship Id="rId80" Type="http://schemas.openxmlformats.org/officeDocument/2006/relationships/hyperlink" Target="http://www.unisonic.com.tw/datasheet/UCC40501.pdf" TargetMode="External"/><Relationship Id="rId85" Type="http://schemas.openxmlformats.org/officeDocument/2006/relationships/hyperlink" Target="http://www.unisonic.com.tw/datasheet/UC3750-XX.pdf" TargetMode="External"/><Relationship Id="rId3" Type="http://schemas.openxmlformats.org/officeDocument/2006/relationships/hyperlink" Target="http://www.unisonic.com.tw/datasheet/P1596.pdf" TargetMode="External"/><Relationship Id="rId12" Type="http://schemas.openxmlformats.org/officeDocument/2006/relationships/hyperlink" Target="http://www.unisonic.com.tw/datasheet/P1595.pdf" TargetMode="External"/><Relationship Id="rId17" Type="http://schemas.openxmlformats.org/officeDocument/2006/relationships/hyperlink" Target="http://www.unisonic.com.tw/datasheet/P4590.pdf" TargetMode="External"/><Relationship Id="rId25" Type="http://schemas.openxmlformats.org/officeDocument/2006/relationships/hyperlink" Target="http://www.unisonic.com.tw/datasheet/P3576B.pdf" TargetMode="External"/><Relationship Id="rId33" Type="http://schemas.openxmlformats.org/officeDocument/2006/relationships/hyperlink" Target="http://www.unisonic.com.tw/datasheet/UC34163.pdf" TargetMode="External"/><Relationship Id="rId38" Type="http://schemas.openxmlformats.org/officeDocument/2006/relationships/hyperlink" Target="http://www.unisonic.com.tw/datasheet/UD05121.pdf" TargetMode="External"/><Relationship Id="rId46" Type="http://schemas.openxmlformats.org/officeDocument/2006/relationships/hyperlink" Target="http://www.unisonic.com.tw/datasheet/UD05201.pdf" TargetMode="External"/><Relationship Id="rId59" Type="http://schemas.openxmlformats.org/officeDocument/2006/relationships/hyperlink" Target="http://www.unisonic.com.tw/datasheet/UD05306.pdf" TargetMode="External"/><Relationship Id="rId67" Type="http://schemas.openxmlformats.org/officeDocument/2006/relationships/hyperlink" Target="http://www.unisonic.com.tw/datasheet/USR1051.pdf" TargetMode="External"/><Relationship Id="rId20" Type="http://schemas.openxmlformats.org/officeDocument/2006/relationships/hyperlink" Target="http://www.unisonic.com.tw/datasheet/P2583.pdf" TargetMode="External"/><Relationship Id="rId41" Type="http://schemas.openxmlformats.org/officeDocument/2006/relationships/hyperlink" Target="http://www.unisonic.com.tw/datasheet/UD05151.pdf" TargetMode="External"/><Relationship Id="rId54" Type="http://schemas.openxmlformats.org/officeDocument/2006/relationships/hyperlink" Target="http://www.unisonic.com.tw/datasheet/UD05251.pdf" TargetMode="External"/><Relationship Id="rId62" Type="http://schemas.openxmlformats.org/officeDocument/2006/relationships/hyperlink" Target="http://www.unisonic.com.tw/datasheet/UD05104.pdf" TargetMode="External"/><Relationship Id="rId70" Type="http://schemas.openxmlformats.org/officeDocument/2006/relationships/hyperlink" Target="http://www.unisonic.com.tw/datasheet/P1484.pdf" TargetMode="External"/><Relationship Id="rId75" Type="http://schemas.openxmlformats.org/officeDocument/2006/relationships/hyperlink" Target="http://www.unisonic.com.tw/datasheet/UCC36351.pdf" TargetMode="External"/><Relationship Id="rId83" Type="http://schemas.openxmlformats.org/officeDocument/2006/relationships/hyperlink" Target="http://www.unisonic.com.tw/datasheet/UD05123.pdf" TargetMode="External"/><Relationship Id="rId88" Type="http://schemas.openxmlformats.org/officeDocument/2006/relationships/hyperlink" Target="http://www.unisonic.com.tw/datasheet/USR1101.pdf" TargetMode="External"/><Relationship Id="rId1" Type="http://schemas.openxmlformats.org/officeDocument/2006/relationships/hyperlink" Target="http://www.unisonic.com.tw/datasheet/P2520.pdf" TargetMode="External"/><Relationship Id="rId6" Type="http://schemas.openxmlformats.org/officeDocument/2006/relationships/hyperlink" Target="http://www.unisonic.com.tw/datasheet/P1786.pdf" TargetMode="External"/><Relationship Id="rId15" Type="http://schemas.openxmlformats.org/officeDocument/2006/relationships/hyperlink" Target="http://www.unisonic.com.tw/datasheet/P1586.pdf" TargetMode="External"/><Relationship Id="rId23" Type="http://schemas.openxmlformats.org/officeDocument/2006/relationships/hyperlink" Target="http://www.unisonic.com.tw/datasheet/UD36061.pdf" TargetMode="External"/><Relationship Id="rId28" Type="http://schemas.openxmlformats.org/officeDocument/2006/relationships/hyperlink" Target="http://www.unisonic.com.tw/datasheet/P2576_HV.pdf" TargetMode="External"/><Relationship Id="rId36" Type="http://schemas.openxmlformats.org/officeDocument/2006/relationships/hyperlink" Target="http://www.unisonic.com.tw/datasheet/UD05103.pdf" TargetMode="External"/><Relationship Id="rId49" Type="http://schemas.openxmlformats.org/officeDocument/2006/relationships/hyperlink" Target="http://www.unisonic.com.tw/datasheet/UD16501.pdf" TargetMode="External"/><Relationship Id="rId57" Type="http://schemas.openxmlformats.org/officeDocument/2006/relationships/hyperlink" Target="http://www.unisonic.com.tw/datasheet/UD05302.pdf" TargetMode="External"/><Relationship Id="rId10" Type="http://schemas.openxmlformats.org/officeDocument/2006/relationships/hyperlink" Target="http://www.unisonic.com.tw/datasheet/UD24203.pdf" TargetMode="External"/><Relationship Id="rId31" Type="http://schemas.openxmlformats.org/officeDocument/2006/relationships/hyperlink" Target="http://www.unisonic.com.tw/datasheet/P34563.pdf" TargetMode="External"/><Relationship Id="rId44" Type="http://schemas.openxmlformats.org/officeDocument/2006/relationships/hyperlink" Target="http://www.unisonic.com.tw/datasheet/UD18209.pdf" TargetMode="External"/><Relationship Id="rId52" Type="http://schemas.openxmlformats.org/officeDocument/2006/relationships/hyperlink" Target="http://www.unisonic.com.tw/datasheet/UD05208.pdf" TargetMode="External"/><Relationship Id="rId60" Type="http://schemas.openxmlformats.org/officeDocument/2006/relationships/hyperlink" Target="http://www.unisonic.com.tw/datasheet/UC3655-XX.pdf" TargetMode="External"/><Relationship Id="rId65" Type="http://schemas.openxmlformats.org/officeDocument/2006/relationships/hyperlink" Target="http://www.unisonic.com.tw/datasheet/USR1021.pdf" TargetMode="External"/><Relationship Id="rId73" Type="http://schemas.openxmlformats.org/officeDocument/2006/relationships/hyperlink" Target="http://www.unisonic.com.tw/datasheet/SR2803.pdf" TargetMode="External"/><Relationship Id="rId78" Type="http://schemas.openxmlformats.org/officeDocument/2006/relationships/hyperlink" Target="http://www.unisonic.com.tw/datasheet/UD38252.pdf" TargetMode="External"/><Relationship Id="rId81" Type="http://schemas.openxmlformats.org/officeDocument/2006/relationships/hyperlink" Target="http://www.unisonic.com.tw/datasheet/UCC40702.pdf" TargetMode="External"/><Relationship Id="rId86" Type="http://schemas.openxmlformats.org/officeDocument/2006/relationships/hyperlink" Target="http://www.unisonic.com.tw/datasheet/UC4601.pdf" TargetMode="External"/></Relationships>
</file>

<file path=xl/worksheets/_rels/sheet30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utc-ic.com/2012/0215/UT12N10.html" TargetMode="External"/><Relationship Id="rId671" Type="http://schemas.openxmlformats.org/officeDocument/2006/relationships/hyperlink" Target="http://www.utc-ic.com/2015/0203/3848.html" TargetMode="External"/><Relationship Id="rId769" Type="http://schemas.openxmlformats.org/officeDocument/2006/relationships/hyperlink" Target="http://www.utc-ic.com/2015/1027/4207.html" TargetMode="External"/><Relationship Id="rId976" Type="http://schemas.openxmlformats.org/officeDocument/2006/relationships/hyperlink" Target="http://www.utc-ic.com/2016/0726/4777.html" TargetMode="External"/><Relationship Id="rId21" Type="http://schemas.openxmlformats.org/officeDocument/2006/relationships/hyperlink" Target="http://www.utc-ic.com/2012/0228/UT3416.html" TargetMode="External"/><Relationship Id="rId324" Type="http://schemas.openxmlformats.org/officeDocument/2006/relationships/hyperlink" Target="http://www.utc-ic.com/2012/0417/2646.html" TargetMode="External"/><Relationship Id="rId531" Type="http://schemas.openxmlformats.org/officeDocument/2006/relationships/hyperlink" Target="http://www.utc-ic.com/2013/0815/3255.html" TargetMode="External"/><Relationship Id="rId629" Type="http://schemas.openxmlformats.org/officeDocument/2006/relationships/hyperlink" Target="http://www.utc-ic.com/2014/0909/3722.html" TargetMode="External"/><Relationship Id="rId1161" Type="http://schemas.openxmlformats.org/officeDocument/2006/relationships/hyperlink" Target="http://www.utc-ic.com/2018/0306/5271.html" TargetMode="External"/><Relationship Id="rId1259" Type="http://schemas.openxmlformats.org/officeDocument/2006/relationships/hyperlink" Target="http://www.utc-ic.com/2018/0702/5493.html" TargetMode="External"/><Relationship Id="rId170" Type="http://schemas.openxmlformats.org/officeDocument/2006/relationships/hyperlink" Target="http://www.utc-ic.com/2011/1125/UTT3205.html" TargetMode="External"/><Relationship Id="rId836" Type="http://schemas.openxmlformats.org/officeDocument/2006/relationships/hyperlink" Target="http://www.utc-ic.com/2016/0406/4468.html" TargetMode="External"/><Relationship Id="rId1021" Type="http://schemas.openxmlformats.org/officeDocument/2006/relationships/hyperlink" Target="http://www.utc-ic.com/2016/1230/4935.html" TargetMode="External"/><Relationship Id="rId1119" Type="http://schemas.openxmlformats.org/officeDocument/2006/relationships/hyperlink" Target="http://www.utc-ic.com/2017/0619/5157.html" TargetMode="External"/><Relationship Id="rId268" Type="http://schemas.openxmlformats.org/officeDocument/2006/relationships/hyperlink" Target="http://www.utc-ic.com/2011/1101/1859.html" TargetMode="External"/><Relationship Id="rId475" Type="http://schemas.openxmlformats.org/officeDocument/2006/relationships/hyperlink" Target="http://www.utc-ic.com/2013/0315/3067.html" TargetMode="External"/><Relationship Id="rId682" Type="http://schemas.openxmlformats.org/officeDocument/2006/relationships/hyperlink" Target="http://www.utc-ic.com/2015/0403/3890.html" TargetMode="External"/><Relationship Id="rId903" Type="http://schemas.openxmlformats.org/officeDocument/2006/relationships/hyperlink" Target="http://www.utc-ic.com/2016/0427/4570.html" TargetMode="External"/><Relationship Id="rId1326" Type="http://schemas.openxmlformats.org/officeDocument/2006/relationships/hyperlink" Target="http://www.utc-ic.com/2018/1121/5609.html" TargetMode="External"/><Relationship Id="rId32" Type="http://schemas.openxmlformats.org/officeDocument/2006/relationships/hyperlink" Target="http://www.utc-ic.com/2012/0228/UT7401.html" TargetMode="External"/><Relationship Id="rId128" Type="http://schemas.openxmlformats.org/officeDocument/2006/relationships/hyperlink" Target="http://www.utc-ic.com/2012/0215/UT4822.html" TargetMode="External"/><Relationship Id="rId335" Type="http://schemas.openxmlformats.org/officeDocument/2006/relationships/hyperlink" Target="http://www.utc-ic.com/2012/0418/2689.html" TargetMode="External"/><Relationship Id="rId542" Type="http://schemas.openxmlformats.org/officeDocument/2006/relationships/hyperlink" Target="http://www.utc-ic.com/2013/0911/3292.html" TargetMode="External"/><Relationship Id="rId987" Type="http://schemas.openxmlformats.org/officeDocument/2006/relationships/hyperlink" Target="http://www.utc-ic.com/2016/0726/4803.html" TargetMode="External"/><Relationship Id="rId1172" Type="http://schemas.openxmlformats.org/officeDocument/2006/relationships/hyperlink" Target="http://www.utc-ic.com/2018/0322/5290.html" TargetMode="External"/><Relationship Id="rId181" Type="http://schemas.openxmlformats.org/officeDocument/2006/relationships/hyperlink" Target="http://www.utc-ic.com/2011/1116/UF3710.html" TargetMode="External"/><Relationship Id="rId402" Type="http://schemas.openxmlformats.org/officeDocument/2006/relationships/hyperlink" Target="http://www.utc-ic.com/2012/0628/2841.html" TargetMode="External"/><Relationship Id="rId847" Type="http://schemas.openxmlformats.org/officeDocument/2006/relationships/hyperlink" Target="http://www.utc-ic.com/2016/0407/4481.html" TargetMode="External"/><Relationship Id="rId1032" Type="http://schemas.openxmlformats.org/officeDocument/2006/relationships/hyperlink" Target="http://www.utc-ic.com/2017/0106/4957.html" TargetMode="External"/><Relationship Id="rId279" Type="http://schemas.openxmlformats.org/officeDocument/2006/relationships/hyperlink" Target="http://www.utc-ic.com/2011/1116/UF1010A.html" TargetMode="External"/><Relationship Id="rId486" Type="http://schemas.openxmlformats.org/officeDocument/2006/relationships/hyperlink" Target="http://www.utc-ic.com/2013/0425/3092.html" TargetMode="External"/><Relationship Id="rId693" Type="http://schemas.openxmlformats.org/officeDocument/2006/relationships/hyperlink" Target="http://www.utc-ic.com/2015/0512/3920.html" TargetMode="External"/><Relationship Id="rId707" Type="http://schemas.openxmlformats.org/officeDocument/2006/relationships/hyperlink" Target="http://www.utc-ic.com/2015/0604/3965.html" TargetMode="External"/><Relationship Id="rId914" Type="http://schemas.openxmlformats.org/officeDocument/2006/relationships/hyperlink" Target="http://www.utc-ic.com/2016/0427/4581.html" TargetMode="External"/><Relationship Id="rId1337" Type="http://schemas.openxmlformats.org/officeDocument/2006/relationships/hyperlink" Target="http://www.utc-ic.com/2018/1122/5626.html" TargetMode="External"/><Relationship Id="rId43" Type="http://schemas.openxmlformats.org/officeDocument/2006/relationships/hyperlink" Target="http://www.utc-ic.com/2012/0228/UT3418.html" TargetMode="External"/><Relationship Id="rId139" Type="http://schemas.openxmlformats.org/officeDocument/2006/relationships/hyperlink" Target="http://www.utc-ic.com/2012/0214/UTM4052.html" TargetMode="External"/><Relationship Id="rId346" Type="http://schemas.openxmlformats.org/officeDocument/2006/relationships/hyperlink" Target="http://www.utc-ic.com/2012/0419/2707.html" TargetMode="External"/><Relationship Id="rId553" Type="http://schemas.openxmlformats.org/officeDocument/2006/relationships/hyperlink" Target="http://www.utc-ic.com/2013/1217/3405.html" TargetMode="External"/><Relationship Id="rId760" Type="http://schemas.openxmlformats.org/officeDocument/2006/relationships/hyperlink" Target="http://www.utc-ic.com/2015/1026/4188.html" TargetMode="External"/><Relationship Id="rId998" Type="http://schemas.openxmlformats.org/officeDocument/2006/relationships/hyperlink" Target="http://www.utc-ic.com/2016/0810/4856.html" TargetMode="External"/><Relationship Id="rId1183" Type="http://schemas.openxmlformats.org/officeDocument/2006/relationships/hyperlink" Target="http://www.utc-ic.com/2018/0423/5324.html" TargetMode="External"/><Relationship Id="rId192" Type="http://schemas.openxmlformats.org/officeDocument/2006/relationships/hyperlink" Target="http://www.utc-ic.com/2011/1116/1n40.html" TargetMode="External"/><Relationship Id="rId206" Type="http://schemas.openxmlformats.org/officeDocument/2006/relationships/hyperlink" Target="http://www.utc-ic.com/2011/1115/1736.html" TargetMode="External"/><Relationship Id="rId413" Type="http://schemas.openxmlformats.org/officeDocument/2006/relationships/hyperlink" Target="http://www.utc-ic.com/2012/0814/2883.html" TargetMode="External"/><Relationship Id="rId858" Type="http://schemas.openxmlformats.org/officeDocument/2006/relationships/hyperlink" Target="http://www.utc-ic.com/2016/0422/4493.html" TargetMode="External"/><Relationship Id="rId1043" Type="http://schemas.openxmlformats.org/officeDocument/2006/relationships/hyperlink" Target="http://www.utc-ic.com/2017/0113/4979.html" TargetMode="External"/><Relationship Id="rId497" Type="http://schemas.openxmlformats.org/officeDocument/2006/relationships/hyperlink" Target="http://www.utc-ic.com/2013/0604/3133.html" TargetMode="External"/><Relationship Id="rId620" Type="http://schemas.openxmlformats.org/officeDocument/2006/relationships/hyperlink" Target="http://www.utc-ic.com/2014/0821/3699.html" TargetMode="External"/><Relationship Id="rId718" Type="http://schemas.openxmlformats.org/officeDocument/2006/relationships/hyperlink" Target="http://www.utc-ic.com/2015/0626/3992.html" TargetMode="External"/><Relationship Id="rId925" Type="http://schemas.openxmlformats.org/officeDocument/2006/relationships/hyperlink" Target="http://www.utc-ic.com/2016/0511/4605.html" TargetMode="External"/><Relationship Id="rId1250" Type="http://schemas.openxmlformats.org/officeDocument/2006/relationships/hyperlink" Target="http://www.utc-ic.com/2018/0529/5462.html" TargetMode="External"/><Relationship Id="rId1348" Type="http://schemas.openxmlformats.org/officeDocument/2006/relationships/hyperlink" Target="http://www.utc-ic.com/2018/1224/5668.html" TargetMode="External"/><Relationship Id="rId357" Type="http://schemas.openxmlformats.org/officeDocument/2006/relationships/hyperlink" Target="http://www.utc-ic.com/2012/0419/2718.html" TargetMode="External"/><Relationship Id="rId1110" Type="http://schemas.openxmlformats.org/officeDocument/2006/relationships/hyperlink" Target="http://www.utc-ic.com/2017/0427/5138.html" TargetMode="External"/><Relationship Id="rId1194" Type="http://schemas.openxmlformats.org/officeDocument/2006/relationships/hyperlink" Target="http://www.utc-ic.com/2018/0503/5342.html" TargetMode="External"/><Relationship Id="rId1208" Type="http://schemas.openxmlformats.org/officeDocument/2006/relationships/hyperlink" Target="http://www.utc-ic.com/2018/0510/5375.html" TargetMode="External"/><Relationship Id="rId54" Type="http://schemas.openxmlformats.org/officeDocument/2006/relationships/hyperlink" Target="http://www.utc-ic.com/2012/0228/UT4411.html" TargetMode="External"/><Relationship Id="rId217" Type="http://schemas.openxmlformats.org/officeDocument/2006/relationships/hyperlink" Target="http://www.utc-ic.com/2011/1115/1747.html" TargetMode="External"/><Relationship Id="rId564" Type="http://schemas.openxmlformats.org/officeDocument/2006/relationships/hyperlink" Target="http://www.utc-ic.com/2014/0410/3545.html" TargetMode="External"/><Relationship Id="rId771" Type="http://schemas.openxmlformats.org/officeDocument/2006/relationships/hyperlink" Target="http://www.utc-ic.com/2015/1104/4231.html" TargetMode="External"/><Relationship Id="rId869" Type="http://schemas.openxmlformats.org/officeDocument/2006/relationships/hyperlink" Target="http://www.utc-ic.com/2016/0422/4511.html" TargetMode="External"/><Relationship Id="rId424" Type="http://schemas.openxmlformats.org/officeDocument/2006/relationships/hyperlink" Target="http://www.utc-ic.com/2012/1008/2911.html" TargetMode="External"/><Relationship Id="rId631" Type="http://schemas.openxmlformats.org/officeDocument/2006/relationships/hyperlink" Target="http://www.utc-ic.com/2014/0930/3734.html" TargetMode="External"/><Relationship Id="rId729" Type="http://schemas.openxmlformats.org/officeDocument/2006/relationships/hyperlink" Target="http://www.utc-ic.com/2015/0722/4028.html" TargetMode="External"/><Relationship Id="rId1054" Type="http://schemas.openxmlformats.org/officeDocument/2006/relationships/hyperlink" Target="http://www.utc-ic.com/2017/0125/5020.html" TargetMode="External"/><Relationship Id="rId1261" Type="http://schemas.openxmlformats.org/officeDocument/2006/relationships/hyperlink" Target="http://www.utc-ic.com/2018/0702/5495.html" TargetMode="External"/><Relationship Id="rId1359" Type="http://schemas.openxmlformats.org/officeDocument/2006/relationships/hyperlink" Target="http://www.utc-ic.com/2018/1226/5686.html" TargetMode="External"/><Relationship Id="rId270" Type="http://schemas.openxmlformats.org/officeDocument/2006/relationships/hyperlink" Target="http://www.utc-ic.com/2011/1101/11N90.html" TargetMode="External"/><Relationship Id="rId936" Type="http://schemas.openxmlformats.org/officeDocument/2006/relationships/hyperlink" Target="http://www.utc-ic.com/2016/0512/4629.html" TargetMode="External"/><Relationship Id="rId1121" Type="http://schemas.openxmlformats.org/officeDocument/2006/relationships/hyperlink" Target="http://www.utc-ic.com/2017/0620/5160.html" TargetMode="External"/><Relationship Id="rId1219" Type="http://schemas.openxmlformats.org/officeDocument/2006/relationships/hyperlink" Target="http://www.utc-ic.com/2018/0517/5407.html" TargetMode="External"/><Relationship Id="rId65" Type="http://schemas.openxmlformats.org/officeDocument/2006/relationships/hyperlink" Target="http://www.utc-ic.com/2012/0228/UT4392.html" TargetMode="External"/><Relationship Id="rId130" Type="http://schemas.openxmlformats.org/officeDocument/2006/relationships/hyperlink" Target="http://www.utc-ic.com/2012/0215/UTM4953.html" TargetMode="External"/><Relationship Id="rId368" Type="http://schemas.openxmlformats.org/officeDocument/2006/relationships/hyperlink" Target="http://www.utc-ic.com/2012/0419/2729.html" TargetMode="External"/><Relationship Id="rId575" Type="http://schemas.openxmlformats.org/officeDocument/2006/relationships/hyperlink" Target="http://www.utc-ic.com/2014/0516/3588.html" TargetMode="External"/><Relationship Id="rId782" Type="http://schemas.openxmlformats.org/officeDocument/2006/relationships/hyperlink" Target="http://www.utc-ic.com/2015/1123/4272.html" TargetMode="External"/><Relationship Id="rId228" Type="http://schemas.openxmlformats.org/officeDocument/2006/relationships/hyperlink" Target="http://www.utc-ic.com/2011/1115/1790.html" TargetMode="External"/><Relationship Id="rId435" Type="http://schemas.openxmlformats.org/officeDocument/2006/relationships/hyperlink" Target="http://www.utc-ic.com/2012/1017/2932.html" TargetMode="External"/><Relationship Id="rId642" Type="http://schemas.openxmlformats.org/officeDocument/2006/relationships/hyperlink" Target="http://www.utc-ic.com/2014/1023/3764.html" TargetMode="External"/><Relationship Id="rId1065" Type="http://schemas.openxmlformats.org/officeDocument/2006/relationships/hyperlink" Target="http://www.utc-ic.com/2017/0206/5056.html" TargetMode="External"/><Relationship Id="rId1272" Type="http://schemas.openxmlformats.org/officeDocument/2006/relationships/hyperlink" Target="http://www.utc-ic.com/2018/0717/5506.html" TargetMode="External"/><Relationship Id="rId281" Type="http://schemas.openxmlformats.org/officeDocument/2006/relationships/hyperlink" Target="http://www.utc-ic.com/2011/1116/UF601.html" TargetMode="External"/><Relationship Id="rId502" Type="http://schemas.openxmlformats.org/officeDocument/2006/relationships/hyperlink" Target="http://www.utc-ic.com/2013/0604/3133.html" TargetMode="External"/><Relationship Id="rId947" Type="http://schemas.openxmlformats.org/officeDocument/2006/relationships/hyperlink" Target="http://www.utc-ic.com/2016/0612/4675.html" TargetMode="External"/><Relationship Id="rId1132" Type="http://schemas.openxmlformats.org/officeDocument/2006/relationships/hyperlink" Target="http://www.utc-ic.com/2017/0707/5193.html" TargetMode="External"/><Relationship Id="rId76" Type="http://schemas.openxmlformats.org/officeDocument/2006/relationships/hyperlink" Target="http://www.utc-ic.com/2012/0217/UT30P03.html" TargetMode="External"/><Relationship Id="rId141" Type="http://schemas.openxmlformats.org/officeDocument/2006/relationships/hyperlink" Target="http://www.utc-ic.com/2012/0214/UD606.html" TargetMode="External"/><Relationship Id="rId379" Type="http://schemas.openxmlformats.org/officeDocument/2006/relationships/hyperlink" Target="http://www.utc-ic.com/2012/0510/2760.html" TargetMode="External"/><Relationship Id="rId586" Type="http://schemas.openxmlformats.org/officeDocument/2006/relationships/hyperlink" Target="http://www.utc-ic.com/2014/0708/3628.html" TargetMode="External"/><Relationship Id="rId793" Type="http://schemas.openxmlformats.org/officeDocument/2006/relationships/hyperlink" Target="http://www.utc-ic.com/2015/1202/4303.html" TargetMode="External"/><Relationship Id="rId807" Type="http://schemas.openxmlformats.org/officeDocument/2006/relationships/hyperlink" Target="http://www.utc-ic.com/2016/0113/4347.html" TargetMode="External"/><Relationship Id="rId7" Type="http://schemas.openxmlformats.org/officeDocument/2006/relationships/hyperlink" Target="http://www.utc-ic.com/2012/0228/UDN302.html" TargetMode="External"/><Relationship Id="rId239" Type="http://schemas.openxmlformats.org/officeDocument/2006/relationships/hyperlink" Target="http://www.utc-ic.com/2011/1115/1822.html" TargetMode="External"/><Relationship Id="rId446" Type="http://schemas.openxmlformats.org/officeDocument/2006/relationships/hyperlink" Target="http://www.utc-ic.com/2012/1105/2958.html" TargetMode="External"/><Relationship Id="rId653" Type="http://schemas.openxmlformats.org/officeDocument/2006/relationships/hyperlink" Target="http://www.utc-ic.com/2014/1209/3798.html" TargetMode="External"/><Relationship Id="rId1076" Type="http://schemas.openxmlformats.org/officeDocument/2006/relationships/hyperlink" Target="http://www.utc-ic.com/2017/0207/5070.html" TargetMode="External"/><Relationship Id="rId1283" Type="http://schemas.openxmlformats.org/officeDocument/2006/relationships/hyperlink" Target="http://www.utc-ic.com/2018/0801/5530.html" TargetMode="External"/><Relationship Id="rId292" Type="http://schemas.openxmlformats.org/officeDocument/2006/relationships/hyperlink" Target="http://www.utc-ic.com/2012/0313/3N65A.html" TargetMode="External"/><Relationship Id="rId306" Type="http://schemas.openxmlformats.org/officeDocument/2006/relationships/hyperlink" Target="http://www.utc-ic.com/2012/0315/10NN15.html" TargetMode="External"/><Relationship Id="rId860" Type="http://schemas.openxmlformats.org/officeDocument/2006/relationships/hyperlink" Target="http://www.utc-ic.com/2016/0422/4495.html" TargetMode="External"/><Relationship Id="rId958" Type="http://schemas.openxmlformats.org/officeDocument/2006/relationships/hyperlink" Target="http://www.utc-ic.com/2016/0620/4693.html" TargetMode="External"/><Relationship Id="rId1143" Type="http://schemas.openxmlformats.org/officeDocument/2006/relationships/hyperlink" Target="http://www.utc-ic.com/2017/0718/5223.html" TargetMode="External"/><Relationship Id="rId87" Type="http://schemas.openxmlformats.org/officeDocument/2006/relationships/hyperlink" Target="http://www.utc-ic.com/2012/0217/2N7000.html" TargetMode="External"/><Relationship Id="rId513" Type="http://schemas.openxmlformats.org/officeDocument/2006/relationships/hyperlink" Target="http://www.utc-ic.com/2013/0802/3219.html" TargetMode="External"/><Relationship Id="rId597" Type="http://schemas.openxmlformats.org/officeDocument/2006/relationships/hyperlink" Target="http://www.utc-ic.com/2014/0724/3644.html" TargetMode="External"/><Relationship Id="rId720" Type="http://schemas.openxmlformats.org/officeDocument/2006/relationships/hyperlink" Target="http://www.utc-ic.com/2015/0708/3998.html" TargetMode="External"/><Relationship Id="rId818" Type="http://schemas.openxmlformats.org/officeDocument/2006/relationships/hyperlink" Target="http://www.utc-ic.com/2016/0307/4403.html" TargetMode="External"/><Relationship Id="rId1350" Type="http://schemas.openxmlformats.org/officeDocument/2006/relationships/hyperlink" Target="http://www.utc-ic.com/2018/1225/5670.html" TargetMode="External"/><Relationship Id="rId152" Type="http://schemas.openxmlformats.org/officeDocument/2006/relationships/hyperlink" Target="http://www.utc-ic.com/2011/1125/UT40N03.html" TargetMode="External"/><Relationship Id="rId457" Type="http://schemas.openxmlformats.org/officeDocument/2006/relationships/hyperlink" Target="http://www.utc-ic.com/2013/0117/2978.html" TargetMode="External"/><Relationship Id="rId1003" Type="http://schemas.openxmlformats.org/officeDocument/2006/relationships/hyperlink" Target="http://www.utc-ic.com/2016/0812/4870.html" TargetMode="External"/><Relationship Id="rId1087" Type="http://schemas.openxmlformats.org/officeDocument/2006/relationships/hyperlink" Target="http://www.utc-ic.com/2017/0301/5082.html" TargetMode="External"/><Relationship Id="rId1210" Type="http://schemas.openxmlformats.org/officeDocument/2006/relationships/hyperlink" Target="http://www.utc-ic.com/2018/0510/5377.html" TargetMode="External"/><Relationship Id="rId1294" Type="http://schemas.openxmlformats.org/officeDocument/2006/relationships/hyperlink" Target="http://www.utc-ic.com/2018/0807/5551.html" TargetMode="External"/><Relationship Id="rId1308" Type="http://schemas.openxmlformats.org/officeDocument/2006/relationships/hyperlink" Target="http://www.utc-ic.com/2018/1023/5590.html" TargetMode="External"/><Relationship Id="rId664" Type="http://schemas.openxmlformats.org/officeDocument/2006/relationships/hyperlink" Target="http://www.utc-ic.com/2015/0106/3835.html" TargetMode="External"/><Relationship Id="rId871" Type="http://schemas.openxmlformats.org/officeDocument/2006/relationships/hyperlink" Target="http://www.utc-ic.com/2016/0422/4513.html" TargetMode="External"/><Relationship Id="rId969" Type="http://schemas.openxmlformats.org/officeDocument/2006/relationships/hyperlink" Target="http://www.utc-ic.com/2016/0722/4770.html" TargetMode="External"/><Relationship Id="rId14" Type="http://schemas.openxmlformats.org/officeDocument/2006/relationships/hyperlink" Target="http://www.utc-ic.com/2012/0228/UML2502.html" TargetMode="External"/><Relationship Id="rId317" Type="http://schemas.openxmlformats.org/officeDocument/2006/relationships/hyperlink" Target="http://www.utc-ic.com/2012/0329/2447.html" TargetMode="External"/><Relationship Id="rId524" Type="http://schemas.openxmlformats.org/officeDocument/2006/relationships/hyperlink" Target="http://www.utc-ic.com/2013/0806/3234.html" TargetMode="External"/><Relationship Id="rId731" Type="http://schemas.openxmlformats.org/officeDocument/2006/relationships/hyperlink" Target="http://www.utc-ic.com/2015/0729/4043.html" TargetMode="External"/><Relationship Id="rId1154" Type="http://schemas.openxmlformats.org/officeDocument/2006/relationships/hyperlink" Target="http://www.utc-ic.com/2017/0903/5250.html" TargetMode="External"/><Relationship Id="rId1361" Type="http://schemas.openxmlformats.org/officeDocument/2006/relationships/hyperlink" Target="http://www.utc-ic.com/2018/1227/5689.html" TargetMode="External"/><Relationship Id="rId98" Type="http://schemas.openxmlformats.org/officeDocument/2006/relationships/hyperlink" Target="http://www.utc-ic.com/2012/0217/2N7002K.html" TargetMode="External"/><Relationship Id="rId163" Type="http://schemas.openxmlformats.org/officeDocument/2006/relationships/hyperlink" Target="http://www.utc-ic.com/2011/1125/UT100N03.html" TargetMode="External"/><Relationship Id="rId370" Type="http://schemas.openxmlformats.org/officeDocument/2006/relationships/hyperlink" Target="http://www.utc-ic.com/2012/0419/2732.html" TargetMode="External"/><Relationship Id="rId829" Type="http://schemas.openxmlformats.org/officeDocument/2006/relationships/hyperlink" Target="http://www.utc-ic.com/2016/0406/4459.html" TargetMode="External"/><Relationship Id="rId1014" Type="http://schemas.openxmlformats.org/officeDocument/2006/relationships/hyperlink" Target="http://www.utc-ic.com/2016/1213/4923.html" TargetMode="External"/><Relationship Id="rId1221" Type="http://schemas.openxmlformats.org/officeDocument/2006/relationships/hyperlink" Target="http://www.utc-ic.com/2018/0517/5412.html" TargetMode="External"/><Relationship Id="rId230" Type="http://schemas.openxmlformats.org/officeDocument/2006/relationships/hyperlink" Target="http://www.utc-ic.com/2011/1115/1794.html" TargetMode="External"/><Relationship Id="rId468" Type="http://schemas.openxmlformats.org/officeDocument/2006/relationships/hyperlink" Target="http://www.utc-ic.com/2013/0304/3043.html" TargetMode="External"/><Relationship Id="rId675" Type="http://schemas.openxmlformats.org/officeDocument/2006/relationships/hyperlink" Target="http://www.utc-ic.com/2015/0303/3863.html" TargetMode="External"/><Relationship Id="rId882" Type="http://schemas.openxmlformats.org/officeDocument/2006/relationships/hyperlink" Target="http://www.utc-ic.com/2016/0422/4529.html" TargetMode="External"/><Relationship Id="rId1098" Type="http://schemas.openxmlformats.org/officeDocument/2006/relationships/hyperlink" Target="http://www.utc-ic.com/2017/0418/5105.html" TargetMode="External"/><Relationship Id="rId1319" Type="http://schemas.openxmlformats.org/officeDocument/2006/relationships/hyperlink" Target="http://www.utc-ic.com/2018/1025/5601.html" TargetMode="External"/><Relationship Id="rId25" Type="http://schemas.openxmlformats.org/officeDocument/2006/relationships/hyperlink" Target="http://www.utc-ic.com/2012/0509/1525.html" TargetMode="External"/><Relationship Id="rId328" Type="http://schemas.openxmlformats.org/officeDocument/2006/relationships/hyperlink" Target="http://www.utc-ic.com/2012/0418/2670.html" TargetMode="External"/><Relationship Id="rId535" Type="http://schemas.openxmlformats.org/officeDocument/2006/relationships/hyperlink" Target="http://www.utc-ic.com/2013/0815/3259.html" TargetMode="External"/><Relationship Id="rId742" Type="http://schemas.openxmlformats.org/officeDocument/2006/relationships/hyperlink" Target="http://www.utc-ic.com/2015/0821/4091.html" TargetMode="External"/><Relationship Id="rId1165" Type="http://schemas.openxmlformats.org/officeDocument/2006/relationships/hyperlink" Target="http://www.utc-ic.com/2018/0306/5276.html" TargetMode="External"/><Relationship Id="rId174" Type="http://schemas.openxmlformats.org/officeDocument/2006/relationships/hyperlink" Target="http://www.utc-ic.com/2011/1116/UF1010E.html" TargetMode="External"/><Relationship Id="rId381" Type="http://schemas.openxmlformats.org/officeDocument/2006/relationships/hyperlink" Target="http://www.utc-ic.com/2012/0517/2763.html" TargetMode="External"/><Relationship Id="rId602" Type="http://schemas.openxmlformats.org/officeDocument/2006/relationships/hyperlink" Target="http://www.utc-ic.com/2014/0801/3657.html" TargetMode="External"/><Relationship Id="rId1025" Type="http://schemas.openxmlformats.org/officeDocument/2006/relationships/hyperlink" Target="http://www.utc-ic.com/2017/0104/4948.html" TargetMode="External"/><Relationship Id="rId1232" Type="http://schemas.openxmlformats.org/officeDocument/2006/relationships/hyperlink" Target="http://www.utc-ic.com/2018/0518/5433.html" TargetMode="External"/><Relationship Id="rId241" Type="http://schemas.openxmlformats.org/officeDocument/2006/relationships/hyperlink" Target="http://www.utc-ic.com/2011/1115/15n65.html" TargetMode="External"/><Relationship Id="rId479" Type="http://schemas.openxmlformats.org/officeDocument/2006/relationships/hyperlink" Target="http://www.utc-ic.com/2013/0319/3073.html" TargetMode="External"/><Relationship Id="rId686" Type="http://schemas.openxmlformats.org/officeDocument/2006/relationships/hyperlink" Target="http://www.utc-ic.com/2015/0410/3906.html" TargetMode="External"/><Relationship Id="rId893" Type="http://schemas.openxmlformats.org/officeDocument/2006/relationships/hyperlink" Target="http://www.utc-ic.com/2016/0425/4543.html" TargetMode="External"/><Relationship Id="rId907" Type="http://schemas.openxmlformats.org/officeDocument/2006/relationships/hyperlink" Target="http://www.utc-ic.com/2016/0427/4574.html" TargetMode="External"/><Relationship Id="rId36" Type="http://schemas.openxmlformats.org/officeDocument/2006/relationships/hyperlink" Target="http://www.utc-ic.com/2012/0228/UT3409.html" TargetMode="External"/><Relationship Id="rId339" Type="http://schemas.openxmlformats.org/officeDocument/2006/relationships/hyperlink" Target="http://www.utc-ic.com/2012/0418/2694.html" TargetMode="External"/><Relationship Id="rId546" Type="http://schemas.openxmlformats.org/officeDocument/2006/relationships/hyperlink" Target="http://www.utc-ic.com/2013/0917/3296.html" TargetMode="External"/><Relationship Id="rId753" Type="http://schemas.openxmlformats.org/officeDocument/2006/relationships/hyperlink" Target="http://www.utc-ic.com/2015/1023/4158.html" TargetMode="External"/><Relationship Id="rId1176" Type="http://schemas.openxmlformats.org/officeDocument/2006/relationships/hyperlink" Target="http://www.utc-ic.com/2018/0322/5294.html" TargetMode="External"/><Relationship Id="rId101" Type="http://schemas.openxmlformats.org/officeDocument/2006/relationships/hyperlink" Target="http://www.utc-ic.com/2012/0419/1615.html" TargetMode="External"/><Relationship Id="rId185" Type="http://schemas.openxmlformats.org/officeDocument/2006/relationships/hyperlink" Target="http://www.utc-ic.com/2011/1116/UF634.html" TargetMode="External"/><Relationship Id="rId406" Type="http://schemas.openxmlformats.org/officeDocument/2006/relationships/hyperlink" Target="http://www.utc-ic.com/2012/0706/2849.html" TargetMode="External"/><Relationship Id="rId960" Type="http://schemas.openxmlformats.org/officeDocument/2006/relationships/hyperlink" Target="http://www.utc-ic.com/2016/0627/4728.html" TargetMode="External"/><Relationship Id="rId1036" Type="http://schemas.openxmlformats.org/officeDocument/2006/relationships/hyperlink" Target="http://www.utc-ic.com/2017/0109/4962.html" TargetMode="External"/><Relationship Id="rId1243" Type="http://schemas.openxmlformats.org/officeDocument/2006/relationships/hyperlink" Target="http://www.utc-ic.com/2018/0523/5451.html" TargetMode="External"/><Relationship Id="rId392" Type="http://schemas.openxmlformats.org/officeDocument/2006/relationships/hyperlink" Target="http://www.utc-ic.com/2012/0608/2776.html" TargetMode="External"/><Relationship Id="rId613" Type="http://schemas.openxmlformats.org/officeDocument/2006/relationships/hyperlink" Target="http://www.utc-ic.com/2014/0807/3681.html" TargetMode="External"/><Relationship Id="rId697" Type="http://schemas.openxmlformats.org/officeDocument/2006/relationships/hyperlink" Target="http://www.utc-ic.com/2015/0521/3934.html" TargetMode="External"/><Relationship Id="rId820" Type="http://schemas.openxmlformats.org/officeDocument/2006/relationships/hyperlink" Target="http://www.utc-ic.com/2016/0307/4406.html" TargetMode="External"/><Relationship Id="rId918" Type="http://schemas.openxmlformats.org/officeDocument/2006/relationships/hyperlink" Target="http://www.utc-ic.com/2016/0427/4586.html" TargetMode="External"/><Relationship Id="rId252" Type="http://schemas.openxmlformats.org/officeDocument/2006/relationships/hyperlink" Target="http://www.utc-ic.com/2011/1101/2N80.html" TargetMode="External"/><Relationship Id="rId1103" Type="http://schemas.openxmlformats.org/officeDocument/2006/relationships/hyperlink" Target="http://www.utc-ic.com/2017/0420/5121.html" TargetMode="External"/><Relationship Id="rId1187" Type="http://schemas.openxmlformats.org/officeDocument/2006/relationships/hyperlink" Target="http://www.utc-ic.com/2018/0503/5335.html" TargetMode="External"/><Relationship Id="rId1310" Type="http://schemas.openxmlformats.org/officeDocument/2006/relationships/hyperlink" Target="http://www.utc-ic.com/2018/1023/5592.html" TargetMode="External"/><Relationship Id="rId47" Type="http://schemas.openxmlformats.org/officeDocument/2006/relationships/hyperlink" Target="http://www.utc-ic.com/2012/0228/UT9435.html" TargetMode="External"/><Relationship Id="rId112" Type="http://schemas.openxmlformats.org/officeDocument/2006/relationships/hyperlink" Target="http://www.utc-ic.com/2012/0215/6N10.html" TargetMode="External"/><Relationship Id="rId557" Type="http://schemas.openxmlformats.org/officeDocument/2006/relationships/hyperlink" Target="http://www.utc-ic.com/2014/0110/3453.html" TargetMode="External"/><Relationship Id="rId764" Type="http://schemas.openxmlformats.org/officeDocument/2006/relationships/hyperlink" Target="http://www.utc-ic.com/2015/1027/4192.html" TargetMode="External"/><Relationship Id="rId971" Type="http://schemas.openxmlformats.org/officeDocument/2006/relationships/hyperlink" Target="http://www.utc-ic.com/2016/0722/4772.html" TargetMode="External"/><Relationship Id="rId196" Type="http://schemas.openxmlformats.org/officeDocument/2006/relationships/hyperlink" Target="http://www.utc-ic.com/2011/1116/1726.html" TargetMode="External"/><Relationship Id="rId417" Type="http://schemas.openxmlformats.org/officeDocument/2006/relationships/hyperlink" Target="http://www.utc-ic.com/2012/0815/2892.html" TargetMode="External"/><Relationship Id="rId624" Type="http://schemas.openxmlformats.org/officeDocument/2006/relationships/hyperlink" Target="http://www.utc-ic.com/2014/0821/3703.html" TargetMode="External"/><Relationship Id="rId831" Type="http://schemas.openxmlformats.org/officeDocument/2006/relationships/hyperlink" Target="http://www.utc-ic.com/2016/0406/4461.html" TargetMode="External"/><Relationship Id="rId1047" Type="http://schemas.openxmlformats.org/officeDocument/2006/relationships/hyperlink" Target="http://www.utc-ic.com/2017/0123/4993.html" TargetMode="External"/><Relationship Id="rId1254" Type="http://schemas.openxmlformats.org/officeDocument/2006/relationships/hyperlink" Target="http://www.utc-ic.com/2018/0627/5480.html" TargetMode="External"/><Relationship Id="rId263" Type="http://schemas.openxmlformats.org/officeDocument/2006/relationships/hyperlink" Target="http://www.utc-ic.com/2011/1101/4N90.html" TargetMode="External"/><Relationship Id="rId470" Type="http://schemas.openxmlformats.org/officeDocument/2006/relationships/hyperlink" Target="http://www.utc-ic.com/2013/0305/3054.html" TargetMode="External"/><Relationship Id="rId929" Type="http://schemas.openxmlformats.org/officeDocument/2006/relationships/hyperlink" Target="http://www.utc-ic.com/2016/0512/4616.html" TargetMode="External"/><Relationship Id="rId1114" Type="http://schemas.openxmlformats.org/officeDocument/2006/relationships/hyperlink" Target="http://www.utc-ic.com/2017/0619/5152.html" TargetMode="External"/><Relationship Id="rId1321" Type="http://schemas.openxmlformats.org/officeDocument/2006/relationships/hyperlink" Target="http://www.utc-ic.com/2018/1025/5603.html" TargetMode="External"/><Relationship Id="rId58" Type="http://schemas.openxmlformats.org/officeDocument/2006/relationships/hyperlink" Target="http://www.utc-ic.com/2012/0228/UT4414.html" TargetMode="External"/><Relationship Id="rId123" Type="http://schemas.openxmlformats.org/officeDocument/2006/relationships/hyperlink" Target="http://www.utc-ic.com/2012/0215/UD9926.html" TargetMode="External"/><Relationship Id="rId330" Type="http://schemas.openxmlformats.org/officeDocument/2006/relationships/hyperlink" Target="http://www.utc-ic.com/2012/0418/2673.html" TargetMode="External"/><Relationship Id="rId568" Type="http://schemas.openxmlformats.org/officeDocument/2006/relationships/hyperlink" Target="http://www.utc-ic.com/2014/0508/3554.html" TargetMode="External"/><Relationship Id="rId775" Type="http://schemas.openxmlformats.org/officeDocument/2006/relationships/hyperlink" Target="http://www.utc-ic.com/2015/1109/4257.html" TargetMode="External"/><Relationship Id="rId982" Type="http://schemas.openxmlformats.org/officeDocument/2006/relationships/hyperlink" Target="http://www.utc-ic.com/2016/0726/4784.html" TargetMode="External"/><Relationship Id="rId1198" Type="http://schemas.openxmlformats.org/officeDocument/2006/relationships/hyperlink" Target="http://www.utc-ic.com/2018/0504/5351.html" TargetMode="External"/><Relationship Id="rId428" Type="http://schemas.openxmlformats.org/officeDocument/2006/relationships/hyperlink" Target="http://www.utc-ic.com/2012/1010/2916.html" TargetMode="External"/><Relationship Id="rId635" Type="http://schemas.openxmlformats.org/officeDocument/2006/relationships/hyperlink" Target="http://www.utc-ic.com/2014/1020/3757.html" TargetMode="External"/><Relationship Id="rId842" Type="http://schemas.openxmlformats.org/officeDocument/2006/relationships/hyperlink" Target="http://www.utc-ic.com/2016/0406/4474.html" TargetMode="External"/><Relationship Id="rId1058" Type="http://schemas.openxmlformats.org/officeDocument/2006/relationships/hyperlink" Target="http://www.utc-ic.com/2017/0204/5044.html" TargetMode="External"/><Relationship Id="rId1265" Type="http://schemas.openxmlformats.org/officeDocument/2006/relationships/hyperlink" Target="http://www.utc-ic.com/2018/0717/5499.html" TargetMode="External"/><Relationship Id="rId274" Type="http://schemas.openxmlformats.org/officeDocument/2006/relationships/hyperlink" Target="http://www.utc-ic.com/2011/1116/15N40.html" TargetMode="External"/><Relationship Id="rId481" Type="http://schemas.openxmlformats.org/officeDocument/2006/relationships/hyperlink" Target="http://www.utc-ic.com/2013/0423/3079.html" TargetMode="External"/><Relationship Id="rId702" Type="http://schemas.openxmlformats.org/officeDocument/2006/relationships/hyperlink" Target="http://www.utc-ic.com/2015/0603/3953.html" TargetMode="External"/><Relationship Id="rId1125" Type="http://schemas.openxmlformats.org/officeDocument/2006/relationships/hyperlink" Target="http://www.utc-ic.com/2017/0704/5183.html" TargetMode="External"/><Relationship Id="rId1332" Type="http://schemas.openxmlformats.org/officeDocument/2006/relationships/hyperlink" Target="http://www.utc-ic.com/2018/1122/5616.html" TargetMode="External"/><Relationship Id="rId69" Type="http://schemas.openxmlformats.org/officeDocument/2006/relationships/hyperlink" Target="http://www.utc-ic.com/2012/0228/UT4430.html" TargetMode="External"/><Relationship Id="rId134" Type="http://schemas.openxmlformats.org/officeDocument/2006/relationships/hyperlink" Target="http://www.utc-ic.com/2012/0215/UD4606.html" TargetMode="External"/><Relationship Id="rId579" Type="http://schemas.openxmlformats.org/officeDocument/2006/relationships/hyperlink" Target="http://www.utc-ic.com/2014/0604/3607.html" TargetMode="External"/><Relationship Id="rId786" Type="http://schemas.openxmlformats.org/officeDocument/2006/relationships/hyperlink" Target="http://www.utc-ic.com/2015/1123/4281.html" TargetMode="External"/><Relationship Id="rId993" Type="http://schemas.openxmlformats.org/officeDocument/2006/relationships/hyperlink" Target="http://www.utc-ic.com/2016/0803/4815.html" TargetMode="External"/><Relationship Id="rId341" Type="http://schemas.openxmlformats.org/officeDocument/2006/relationships/hyperlink" Target="http://www.utc-ic.com/2012/0419/2699.html" TargetMode="External"/><Relationship Id="rId439" Type="http://schemas.openxmlformats.org/officeDocument/2006/relationships/hyperlink" Target="http://www.utc-ic.com/2012/1029/2948.html" TargetMode="External"/><Relationship Id="rId646" Type="http://schemas.openxmlformats.org/officeDocument/2006/relationships/hyperlink" Target="http://www.utc-ic.com/2014/1103/3782.html" TargetMode="External"/><Relationship Id="rId1069" Type="http://schemas.openxmlformats.org/officeDocument/2006/relationships/hyperlink" Target="http://www.utc-ic.com/2017/0206/5060.html" TargetMode="External"/><Relationship Id="rId1276" Type="http://schemas.openxmlformats.org/officeDocument/2006/relationships/hyperlink" Target="http://www.utc-ic.com/2018/0719/5514.html" TargetMode="External"/><Relationship Id="rId201" Type="http://schemas.openxmlformats.org/officeDocument/2006/relationships/hyperlink" Target="http://www.utc-ic.com/2011/1116/10n40.html" TargetMode="External"/><Relationship Id="rId285" Type="http://schemas.openxmlformats.org/officeDocument/2006/relationships/hyperlink" Target="http://www.utc-ic.com/2012/0308/1N60Z.html" TargetMode="External"/><Relationship Id="rId506" Type="http://schemas.openxmlformats.org/officeDocument/2006/relationships/hyperlink" Target="http://www.utc-ic.com/2013/0608/3140.html" TargetMode="External"/><Relationship Id="rId853" Type="http://schemas.openxmlformats.org/officeDocument/2006/relationships/hyperlink" Target="http://www.utc-ic.com/2016/0422/4488.html" TargetMode="External"/><Relationship Id="rId1136" Type="http://schemas.openxmlformats.org/officeDocument/2006/relationships/hyperlink" Target="http://www.utc-ic.com/2017/0707/5197.html" TargetMode="External"/><Relationship Id="rId492" Type="http://schemas.openxmlformats.org/officeDocument/2006/relationships/hyperlink" Target="http://www.utc-ic.com/2013/0426/3099.html" TargetMode="External"/><Relationship Id="rId713" Type="http://schemas.openxmlformats.org/officeDocument/2006/relationships/hyperlink" Target="http://www.utc-ic.com/2015/0624/3983.html" TargetMode="External"/><Relationship Id="rId797" Type="http://schemas.openxmlformats.org/officeDocument/2006/relationships/hyperlink" Target="http://www.utc-ic.com/2015/1207/4313.html" TargetMode="External"/><Relationship Id="rId920" Type="http://schemas.openxmlformats.org/officeDocument/2006/relationships/hyperlink" Target="http://www.utc-ic.com/2016/0427/4588.html" TargetMode="External"/><Relationship Id="rId1343" Type="http://schemas.openxmlformats.org/officeDocument/2006/relationships/hyperlink" Target="http://www.utc-ic.com/2018/1123/5633.html" TargetMode="External"/><Relationship Id="rId145" Type="http://schemas.openxmlformats.org/officeDocument/2006/relationships/hyperlink" Target="http://www.utc-ic.com/2012/0214/UTM2513.html" TargetMode="External"/><Relationship Id="rId352" Type="http://schemas.openxmlformats.org/officeDocument/2006/relationships/hyperlink" Target="http://www.utc-ic.com/2012/0419/2713.html" TargetMode="External"/><Relationship Id="rId1203" Type="http://schemas.openxmlformats.org/officeDocument/2006/relationships/hyperlink" Target="http://www.utc-ic.com/2018/0507/5367.html" TargetMode="External"/><Relationship Id="rId1287" Type="http://schemas.openxmlformats.org/officeDocument/2006/relationships/hyperlink" Target="http://www.utc-ic.com/2018/0803/5537.html" TargetMode="External"/><Relationship Id="rId212" Type="http://schemas.openxmlformats.org/officeDocument/2006/relationships/hyperlink" Target="http://www.utc-ic.com/2011/1115/1742.html" TargetMode="External"/><Relationship Id="rId657" Type="http://schemas.openxmlformats.org/officeDocument/2006/relationships/hyperlink" Target="http://www.utc-ic.com/2014/1216/3809.html" TargetMode="External"/><Relationship Id="rId864" Type="http://schemas.openxmlformats.org/officeDocument/2006/relationships/hyperlink" Target="http://www.utc-ic.com/2016/0422/4503.html" TargetMode="External"/><Relationship Id="rId296" Type="http://schemas.openxmlformats.org/officeDocument/2006/relationships/hyperlink" Target="http://www.utc-ic.com/2012/0313/6N65Z.html" TargetMode="External"/><Relationship Id="rId517" Type="http://schemas.openxmlformats.org/officeDocument/2006/relationships/hyperlink" Target="http://www.utc-ic.com/2013/0806/3227.html" TargetMode="External"/><Relationship Id="rId724" Type="http://schemas.openxmlformats.org/officeDocument/2006/relationships/hyperlink" Target="http://www.utc-ic.com/2015/0716/4011.html" TargetMode="External"/><Relationship Id="rId931" Type="http://schemas.openxmlformats.org/officeDocument/2006/relationships/hyperlink" Target="http://www.utc-ic.com/2016/0512/4624.html" TargetMode="External"/><Relationship Id="rId1147" Type="http://schemas.openxmlformats.org/officeDocument/2006/relationships/hyperlink" Target="http://www.utc-ic.com/2017/0822/5235.html" TargetMode="External"/><Relationship Id="rId1354" Type="http://schemas.openxmlformats.org/officeDocument/2006/relationships/hyperlink" Target="http://www.utc-ic.com/2018/1225/5674.html" TargetMode="External"/><Relationship Id="rId60" Type="http://schemas.openxmlformats.org/officeDocument/2006/relationships/hyperlink" Target="http://www.utc-ic.com/2012/0228/UD4809.html" TargetMode="External"/><Relationship Id="rId156" Type="http://schemas.openxmlformats.org/officeDocument/2006/relationships/hyperlink" Target="http://www.utc-ic.com/2011/1125/UT70N03.html" TargetMode="External"/><Relationship Id="rId363" Type="http://schemas.openxmlformats.org/officeDocument/2006/relationships/hyperlink" Target="http://www.utc-ic.com/2012/0419/2724.html" TargetMode="External"/><Relationship Id="rId570" Type="http://schemas.openxmlformats.org/officeDocument/2006/relationships/hyperlink" Target="http://www.utc-ic.com/2014/0509/3570.html" TargetMode="External"/><Relationship Id="rId1007" Type="http://schemas.openxmlformats.org/officeDocument/2006/relationships/hyperlink" Target="http://www.utc-ic.com/2016/1114/4912.html" TargetMode="External"/><Relationship Id="rId1214" Type="http://schemas.openxmlformats.org/officeDocument/2006/relationships/hyperlink" Target="http://www.utc-ic.com/2018/0515/5393.html" TargetMode="External"/><Relationship Id="rId223" Type="http://schemas.openxmlformats.org/officeDocument/2006/relationships/hyperlink" Target="http://www.utc-ic.com/2011/1115/1761.html" TargetMode="External"/><Relationship Id="rId430" Type="http://schemas.openxmlformats.org/officeDocument/2006/relationships/hyperlink" Target="http://www.utc-ic.com/2012/1010/2920.html" TargetMode="External"/><Relationship Id="rId668" Type="http://schemas.openxmlformats.org/officeDocument/2006/relationships/hyperlink" Target="http://www.utc-ic.com/2015/0203/3845.html" TargetMode="External"/><Relationship Id="rId875" Type="http://schemas.openxmlformats.org/officeDocument/2006/relationships/hyperlink" Target="http://www.utc-ic.com/2016/0422/4517.html" TargetMode="External"/><Relationship Id="rId1060" Type="http://schemas.openxmlformats.org/officeDocument/2006/relationships/hyperlink" Target="http://www.utc-ic.com/2017/0204/5048.html" TargetMode="External"/><Relationship Id="rId1298" Type="http://schemas.openxmlformats.org/officeDocument/2006/relationships/hyperlink" Target="http://www.utc-ic.com/2018/0808/5556.html" TargetMode="External"/><Relationship Id="rId18" Type="http://schemas.openxmlformats.org/officeDocument/2006/relationships/hyperlink" Target="http://www.utc-ic.com/2012/0228/UT2312.html" TargetMode="External"/><Relationship Id="rId528" Type="http://schemas.openxmlformats.org/officeDocument/2006/relationships/hyperlink" Target="http://www.utc-ic.com/2013/0808/3240.html" TargetMode="External"/><Relationship Id="rId735" Type="http://schemas.openxmlformats.org/officeDocument/2006/relationships/hyperlink" Target="http://www.utc-ic.com/2015/0730/4059.html" TargetMode="External"/><Relationship Id="rId942" Type="http://schemas.openxmlformats.org/officeDocument/2006/relationships/hyperlink" Target="http://www.utc-ic.com/2016/0516/4635.html" TargetMode="External"/><Relationship Id="rId1158" Type="http://schemas.openxmlformats.org/officeDocument/2006/relationships/hyperlink" Target="http://www.utc-ic.com/2017/1205/5255.html" TargetMode="External"/><Relationship Id="rId167" Type="http://schemas.openxmlformats.org/officeDocument/2006/relationships/hyperlink" Target="http://www.utc-ic.com/2011/1125/UTT150N03.html" TargetMode="External"/><Relationship Id="rId374" Type="http://schemas.openxmlformats.org/officeDocument/2006/relationships/hyperlink" Target="http://www.utc-ic.com/2012/0502/2746.html" TargetMode="External"/><Relationship Id="rId581" Type="http://schemas.openxmlformats.org/officeDocument/2006/relationships/hyperlink" Target="http://www.utc-ic.com/2014/0702/3613.html" TargetMode="External"/><Relationship Id="rId1018" Type="http://schemas.openxmlformats.org/officeDocument/2006/relationships/hyperlink" Target="http://www.utc-ic.com/2016/1215/4931.html" TargetMode="External"/><Relationship Id="rId1225" Type="http://schemas.openxmlformats.org/officeDocument/2006/relationships/hyperlink" Target="http://www.utc-ic.com/2018/0518/5422.html" TargetMode="External"/><Relationship Id="rId71" Type="http://schemas.openxmlformats.org/officeDocument/2006/relationships/hyperlink" Target="http://www.utc-ic.com/2012/0228/UTD405.html" TargetMode="External"/><Relationship Id="rId234" Type="http://schemas.openxmlformats.org/officeDocument/2006/relationships/hyperlink" Target="http://www.utc-ic.com/2011/1115/1808.html" TargetMode="External"/><Relationship Id="rId679" Type="http://schemas.openxmlformats.org/officeDocument/2006/relationships/hyperlink" Target="http://www.utc-ic.com/2015/0303/3874.html" TargetMode="External"/><Relationship Id="rId802" Type="http://schemas.openxmlformats.org/officeDocument/2006/relationships/hyperlink" Target="http://www.utc-ic.com/2016/0113/4341.html" TargetMode="External"/><Relationship Id="rId886" Type="http://schemas.openxmlformats.org/officeDocument/2006/relationships/hyperlink" Target="http://www.utc-ic.com/2016/0425/4536.html" TargetMode="External"/><Relationship Id="rId2" Type="http://schemas.openxmlformats.org/officeDocument/2006/relationships/hyperlink" Target="http://www.utc-ic.com/2012/0228/UT2340.html" TargetMode="External"/><Relationship Id="rId29" Type="http://schemas.openxmlformats.org/officeDocument/2006/relationships/hyperlink" Target="http://www.utc-ic.com/2012/0228/UT3P01Z.html" TargetMode="External"/><Relationship Id="rId441" Type="http://schemas.openxmlformats.org/officeDocument/2006/relationships/hyperlink" Target="http://www.utc-ic.com/2012/1102/2952.html" TargetMode="External"/><Relationship Id="rId539" Type="http://schemas.openxmlformats.org/officeDocument/2006/relationships/hyperlink" Target="http://www.utc-ic.com/2013/0826/3273.html" TargetMode="External"/><Relationship Id="rId746" Type="http://schemas.openxmlformats.org/officeDocument/2006/relationships/hyperlink" Target="http://www.utc-ic.com/2015/1013/4118.html" TargetMode="External"/><Relationship Id="rId1071" Type="http://schemas.openxmlformats.org/officeDocument/2006/relationships/hyperlink" Target="http://www.utc-ic.com/2017/0206/5062.html" TargetMode="External"/><Relationship Id="rId1169" Type="http://schemas.openxmlformats.org/officeDocument/2006/relationships/hyperlink" Target="http://www.utc-ic.com/2018/0321/5287.html" TargetMode="External"/><Relationship Id="rId178" Type="http://schemas.openxmlformats.org/officeDocument/2006/relationships/hyperlink" Target="http://www.utc-ic.com/2011/1125/75n75.html" TargetMode="External"/><Relationship Id="rId301" Type="http://schemas.openxmlformats.org/officeDocument/2006/relationships/hyperlink" Target="http://www.utc-ic.com/2012/0315/8N65.html" TargetMode="External"/><Relationship Id="rId953" Type="http://schemas.openxmlformats.org/officeDocument/2006/relationships/hyperlink" Target="http://www.utc-ic.com/2016/0612/4684.html" TargetMode="External"/><Relationship Id="rId1029" Type="http://schemas.openxmlformats.org/officeDocument/2006/relationships/hyperlink" Target="http://www.utc-ic.com/2017/0104/4952.html" TargetMode="External"/><Relationship Id="rId1236" Type="http://schemas.openxmlformats.org/officeDocument/2006/relationships/hyperlink" Target="http://www.utc-ic.com/2018/0522/5444.html" TargetMode="External"/><Relationship Id="rId82" Type="http://schemas.openxmlformats.org/officeDocument/2006/relationships/hyperlink" Target="http://www.utc-ic.com/2012/0217/UTD413.html" TargetMode="External"/><Relationship Id="rId385" Type="http://schemas.openxmlformats.org/officeDocument/2006/relationships/hyperlink" Target="http://www.utc-ic.com/2012/0608/2769.html" TargetMode="External"/><Relationship Id="rId592" Type="http://schemas.openxmlformats.org/officeDocument/2006/relationships/hyperlink" Target="http://www.utc-ic.com/2014/0724/3639.html" TargetMode="External"/><Relationship Id="rId606" Type="http://schemas.openxmlformats.org/officeDocument/2006/relationships/hyperlink" Target="http://www.utc-ic.com/2014/0805/3674.html" TargetMode="External"/><Relationship Id="rId813" Type="http://schemas.openxmlformats.org/officeDocument/2006/relationships/hyperlink" Target="http://www.utc-ic.com/2016/0225/4382.html" TargetMode="External"/><Relationship Id="rId245" Type="http://schemas.openxmlformats.org/officeDocument/2006/relationships/hyperlink" Target="http://www.utc-ic.com/2011/1115/3N70.html" TargetMode="External"/><Relationship Id="rId452" Type="http://schemas.openxmlformats.org/officeDocument/2006/relationships/hyperlink" Target="http://www.utc-ic.com/2013/0108/2968.html" TargetMode="External"/><Relationship Id="rId897" Type="http://schemas.openxmlformats.org/officeDocument/2006/relationships/hyperlink" Target="http://www.utc-ic.com/2016/0425/4552.html" TargetMode="External"/><Relationship Id="rId1082" Type="http://schemas.openxmlformats.org/officeDocument/2006/relationships/hyperlink" Target="http://www.utc-ic.com/2017/0207/5076.html" TargetMode="External"/><Relationship Id="rId1303" Type="http://schemas.openxmlformats.org/officeDocument/2006/relationships/hyperlink" Target="http://www.utc-ic.com/2018/0921/5579.html" TargetMode="External"/><Relationship Id="rId105" Type="http://schemas.openxmlformats.org/officeDocument/2006/relationships/hyperlink" Target="http://www.utc-ic.com/2012/0215/12N06.html" TargetMode="External"/><Relationship Id="rId312" Type="http://schemas.openxmlformats.org/officeDocument/2006/relationships/hyperlink" Target="http://www.utc-ic.com/2012/0316/60N05.html" TargetMode="External"/><Relationship Id="rId757" Type="http://schemas.openxmlformats.org/officeDocument/2006/relationships/hyperlink" Target="http://www.utc-ic.com/2015/1026/4182.html" TargetMode="External"/><Relationship Id="rId964" Type="http://schemas.openxmlformats.org/officeDocument/2006/relationships/hyperlink" Target="http://www.utc-ic.com/2016/0701/4742.html" TargetMode="External"/><Relationship Id="rId93" Type="http://schemas.openxmlformats.org/officeDocument/2006/relationships/hyperlink" Target="http://www.utc-ic.com/2012/0217/2N7002ZDW.html" TargetMode="External"/><Relationship Id="rId189" Type="http://schemas.openxmlformats.org/officeDocument/2006/relationships/hyperlink" Target="http://www.utc-ic.com/2011/1116/1719.html" TargetMode="External"/><Relationship Id="rId396" Type="http://schemas.openxmlformats.org/officeDocument/2006/relationships/hyperlink" Target="http://www.utc-ic.com/2012/0627/2834.html" TargetMode="External"/><Relationship Id="rId617" Type="http://schemas.openxmlformats.org/officeDocument/2006/relationships/hyperlink" Target="http://www.utc-ic.com/2014/0821/3696.html" TargetMode="External"/><Relationship Id="rId824" Type="http://schemas.openxmlformats.org/officeDocument/2006/relationships/hyperlink" Target="http://www.utc-ic.com/2016/0405/4453.html" TargetMode="External"/><Relationship Id="rId1247" Type="http://schemas.openxmlformats.org/officeDocument/2006/relationships/hyperlink" Target="http://www.utc-ic.com/2018/0529/5458.html" TargetMode="External"/><Relationship Id="rId256" Type="http://schemas.openxmlformats.org/officeDocument/2006/relationships/hyperlink" Target="http://www.utc-ic.com/2011/1101/6N80.html" TargetMode="External"/><Relationship Id="rId463" Type="http://schemas.openxmlformats.org/officeDocument/2006/relationships/hyperlink" Target="http://www.utc-ic.com/2013/0130/3013.html" TargetMode="External"/><Relationship Id="rId670" Type="http://schemas.openxmlformats.org/officeDocument/2006/relationships/hyperlink" Target="http://www.utc-ic.com/2015/0203/3847.html" TargetMode="External"/><Relationship Id="rId1093" Type="http://schemas.openxmlformats.org/officeDocument/2006/relationships/hyperlink" Target="http://www.utc-ic.com/2017/0308/5096.html" TargetMode="External"/><Relationship Id="rId1107" Type="http://schemas.openxmlformats.org/officeDocument/2006/relationships/hyperlink" Target="http://www.utc-ic.com/2017/0421/5126.html" TargetMode="External"/><Relationship Id="rId1314" Type="http://schemas.openxmlformats.org/officeDocument/2006/relationships/hyperlink" Target="http://www.utc-ic.com/2018/1023/5596.html" TargetMode="External"/><Relationship Id="rId116" Type="http://schemas.openxmlformats.org/officeDocument/2006/relationships/hyperlink" Target="http://www.utc-ic.com/2012/0215/12P10.html" TargetMode="External"/><Relationship Id="rId323" Type="http://schemas.openxmlformats.org/officeDocument/2006/relationships/hyperlink" Target="http://www.utc-ic.com/2012/0417/2638.html" TargetMode="External"/><Relationship Id="rId530" Type="http://schemas.openxmlformats.org/officeDocument/2006/relationships/hyperlink" Target="http://www.utc-ic.com/2013/0808/3243.html" TargetMode="External"/><Relationship Id="rId768" Type="http://schemas.openxmlformats.org/officeDocument/2006/relationships/hyperlink" Target="http://www.utc-ic.com/2015/1027/4205.html" TargetMode="External"/><Relationship Id="rId975" Type="http://schemas.openxmlformats.org/officeDocument/2006/relationships/hyperlink" Target="http://www.utc-ic.com/2016/0726/4776.html" TargetMode="External"/><Relationship Id="rId1160" Type="http://schemas.openxmlformats.org/officeDocument/2006/relationships/hyperlink" Target="http://www.utc-ic.com/2017/1205/5259.html" TargetMode="External"/><Relationship Id="rId20" Type="http://schemas.openxmlformats.org/officeDocument/2006/relationships/hyperlink" Target="http://www.utc-ic.com/2012/0228/UT8205A.html" TargetMode="External"/><Relationship Id="rId628" Type="http://schemas.openxmlformats.org/officeDocument/2006/relationships/hyperlink" Target="http://www.utc-ic.com/2014/0904/3721.html" TargetMode="External"/><Relationship Id="rId835" Type="http://schemas.openxmlformats.org/officeDocument/2006/relationships/hyperlink" Target="http://www.utc-ic.com/2016/0406/4466.html" TargetMode="External"/><Relationship Id="rId1258" Type="http://schemas.openxmlformats.org/officeDocument/2006/relationships/hyperlink" Target="http://www.utc-ic.com/2018/0702/5488.html" TargetMode="External"/><Relationship Id="rId267" Type="http://schemas.openxmlformats.org/officeDocument/2006/relationships/hyperlink" Target="http://www.utc-ic.com/2011/1101/8N90.html" TargetMode="External"/><Relationship Id="rId474" Type="http://schemas.openxmlformats.org/officeDocument/2006/relationships/hyperlink" Target="http://www.utc-ic.com/2013/0315/3066.html" TargetMode="External"/><Relationship Id="rId1020" Type="http://schemas.openxmlformats.org/officeDocument/2006/relationships/hyperlink" Target="http://www.utc-ic.com/2016/1215/4934.html" TargetMode="External"/><Relationship Id="rId1118" Type="http://schemas.openxmlformats.org/officeDocument/2006/relationships/hyperlink" Target="http://www.utc-ic.com/2017/0619/5156.html" TargetMode="External"/><Relationship Id="rId1325" Type="http://schemas.openxmlformats.org/officeDocument/2006/relationships/hyperlink" Target="http://www.utc-ic.com/2018/1121/5608.html" TargetMode="External"/><Relationship Id="rId127" Type="http://schemas.openxmlformats.org/officeDocument/2006/relationships/hyperlink" Target="http://www.utc-ic.com/2012/0215/UT4957.html" TargetMode="External"/><Relationship Id="rId681" Type="http://schemas.openxmlformats.org/officeDocument/2006/relationships/hyperlink" Target="http://www.utc-ic.com/2015/0403/3889.html" TargetMode="External"/><Relationship Id="rId779" Type="http://schemas.openxmlformats.org/officeDocument/2006/relationships/hyperlink" Target="http://www.utc-ic.com/2015/1116/4266.html" TargetMode="External"/><Relationship Id="rId902" Type="http://schemas.openxmlformats.org/officeDocument/2006/relationships/hyperlink" Target="http://www.utc-ic.com/2016/0427/4569.html" TargetMode="External"/><Relationship Id="rId986" Type="http://schemas.openxmlformats.org/officeDocument/2006/relationships/hyperlink" Target="http://www.utc-ic.com/2016/0726/4801.html" TargetMode="External"/><Relationship Id="rId31" Type="http://schemas.openxmlformats.org/officeDocument/2006/relationships/hyperlink" Target="http://www.utc-ic.com/2012/0228/UTR4502.html" TargetMode="External"/><Relationship Id="rId334" Type="http://schemas.openxmlformats.org/officeDocument/2006/relationships/hyperlink" Target="http://www.utc-ic.com/2012/0418/2688.html" TargetMode="External"/><Relationship Id="rId541" Type="http://schemas.openxmlformats.org/officeDocument/2006/relationships/hyperlink" Target="http://www.utc-ic.com/2013/0910/3291.html" TargetMode="External"/><Relationship Id="rId639" Type="http://schemas.openxmlformats.org/officeDocument/2006/relationships/hyperlink" Target="http://www.utc-ic.com/2014/1023/3761.html" TargetMode="External"/><Relationship Id="rId1171" Type="http://schemas.openxmlformats.org/officeDocument/2006/relationships/hyperlink" Target="http://www.utc-ic.com/2018/0321/5289.html" TargetMode="External"/><Relationship Id="rId1269" Type="http://schemas.openxmlformats.org/officeDocument/2006/relationships/hyperlink" Target="http://www.utc-ic.com/2018/0717/5503.html" TargetMode="External"/><Relationship Id="rId180" Type="http://schemas.openxmlformats.org/officeDocument/2006/relationships/hyperlink" Target="http://www.utc-ic.com/2011/1116/UF8010.html" TargetMode="External"/><Relationship Id="rId278" Type="http://schemas.openxmlformats.org/officeDocument/2006/relationships/hyperlink" Target="http://www.utc-ic.com/2011/1116/UFR9120.html" TargetMode="External"/><Relationship Id="rId401" Type="http://schemas.openxmlformats.org/officeDocument/2006/relationships/hyperlink" Target="http://www.utc-ic.com/2012/0628/2839.html" TargetMode="External"/><Relationship Id="rId846" Type="http://schemas.openxmlformats.org/officeDocument/2006/relationships/hyperlink" Target="http://www.utc-ic.com/2016/0406/4478.html" TargetMode="External"/><Relationship Id="rId1031" Type="http://schemas.openxmlformats.org/officeDocument/2006/relationships/hyperlink" Target="http://www.utc-ic.com/2017/0105/4956.html" TargetMode="External"/><Relationship Id="rId1129" Type="http://schemas.openxmlformats.org/officeDocument/2006/relationships/hyperlink" Target="http://www.utc-ic.com/2017/0705/5190.html" TargetMode="External"/><Relationship Id="rId485" Type="http://schemas.openxmlformats.org/officeDocument/2006/relationships/hyperlink" Target="http://www.utc-ic.com/2013/0425/3091.html" TargetMode="External"/><Relationship Id="rId692" Type="http://schemas.openxmlformats.org/officeDocument/2006/relationships/hyperlink" Target="http://www.utc-ic.com/2015/0512/3919.html" TargetMode="External"/><Relationship Id="rId706" Type="http://schemas.openxmlformats.org/officeDocument/2006/relationships/hyperlink" Target="http://www.utc-ic.com/2015/0604/3964.html" TargetMode="External"/><Relationship Id="rId913" Type="http://schemas.openxmlformats.org/officeDocument/2006/relationships/hyperlink" Target="http://www.utc-ic.com/2016/0427/4580.html" TargetMode="External"/><Relationship Id="rId1336" Type="http://schemas.openxmlformats.org/officeDocument/2006/relationships/hyperlink" Target="http://www.utc-ic.com/2018/1122/5620.html" TargetMode="External"/><Relationship Id="rId42" Type="http://schemas.openxmlformats.org/officeDocument/2006/relationships/hyperlink" Target="http://www.utc-ic.com/2012/0228/UT2309.html" TargetMode="External"/><Relationship Id="rId138" Type="http://schemas.openxmlformats.org/officeDocument/2006/relationships/hyperlink" Target="http://www.utc-ic.com/2012/0215/UT4810D.html" TargetMode="External"/><Relationship Id="rId345" Type="http://schemas.openxmlformats.org/officeDocument/2006/relationships/hyperlink" Target="http://www.utc-ic.com/2012/0419/2706.html" TargetMode="External"/><Relationship Id="rId552" Type="http://schemas.openxmlformats.org/officeDocument/2006/relationships/hyperlink" Target="http://www.utc-ic.com/2013/1217/3404.html" TargetMode="External"/><Relationship Id="rId997" Type="http://schemas.openxmlformats.org/officeDocument/2006/relationships/hyperlink" Target="http://www.utc-ic.com/2016/0808/4831.html" TargetMode="External"/><Relationship Id="rId1182" Type="http://schemas.openxmlformats.org/officeDocument/2006/relationships/hyperlink" Target="http://www.utc-ic.com/2018/0420/5321.html" TargetMode="External"/><Relationship Id="rId191" Type="http://schemas.openxmlformats.org/officeDocument/2006/relationships/hyperlink" Target="http://www.utc-ic.com/2011/1116/UF460.html" TargetMode="External"/><Relationship Id="rId205" Type="http://schemas.openxmlformats.org/officeDocument/2006/relationships/hyperlink" Target="http://www.utc-ic.com/2011/1115/1735.html" TargetMode="External"/><Relationship Id="rId412" Type="http://schemas.openxmlformats.org/officeDocument/2006/relationships/hyperlink" Target="http://www.utc-ic.com/2012/0730/2863.html" TargetMode="External"/><Relationship Id="rId857" Type="http://schemas.openxmlformats.org/officeDocument/2006/relationships/hyperlink" Target="http://www.utc-ic.com/2016/0422/4492.html" TargetMode="External"/><Relationship Id="rId1042" Type="http://schemas.openxmlformats.org/officeDocument/2006/relationships/hyperlink" Target="http://www.utc-ic.com/2017/0112/4973.html" TargetMode="External"/><Relationship Id="rId289" Type="http://schemas.openxmlformats.org/officeDocument/2006/relationships/hyperlink" Target="http://www.utc-ic.com/2012/0309/2N65L.html" TargetMode="External"/><Relationship Id="rId496" Type="http://schemas.openxmlformats.org/officeDocument/2006/relationships/hyperlink" Target="http://www.utc-ic.com/2013/0604/3130.html" TargetMode="External"/><Relationship Id="rId717" Type="http://schemas.openxmlformats.org/officeDocument/2006/relationships/hyperlink" Target="http://www.utc-ic.com/2015/0626/3991.html" TargetMode="External"/><Relationship Id="rId924" Type="http://schemas.openxmlformats.org/officeDocument/2006/relationships/hyperlink" Target="http://www.utc-ic.com/2016/0505/4597.html" TargetMode="External"/><Relationship Id="rId1347" Type="http://schemas.openxmlformats.org/officeDocument/2006/relationships/hyperlink" Target="http://www.utc-ic.com/2018/1224/5667.html" TargetMode="External"/><Relationship Id="rId53" Type="http://schemas.openxmlformats.org/officeDocument/2006/relationships/hyperlink" Target="http://www.utc-ic.com/2012/0228/UT6402.html" TargetMode="External"/><Relationship Id="rId149" Type="http://schemas.openxmlformats.org/officeDocument/2006/relationships/hyperlink" Target="http://www.utc-ic.com/2012/0214/UT75N02.html" TargetMode="External"/><Relationship Id="rId356" Type="http://schemas.openxmlformats.org/officeDocument/2006/relationships/hyperlink" Target="http://www.utc-ic.com/2012/0419/2717.html" TargetMode="External"/><Relationship Id="rId563" Type="http://schemas.openxmlformats.org/officeDocument/2006/relationships/hyperlink" Target="http://www.utc-ic.com/2014/0320/3519.html" TargetMode="External"/><Relationship Id="rId770" Type="http://schemas.openxmlformats.org/officeDocument/2006/relationships/hyperlink" Target="http://www.utc-ic.com/2015/1028/4214.html" TargetMode="External"/><Relationship Id="rId1193" Type="http://schemas.openxmlformats.org/officeDocument/2006/relationships/hyperlink" Target="http://www.utc-ic.com/2018/0503/5341.html" TargetMode="External"/><Relationship Id="rId1207" Type="http://schemas.openxmlformats.org/officeDocument/2006/relationships/hyperlink" Target="http://www.utc-ic.com/2018/0508/5373.html" TargetMode="External"/><Relationship Id="rId216" Type="http://schemas.openxmlformats.org/officeDocument/2006/relationships/hyperlink" Target="http://www.utc-ic.com/2011/1115/1746.html" TargetMode="External"/><Relationship Id="rId423" Type="http://schemas.openxmlformats.org/officeDocument/2006/relationships/hyperlink" Target="http://www.utc-ic.com/2012/0921/2910.html" TargetMode="External"/><Relationship Id="rId868" Type="http://schemas.openxmlformats.org/officeDocument/2006/relationships/hyperlink" Target="http://www.utc-ic.com/2016/0422/4510.html" TargetMode="External"/><Relationship Id="rId1053" Type="http://schemas.openxmlformats.org/officeDocument/2006/relationships/hyperlink" Target="http://www.utc-ic.com/2017/0125/5018.html" TargetMode="External"/><Relationship Id="rId1260" Type="http://schemas.openxmlformats.org/officeDocument/2006/relationships/hyperlink" Target="http://www.utc-ic.com/2018/0702/5494.html" TargetMode="External"/><Relationship Id="rId630" Type="http://schemas.openxmlformats.org/officeDocument/2006/relationships/hyperlink" Target="http://www.utc-ic.com/2014/0916/3730.html" TargetMode="External"/><Relationship Id="rId728" Type="http://schemas.openxmlformats.org/officeDocument/2006/relationships/hyperlink" Target="http://www.utc-ic.com/2015/0721/4027.html" TargetMode="External"/><Relationship Id="rId935" Type="http://schemas.openxmlformats.org/officeDocument/2006/relationships/hyperlink" Target="http://www.utc-ic.com/2016/0512/4628.html" TargetMode="External"/><Relationship Id="rId1358" Type="http://schemas.openxmlformats.org/officeDocument/2006/relationships/hyperlink" Target="http://www.utc-ic.com/2018/1226/5684.html" TargetMode="External"/><Relationship Id="rId64" Type="http://schemas.openxmlformats.org/officeDocument/2006/relationships/hyperlink" Target="http://www.utc-ic.com/2012/0228/UT4410.html" TargetMode="External"/><Relationship Id="rId367" Type="http://schemas.openxmlformats.org/officeDocument/2006/relationships/hyperlink" Target="http://www.utc-ic.com/2012/0419/2728.html" TargetMode="External"/><Relationship Id="rId574" Type="http://schemas.openxmlformats.org/officeDocument/2006/relationships/hyperlink" Target="http://www.utc-ic.com/2014/0515/3587.html" TargetMode="External"/><Relationship Id="rId1120" Type="http://schemas.openxmlformats.org/officeDocument/2006/relationships/hyperlink" Target="http://www.utc-ic.com/2017/0619/5158.html" TargetMode="External"/><Relationship Id="rId1218" Type="http://schemas.openxmlformats.org/officeDocument/2006/relationships/hyperlink" Target="http://www.utc-ic.com/2018/0517/5404.html" TargetMode="External"/><Relationship Id="rId227" Type="http://schemas.openxmlformats.org/officeDocument/2006/relationships/hyperlink" Target="http://www.utc-ic.com/2011/1115/1789.html" TargetMode="External"/><Relationship Id="rId781" Type="http://schemas.openxmlformats.org/officeDocument/2006/relationships/hyperlink" Target="http://www.utc-ic.com/2015/1123/4271.html" TargetMode="External"/><Relationship Id="rId879" Type="http://schemas.openxmlformats.org/officeDocument/2006/relationships/hyperlink" Target="http://www.utc-ic.com/2016/0422/4521.html" TargetMode="External"/><Relationship Id="rId434" Type="http://schemas.openxmlformats.org/officeDocument/2006/relationships/hyperlink" Target="http://www.utc-ic.com/2012/1015/2931.html" TargetMode="External"/><Relationship Id="rId641" Type="http://schemas.openxmlformats.org/officeDocument/2006/relationships/hyperlink" Target="http://www.utc-ic.com/2014/1023/3763.html" TargetMode="External"/><Relationship Id="rId739" Type="http://schemas.openxmlformats.org/officeDocument/2006/relationships/hyperlink" Target="http://www.utc-ic.com/2015/0731/4068.html" TargetMode="External"/><Relationship Id="rId1064" Type="http://schemas.openxmlformats.org/officeDocument/2006/relationships/hyperlink" Target="http://www.utc-ic.com/2017/0206/5054.html" TargetMode="External"/><Relationship Id="rId1271" Type="http://schemas.openxmlformats.org/officeDocument/2006/relationships/hyperlink" Target="http://www.utc-ic.com/2018/0717/5505.html" TargetMode="External"/><Relationship Id="rId280" Type="http://schemas.openxmlformats.org/officeDocument/2006/relationships/hyperlink" Target="http://www.utc-ic.com/2011/1116/UF520.html" TargetMode="External"/><Relationship Id="rId501" Type="http://schemas.openxmlformats.org/officeDocument/2006/relationships/hyperlink" Target="http://www.utc-ic.com/2013/0604/3130.html" TargetMode="External"/><Relationship Id="rId946" Type="http://schemas.openxmlformats.org/officeDocument/2006/relationships/hyperlink" Target="http://www.utc-ic.com/2016/0516/4639.html" TargetMode="External"/><Relationship Id="rId1131" Type="http://schemas.openxmlformats.org/officeDocument/2006/relationships/hyperlink" Target="http://www.utc-ic.com/2017/0706/5192.html" TargetMode="External"/><Relationship Id="rId1229" Type="http://schemas.openxmlformats.org/officeDocument/2006/relationships/hyperlink" Target="http://www.utc-ic.com/2018/0518/5426.html" TargetMode="External"/><Relationship Id="rId75" Type="http://schemas.openxmlformats.org/officeDocument/2006/relationships/hyperlink" Target="http://www.utc-ic.com/2012/0228/UTD484.html" TargetMode="External"/><Relationship Id="rId140" Type="http://schemas.openxmlformats.org/officeDocument/2006/relationships/hyperlink" Target="http://www.utc-ic.com/2012/0214/UD4614.html" TargetMode="External"/><Relationship Id="rId378" Type="http://schemas.openxmlformats.org/officeDocument/2006/relationships/hyperlink" Target="http://www.utc-ic.com/2012/0509/2759.html" TargetMode="External"/><Relationship Id="rId585" Type="http://schemas.openxmlformats.org/officeDocument/2006/relationships/hyperlink" Target="http://www.utc-ic.com/2014/0703/3627.html" TargetMode="External"/><Relationship Id="rId792" Type="http://schemas.openxmlformats.org/officeDocument/2006/relationships/hyperlink" Target="http://www.utc-ic.com/2015/1202/4302.html" TargetMode="External"/><Relationship Id="rId806" Type="http://schemas.openxmlformats.org/officeDocument/2006/relationships/hyperlink" Target="http://www.utc-ic.com/2016/0113/4346.html" TargetMode="External"/><Relationship Id="rId6" Type="http://schemas.openxmlformats.org/officeDocument/2006/relationships/hyperlink" Target="http://www.utc-ic.com/2012/0228/UT2308.html" TargetMode="External"/><Relationship Id="rId238" Type="http://schemas.openxmlformats.org/officeDocument/2006/relationships/hyperlink" Target="http://www.utc-ic.com/2011/1115/7N60Z.html" TargetMode="External"/><Relationship Id="rId445" Type="http://schemas.openxmlformats.org/officeDocument/2006/relationships/hyperlink" Target="http://www.utc-ic.com/2012/1102/2956.html" TargetMode="External"/><Relationship Id="rId652" Type="http://schemas.openxmlformats.org/officeDocument/2006/relationships/hyperlink" Target="http://www.utc-ic.com/2014/1204/3795.html" TargetMode="External"/><Relationship Id="rId1075" Type="http://schemas.openxmlformats.org/officeDocument/2006/relationships/hyperlink" Target="http://www.utc-ic.com/2017/0206/5067.html" TargetMode="External"/><Relationship Id="rId1282" Type="http://schemas.openxmlformats.org/officeDocument/2006/relationships/hyperlink" Target="http://www.utc-ic.com/2018/0801/5529.html" TargetMode="External"/><Relationship Id="rId291" Type="http://schemas.openxmlformats.org/officeDocument/2006/relationships/hyperlink" Target="http://www.utc-ic.com/2012/0313/3N65.html" TargetMode="External"/><Relationship Id="rId305" Type="http://schemas.openxmlformats.org/officeDocument/2006/relationships/hyperlink" Target="http://www.utc-ic.com/2012/0315/10N65.html" TargetMode="External"/><Relationship Id="rId512" Type="http://schemas.openxmlformats.org/officeDocument/2006/relationships/hyperlink" Target="http://www.utc-ic.com/2013/0802/3218.html" TargetMode="External"/><Relationship Id="rId957" Type="http://schemas.openxmlformats.org/officeDocument/2006/relationships/hyperlink" Target="http://www.utc-ic.com/2016/0620/4692.html" TargetMode="External"/><Relationship Id="rId1142" Type="http://schemas.openxmlformats.org/officeDocument/2006/relationships/hyperlink" Target="http://www.utc-ic.com/2017/0713/5215.html" TargetMode="External"/><Relationship Id="rId86" Type="http://schemas.openxmlformats.org/officeDocument/2006/relationships/hyperlink" Target="http://www.utc-ic.com/2012/0217/BSS138.html" TargetMode="External"/><Relationship Id="rId151" Type="http://schemas.openxmlformats.org/officeDocument/2006/relationships/hyperlink" Target="http://www.utc-ic.com/2011/1125/UT30N03.html" TargetMode="External"/><Relationship Id="rId389" Type="http://schemas.openxmlformats.org/officeDocument/2006/relationships/hyperlink" Target="http://www.utc-ic.com/2012/0608/2773.html" TargetMode="External"/><Relationship Id="rId596" Type="http://schemas.openxmlformats.org/officeDocument/2006/relationships/hyperlink" Target="http://www.utc-ic.com/2014/0724/3643.html" TargetMode="External"/><Relationship Id="rId817" Type="http://schemas.openxmlformats.org/officeDocument/2006/relationships/hyperlink" Target="http://www.utc-ic.com/2016/0307/4401.html" TargetMode="External"/><Relationship Id="rId1002" Type="http://schemas.openxmlformats.org/officeDocument/2006/relationships/hyperlink" Target="http://www.utc-ic.com/2016/0810/4860.html" TargetMode="External"/><Relationship Id="rId249" Type="http://schemas.openxmlformats.org/officeDocument/2006/relationships/hyperlink" Target="http://www.utc-ic.com/2011/1114/12n70.html" TargetMode="External"/><Relationship Id="rId456" Type="http://schemas.openxmlformats.org/officeDocument/2006/relationships/hyperlink" Target="http://www.utc-ic.com/2013/0117/2977.html" TargetMode="External"/><Relationship Id="rId663" Type="http://schemas.openxmlformats.org/officeDocument/2006/relationships/hyperlink" Target="http://www.utc-ic.com/2014/1224/3820.html" TargetMode="External"/><Relationship Id="rId870" Type="http://schemas.openxmlformats.org/officeDocument/2006/relationships/hyperlink" Target="http://www.utc-ic.com/2016/0422/4512.html" TargetMode="External"/><Relationship Id="rId1086" Type="http://schemas.openxmlformats.org/officeDocument/2006/relationships/hyperlink" Target="http://www.utc-ic.com/2017/0208/5081.html" TargetMode="External"/><Relationship Id="rId1293" Type="http://schemas.openxmlformats.org/officeDocument/2006/relationships/hyperlink" Target="http://www.utc-ic.com/2018/0803/5543.html" TargetMode="External"/><Relationship Id="rId1307" Type="http://schemas.openxmlformats.org/officeDocument/2006/relationships/hyperlink" Target="http://www.utc-ic.com/2018/1015/5589.html" TargetMode="External"/><Relationship Id="rId13" Type="http://schemas.openxmlformats.org/officeDocument/2006/relationships/hyperlink" Target="http://www.utc-ic.com/2012/0228/UT2311.html" TargetMode="External"/><Relationship Id="rId109" Type="http://schemas.openxmlformats.org/officeDocument/2006/relationships/hyperlink" Target="http://www.utc-ic.com/2012/0215/50N06.html" TargetMode="External"/><Relationship Id="rId316" Type="http://schemas.openxmlformats.org/officeDocument/2006/relationships/hyperlink" Target="http://www.utc-ic.com/2012/0327/2392.html" TargetMode="External"/><Relationship Id="rId523" Type="http://schemas.openxmlformats.org/officeDocument/2006/relationships/hyperlink" Target="http://www.utc-ic.com/2013/0806/3233.html" TargetMode="External"/><Relationship Id="rId968" Type="http://schemas.openxmlformats.org/officeDocument/2006/relationships/hyperlink" Target="http://www.utc-ic.com/2016/0722/4769.html" TargetMode="External"/><Relationship Id="rId1153" Type="http://schemas.openxmlformats.org/officeDocument/2006/relationships/hyperlink" Target="http://www.utc-ic.com/2017/0903/5245.html" TargetMode="External"/><Relationship Id="rId97" Type="http://schemas.openxmlformats.org/officeDocument/2006/relationships/hyperlink" Target="http://www.utc-ic.com/2012/0217/2N7002DW.html" TargetMode="External"/><Relationship Id="rId730" Type="http://schemas.openxmlformats.org/officeDocument/2006/relationships/hyperlink" Target="http://www.utc-ic.com/2015/0727/4032.html" TargetMode="External"/><Relationship Id="rId828" Type="http://schemas.openxmlformats.org/officeDocument/2006/relationships/hyperlink" Target="http://www.utc-ic.com/2016/0405/4458.html" TargetMode="External"/><Relationship Id="rId1013" Type="http://schemas.openxmlformats.org/officeDocument/2006/relationships/hyperlink" Target="http://www.utc-ic.com/2016/1208/4922.html" TargetMode="External"/><Relationship Id="rId1360" Type="http://schemas.openxmlformats.org/officeDocument/2006/relationships/hyperlink" Target="http://www.utc-ic.com/2018/1226/5688.html" TargetMode="External"/><Relationship Id="rId162" Type="http://schemas.openxmlformats.org/officeDocument/2006/relationships/hyperlink" Target="http://www.utc-ic.com/2011/1125/UT85N03.html" TargetMode="External"/><Relationship Id="rId467" Type="http://schemas.openxmlformats.org/officeDocument/2006/relationships/hyperlink" Target="http://www.utc-ic.com/2013/0131/3022.html" TargetMode="External"/><Relationship Id="rId1097" Type="http://schemas.openxmlformats.org/officeDocument/2006/relationships/hyperlink" Target="http://www.utc-ic.com/2017/0418/5104.html" TargetMode="External"/><Relationship Id="rId1220" Type="http://schemas.openxmlformats.org/officeDocument/2006/relationships/hyperlink" Target="http://www.utc-ic.com/2018/0517/5410.html" TargetMode="External"/><Relationship Id="rId1318" Type="http://schemas.openxmlformats.org/officeDocument/2006/relationships/hyperlink" Target="http://www.utc-ic.com/2018/1025/5600.html" TargetMode="External"/><Relationship Id="rId674" Type="http://schemas.openxmlformats.org/officeDocument/2006/relationships/hyperlink" Target="http://www.utc-ic.com/2015/0303/3862.html" TargetMode="External"/><Relationship Id="rId881" Type="http://schemas.openxmlformats.org/officeDocument/2006/relationships/hyperlink" Target="http://www.utc-ic.com/2016/0422/4523.html" TargetMode="External"/><Relationship Id="rId979" Type="http://schemas.openxmlformats.org/officeDocument/2006/relationships/hyperlink" Target="http://www.utc-ic.com/2016/0726/4780.html" TargetMode="External"/><Relationship Id="rId24" Type="http://schemas.openxmlformats.org/officeDocument/2006/relationships/hyperlink" Target="http://www.utc-ic.com/2012/0228/UP2003.html" TargetMode="External"/><Relationship Id="rId327" Type="http://schemas.openxmlformats.org/officeDocument/2006/relationships/hyperlink" Target="http://www.utc-ic.com/2012/0417/2662.html" TargetMode="External"/><Relationship Id="rId534" Type="http://schemas.openxmlformats.org/officeDocument/2006/relationships/hyperlink" Target="http://www.utc-ic.com/2013/0815/3258.html" TargetMode="External"/><Relationship Id="rId741" Type="http://schemas.openxmlformats.org/officeDocument/2006/relationships/hyperlink" Target="http://www.utc-ic.com/2015/0811/4077.html" TargetMode="External"/><Relationship Id="rId839" Type="http://schemas.openxmlformats.org/officeDocument/2006/relationships/hyperlink" Target="http://www.utc-ic.com/2016/0406/4471.html" TargetMode="External"/><Relationship Id="rId1164" Type="http://schemas.openxmlformats.org/officeDocument/2006/relationships/hyperlink" Target="http://www.utc-ic.com/2018/0306/5275.html" TargetMode="External"/><Relationship Id="rId173" Type="http://schemas.openxmlformats.org/officeDocument/2006/relationships/hyperlink" Target="http://www.utc-ic.com/2011/1125/UP9972.html" TargetMode="External"/><Relationship Id="rId380" Type="http://schemas.openxmlformats.org/officeDocument/2006/relationships/hyperlink" Target="http://www.utc-ic.com/2012/0514/2761.html" TargetMode="External"/><Relationship Id="rId601" Type="http://schemas.openxmlformats.org/officeDocument/2006/relationships/hyperlink" Target="http://www.utc-ic.com/2014/0731/3656.html" TargetMode="External"/><Relationship Id="rId1024" Type="http://schemas.openxmlformats.org/officeDocument/2006/relationships/hyperlink" Target="http://www.utc-ic.com/2017/0104/4947.html" TargetMode="External"/><Relationship Id="rId1231" Type="http://schemas.openxmlformats.org/officeDocument/2006/relationships/hyperlink" Target="http://www.utc-ic.com/2018/0518/5428.html" TargetMode="External"/><Relationship Id="rId240" Type="http://schemas.openxmlformats.org/officeDocument/2006/relationships/hyperlink" Target="http://www.utc-ic.com/2011/1115/10N60.html" TargetMode="External"/><Relationship Id="rId478" Type="http://schemas.openxmlformats.org/officeDocument/2006/relationships/hyperlink" Target="http://www.utc-ic.com/2013/0319/3072.html" TargetMode="External"/><Relationship Id="rId685" Type="http://schemas.openxmlformats.org/officeDocument/2006/relationships/hyperlink" Target="http://www.utc-ic.com/2015/0409/3898.html" TargetMode="External"/><Relationship Id="rId892" Type="http://schemas.openxmlformats.org/officeDocument/2006/relationships/hyperlink" Target="http://www.utc-ic.com/2016/0425/4542.html" TargetMode="External"/><Relationship Id="rId906" Type="http://schemas.openxmlformats.org/officeDocument/2006/relationships/hyperlink" Target="http://www.utc-ic.com/2016/0427/4573.html" TargetMode="External"/><Relationship Id="rId1329" Type="http://schemas.openxmlformats.org/officeDocument/2006/relationships/hyperlink" Target="http://www.utc-ic.com/2018/1121/5612.html" TargetMode="External"/><Relationship Id="rId35" Type="http://schemas.openxmlformats.org/officeDocument/2006/relationships/hyperlink" Target="http://www.utc-ic.com/2012/0228/UT2304.html" TargetMode="External"/><Relationship Id="rId100" Type="http://schemas.openxmlformats.org/officeDocument/2006/relationships/hyperlink" Target="http://www.utc-ic.com/2012/1015/UT3N06.html" TargetMode="External"/><Relationship Id="rId338" Type="http://schemas.openxmlformats.org/officeDocument/2006/relationships/hyperlink" Target="http://www.utc-ic.com/2012/0418/2692.html" TargetMode="External"/><Relationship Id="rId545" Type="http://schemas.openxmlformats.org/officeDocument/2006/relationships/hyperlink" Target="http://www.utc-ic.com/2013/0917/3295.html" TargetMode="External"/><Relationship Id="rId752" Type="http://schemas.openxmlformats.org/officeDocument/2006/relationships/hyperlink" Target="http://www.utc-ic.com/2015/1022/4154.html" TargetMode="External"/><Relationship Id="rId1175" Type="http://schemas.openxmlformats.org/officeDocument/2006/relationships/hyperlink" Target="http://www.utc-ic.com/2018/0322/5293.html" TargetMode="External"/><Relationship Id="rId184" Type="http://schemas.openxmlformats.org/officeDocument/2006/relationships/hyperlink" Target="http://www.utc-ic.com/2011/1116/1714.html" TargetMode="External"/><Relationship Id="rId391" Type="http://schemas.openxmlformats.org/officeDocument/2006/relationships/hyperlink" Target="http://www.utc-ic.com/2012/0608/2775.html" TargetMode="External"/><Relationship Id="rId405" Type="http://schemas.openxmlformats.org/officeDocument/2006/relationships/hyperlink" Target="http://www.utc-ic.com/2012/0628/2847.html" TargetMode="External"/><Relationship Id="rId612" Type="http://schemas.openxmlformats.org/officeDocument/2006/relationships/hyperlink" Target="http://www.utc-ic.com/2014/0807/3680.html" TargetMode="External"/><Relationship Id="rId1035" Type="http://schemas.openxmlformats.org/officeDocument/2006/relationships/hyperlink" Target="http://www.utc-ic.com/2017/0109/4961.html" TargetMode="External"/><Relationship Id="rId1242" Type="http://schemas.openxmlformats.org/officeDocument/2006/relationships/hyperlink" Target="http://www.utc-ic.com/2018/0523/5450.html" TargetMode="External"/><Relationship Id="rId251" Type="http://schemas.openxmlformats.org/officeDocument/2006/relationships/hyperlink" Target="http://www.utc-ic.com/2011/1101/1N80.html" TargetMode="External"/><Relationship Id="rId489" Type="http://schemas.openxmlformats.org/officeDocument/2006/relationships/hyperlink" Target="http://www.utc-ic.com/2013/0425/3095.html" TargetMode="External"/><Relationship Id="rId696" Type="http://schemas.openxmlformats.org/officeDocument/2006/relationships/hyperlink" Target="http://www.utc-ic.com/2015/0521/3933.html" TargetMode="External"/><Relationship Id="rId917" Type="http://schemas.openxmlformats.org/officeDocument/2006/relationships/hyperlink" Target="http://www.utc-ic.com/2016/0427/4585.html" TargetMode="External"/><Relationship Id="rId1102" Type="http://schemas.openxmlformats.org/officeDocument/2006/relationships/hyperlink" Target="http://www.utc-ic.com/2017/0418/5120.html" TargetMode="External"/><Relationship Id="rId46" Type="http://schemas.openxmlformats.org/officeDocument/2006/relationships/hyperlink" Target="http://www.utc-ic.com/2012/0228/UT3401Z.html" TargetMode="External"/><Relationship Id="rId349" Type="http://schemas.openxmlformats.org/officeDocument/2006/relationships/hyperlink" Target="http://www.utc-ic.com/2012/0419/2710.html" TargetMode="External"/><Relationship Id="rId556" Type="http://schemas.openxmlformats.org/officeDocument/2006/relationships/hyperlink" Target="http://www.utc-ic.com/2014/0110/3452.html" TargetMode="External"/><Relationship Id="rId763" Type="http://schemas.openxmlformats.org/officeDocument/2006/relationships/hyperlink" Target="http://www.utc-ic.com/2015/1027/4191.html" TargetMode="External"/><Relationship Id="rId1186" Type="http://schemas.openxmlformats.org/officeDocument/2006/relationships/hyperlink" Target="http://www.utc-ic.com/2018/0503/5334.html" TargetMode="External"/><Relationship Id="rId111" Type="http://schemas.openxmlformats.org/officeDocument/2006/relationships/hyperlink" Target="http://www.utc-ic.com/2012/0215/70N06.html" TargetMode="External"/><Relationship Id="rId195" Type="http://schemas.openxmlformats.org/officeDocument/2006/relationships/hyperlink" Target="http://www.utc-ic.com/2011/1116/1725.html" TargetMode="External"/><Relationship Id="rId209" Type="http://schemas.openxmlformats.org/officeDocument/2006/relationships/hyperlink" Target="http://www.utc-ic.com/2011/1115/1739.html" TargetMode="External"/><Relationship Id="rId416" Type="http://schemas.openxmlformats.org/officeDocument/2006/relationships/hyperlink" Target="http://www.utc-ic.com/2012/0815/2891.html" TargetMode="External"/><Relationship Id="rId970" Type="http://schemas.openxmlformats.org/officeDocument/2006/relationships/hyperlink" Target="http://www.utc-ic.com/2016/0722/4771.html" TargetMode="External"/><Relationship Id="rId1046" Type="http://schemas.openxmlformats.org/officeDocument/2006/relationships/hyperlink" Target="http://www.utc-ic.com/2017/0117/4983.html" TargetMode="External"/><Relationship Id="rId1253" Type="http://schemas.openxmlformats.org/officeDocument/2006/relationships/hyperlink" Target="http://www.utc-ic.com/2018/0625/5477.html" TargetMode="External"/><Relationship Id="rId623" Type="http://schemas.openxmlformats.org/officeDocument/2006/relationships/hyperlink" Target="http://www.utc-ic.com/2014/0821/3702.html" TargetMode="External"/><Relationship Id="rId830" Type="http://schemas.openxmlformats.org/officeDocument/2006/relationships/hyperlink" Target="http://www.utc-ic.com/2016/0406/4460.html" TargetMode="External"/><Relationship Id="rId928" Type="http://schemas.openxmlformats.org/officeDocument/2006/relationships/hyperlink" Target="http://www.utc-ic.com/2016/0511/4608.html" TargetMode="External"/><Relationship Id="rId57" Type="http://schemas.openxmlformats.org/officeDocument/2006/relationships/hyperlink" Target="http://www.utc-ic.com/2012/0228/UT4404.html" TargetMode="External"/><Relationship Id="rId262" Type="http://schemas.openxmlformats.org/officeDocument/2006/relationships/hyperlink" Target="http://www.utc-ic.com/2011/1101/3N90.html" TargetMode="External"/><Relationship Id="rId567" Type="http://schemas.openxmlformats.org/officeDocument/2006/relationships/hyperlink" Target="http://www.utc-ic.com/2014/0508/3553.html" TargetMode="External"/><Relationship Id="rId1113" Type="http://schemas.openxmlformats.org/officeDocument/2006/relationships/hyperlink" Target="http://www.utc-ic.com/2017/0427/5142.html" TargetMode="External"/><Relationship Id="rId1197" Type="http://schemas.openxmlformats.org/officeDocument/2006/relationships/hyperlink" Target="http://www.utc-ic.com/2018/0504/5350.html" TargetMode="External"/><Relationship Id="rId1320" Type="http://schemas.openxmlformats.org/officeDocument/2006/relationships/hyperlink" Target="http://www.utc-ic.com/2018/1025/5602.html" TargetMode="External"/><Relationship Id="rId122" Type="http://schemas.openxmlformats.org/officeDocument/2006/relationships/hyperlink" Target="http://www.utc-ic.com/2012/0215/UD4P20.html" TargetMode="External"/><Relationship Id="rId774" Type="http://schemas.openxmlformats.org/officeDocument/2006/relationships/hyperlink" Target="http://www.utc-ic.com/2015/1109/4256.html" TargetMode="External"/><Relationship Id="rId981" Type="http://schemas.openxmlformats.org/officeDocument/2006/relationships/hyperlink" Target="http://www.utc-ic.com/2016/0726/4782.html" TargetMode="External"/><Relationship Id="rId1057" Type="http://schemas.openxmlformats.org/officeDocument/2006/relationships/hyperlink" Target="http://www.utc-ic.com/2017/0204/5043.html" TargetMode="External"/><Relationship Id="rId427" Type="http://schemas.openxmlformats.org/officeDocument/2006/relationships/hyperlink" Target="http://www.utc-ic.com/2012/1010/2915.html" TargetMode="External"/><Relationship Id="rId634" Type="http://schemas.openxmlformats.org/officeDocument/2006/relationships/hyperlink" Target="http://www.utc-ic.com/2014/0930/3743.html" TargetMode="External"/><Relationship Id="rId841" Type="http://schemas.openxmlformats.org/officeDocument/2006/relationships/hyperlink" Target="http://www.utc-ic.com/2016/0406/4473.html" TargetMode="External"/><Relationship Id="rId1264" Type="http://schemas.openxmlformats.org/officeDocument/2006/relationships/hyperlink" Target="http://www.utc-ic.com/2018/0702/5498.html" TargetMode="External"/><Relationship Id="rId273" Type="http://schemas.openxmlformats.org/officeDocument/2006/relationships/hyperlink" Target="http://www.utc-ic.com/2011/1116/13N40.html" TargetMode="External"/><Relationship Id="rId480" Type="http://schemas.openxmlformats.org/officeDocument/2006/relationships/hyperlink" Target="http://www.utc-ic.com/2013/0422/3075.html" TargetMode="External"/><Relationship Id="rId701" Type="http://schemas.openxmlformats.org/officeDocument/2006/relationships/hyperlink" Target="http://www.utc-ic.com/2015/0529/3948.html" TargetMode="External"/><Relationship Id="rId939" Type="http://schemas.openxmlformats.org/officeDocument/2006/relationships/hyperlink" Target="http://www.utc-ic.com/2016/0516/4632.html" TargetMode="External"/><Relationship Id="rId1124" Type="http://schemas.openxmlformats.org/officeDocument/2006/relationships/hyperlink" Target="http://www.utc-ic.com/2017/0630/5182.html" TargetMode="External"/><Relationship Id="rId1331" Type="http://schemas.openxmlformats.org/officeDocument/2006/relationships/hyperlink" Target="http://www.utc-ic.com/2018/1121/5615.html" TargetMode="External"/><Relationship Id="rId68" Type="http://schemas.openxmlformats.org/officeDocument/2006/relationships/hyperlink" Target="http://www.utc-ic.com/2012/0228/UT4413.html" TargetMode="External"/><Relationship Id="rId133" Type="http://schemas.openxmlformats.org/officeDocument/2006/relationships/hyperlink" Target="http://www.utc-ic.com/2012/0215/12NN10.html" TargetMode="External"/><Relationship Id="rId340" Type="http://schemas.openxmlformats.org/officeDocument/2006/relationships/hyperlink" Target="http://www.utc-ic.com/2012/0419/2698.html" TargetMode="External"/><Relationship Id="rId578" Type="http://schemas.openxmlformats.org/officeDocument/2006/relationships/hyperlink" Target="http://www.utc-ic.com/2014/0604/3603.html" TargetMode="External"/><Relationship Id="rId785" Type="http://schemas.openxmlformats.org/officeDocument/2006/relationships/hyperlink" Target="http://www.utc-ic.com/2015/1123/4275.html" TargetMode="External"/><Relationship Id="rId992" Type="http://schemas.openxmlformats.org/officeDocument/2006/relationships/hyperlink" Target="http://www.utc-ic.com/2016/0803/4814.html" TargetMode="External"/><Relationship Id="rId200" Type="http://schemas.openxmlformats.org/officeDocument/2006/relationships/hyperlink" Target="http://www.utc-ic.com/2011/1116/9n40.html" TargetMode="External"/><Relationship Id="rId438" Type="http://schemas.openxmlformats.org/officeDocument/2006/relationships/hyperlink" Target="http://www.utc-ic.com/2012/1029/2947.html" TargetMode="External"/><Relationship Id="rId645" Type="http://schemas.openxmlformats.org/officeDocument/2006/relationships/hyperlink" Target="http://www.utc-ic.com/2014/1024/3777.html" TargetMode="External"/><Relationship Id="rId852" Type="http://schemas.openxmlformats.org/officeDocument/2006/relationships/hyperlink" Target="http://www.utc-ic.com/2016/0422/4487.html" TargetMode="External"/><Relationship Id="rId1068" Type="http://schemas.openxmlformats.org/officeDocument/2006/relationships/hyperlink" Target="http://www.utc-ic.com/2017/0206/5059.html" TargetMode="External"/><Relationship Id="rId1275" Type="http://schemas.openxmlformats.org/officeDocument/2006/relationships/hyperlink" Target="http://www.utc-ic.com/2018/0719/5513.html" TargetMode="External"/><Relationship Id="rId242" Type="http://schemas.openxmlformats.org/officeDocument/2006/relationships/hyperlink" Target="http://www.utc-ic.com/2011/1115/22n65.html" TargetMode="External"/><Relationship Id="rId284" Type="http://schemas.openxmlformats.org/officeDocument/2006/relationships/hyperlink" Target="http://www.utc-ic.com/2012/0228/1N50Z.html" TargetMode="External"/><Relationship Id="rId491" Type="http://schemas.openxmlformats.org/officeDocument/2006/relationships/hyperlink" Target="http://www.utc-ic.com/2013/0426/3097.html" TargetMode="External"/><Relationship Id="rId505" Type="http://schemas.openxmlformats.org/officeDocument/2006/relationships/hyperlink" Target="http://www.utc-ic.com/2013/0608/3139.html" TargetMode="External"/><Relationship Id="rId712" Type="http://schemas.openxmlformats.org/officeDocument/2006/relationships/hyperlink" Target="http://www.utc-ic.com/2015/0624/3982.html" TargetMode="External"/><Relationship Id="rId894" Type="http://schemas.openxmlformats.org/officeDocument/2006/relationships/hyperlink" Target="http://www.utc-ic.com/2016/0425/4544.html" TargetMode="External"/><Relationship Id="rId1135" Type="http://schemas.openxmlformats.org/officeDocument/2006/relationships/hyperlink" Target="http://www.utc-ic.com/2017/0707/5196.html" TargetMode="External"/><Relationship Id="rId1177" Type="http://schemas.openxmlformats.org/officeDocument/2006/relationships/hyperlink" Target="http://www.utc-ic.com/2018/0322/5295.html" TargetMode="External"/><Relationship Id="rId1300" Type="http://schemas.openxmlformats.org/officeDocument/2006/relationships/hyperlink" Target="http://www.utc-ic.com/2018/0921/5573.html" TargetMode="External"/><Relationship Id="rId1342" Type="http://schemas.openxmlformats.org/officeDocument/2006/relationships/hyperlink" Target="http://www.utc-ic.com/2018/1123/5632.html" TargetMode="External"/><Relationship Id="rId37" Type="http://schemas.openxmlformats.org/officeDocument/2006/relationships/hyperlink" Target="http://www.utc-ic.com/2012/0228/UT3403.html" TargetMode="External"/><Relationship Id="rId79" Type="http://schemas.openxmlformats.org/officeDocument/2006/relationships/hyperlink" Target="http://www.utc-ic.com/2012/0217/UT9564.html" TargetMode="External"/><Relationship Id="rId102" Type="http://schemas.openxmlformats.org/officeDocument/2006/relationships/hyperlink" Target="http://www.utc-ic.com/2011/1116/UF3055.html" TargetMode="External"/><Relationship Id="rId144" Type="http://schemas.openxmlformats.org/officeDocument/2006/relationships/hyperlink" Target="http://www.utc-ic.com/2012/0214/UT45N03.html" TargetMode="External"/><Relationship Id="rId547" Type="http://schemas.openxmlformats.org/officeDocument/2006/relationships/hyperlink" Target="http://www.utc-ic.com/2013/0930/3313.html" TargetMode="External"/><Relationship Id="rId589" Type="http://schemas.openxmlformats.org/officeDocument/2006/relationships/hyperlink" Target="http://www.utc-ic.com/2014/0724/3636.html" TargetMode="External"/><Relationship Id="rId754" Type="http://schemas.openxmlformats.org/officeDocument/2006/relationships/hyperlink" Target="http://www.utc-ic.com/2015/1026/4173.html" TargetMode="External"/><Relationship Id="rId796" Type="http://schemas.openxmlformats.org/officeDocument/2006/relationships/hyperlink" Target="http://www.utc-ic.com/2015/1203/4307.html" TargetMode="External"/><Relationship Id="rId961" Type="http://schemas.openxmlformats.org/officeDocument/2006/relationships/hyperlink" Target="http://www.utc-ic.com/2016/0627/4729.html" TargetMode="External"/><Relationship Id="rId1202" Type="http://schemas.openxmlformats.org/officeDocument/2006/relationships/hyperlink" Target="http://www.utc-ic.com/2018/0507/5366.html" TargetMode="External"/><Relationship Id="rId90" Type="http://schemas.openxmlformats.org/officeDocument/2006/relationships/hyperlink" Target="http://www.utc-ic.com/2012/0217/2N7002Z.html" TargetMode="External"/><Relationship Id="rId186" Type="http://schemas.openxmlformats.org/officeDocument/2006/relationships/hyperlink" Target="http://www.utc-ic.com/2011/1116/UF730.html" TargetMode="External"/><Relationship Id="rId351" Type="http://schemas.openxmlformats.org/officeDocument/2006/relationships/hyperlink" Target="http://www.utc-ic.com/2012/0419/2712.html" TargetMode="External"/><Relationship Id="rId393" Type="http://schemas.openxmlformats.org/officeDocument/2006/relationships/hyperlink" Target="http://www.utc-ic.com/2012/0608/2777.html" TargetMode="External"/><Relationship Id="rId407" Type="http://schemas.openxmlformats.org/officeDocument/2006/relationships/hyperlink" Target="http://www.utc-ic.com/2012/0706/2850.html" TargetMode="External"/><Relationship Id="rId449" Type="http://schemas.openxmlformats.org/officeDocument/2006/relationships/hyperlink" Target="http://www.utc-ic.com/2012/1224/2963.html" TargetMode="External"/><Relationship Id="rId614" Type="http://schemas.openxmlformats.org/officeDocument/2006/relationships/hyperlink" Target="http://www.utc-ic.com/2014/0820/3689.html" TargetMode="External"/><Relationship Id="rId656" Type="http://schemas.openxmlformats.org/officeDocument/2006/relationships/hyperlink" Target="http://www.utc-ic.com/2014/1209/3808.html" TargetMode="External"/><Relationship Id="rId821" Type="http://schemas.openxmlformats.org/officeDocument/2006/relationships/hyperlink" Target="http://www.utc-ic.com/2016/0311/4426.html" TargetMode="External"/><Relationship Id="rId863" Type="http://schemas.openxmlformats.org/officeDocument/2006/relationships/hyperlink" Target="http://www.utc-ic.com/2016/0422/4502.html" TargetMode="External"/><Relationship Id="rId1037" Type="http://schemas.openxmlformats.org/officeDocument/2006/relationships/hyperlink" Target="http://www.utc-ic.com/2017/0109/4963.html" TargetMode="External"/><Relationship Id="rId1079" Type="http://schemas.openxmlformats.org/officeDocument/2006/relationships/hyperlink" Target="http://www.utc-ic.com/2017/0207/5073.html" TargetMode="External"/><Relationship Id="rId1244" Type="http://schemas.openxmlformats.org/officeDocument/2006/relationships/hyperlink" Target="http://www.utc-ic.com/2018/0523/5452.html" TargetMode="External"/><Relationship Id="rId1286" Type="http://schemas.openxmlformats.org/officeDocument/2006/relationships/hyperlink" Target="http://www.utc-ic.com/2018/0803/5536.html" TargetMode="External"/><Relationship Id="rId211" Type="http://schemas.openxmlformats.org/officeDocument/2006/relationships/hyperlink" Target="http://www.utc-ic.com/2011/1115/1741.html" TargetMode="External"/><Relationship Id="rId253" Type="http://schemas.openxmlformats.org/officeDocument/2006/relationships/hyperlink" Target="http://www.utc-ic.com/2011/1101/3N80.html" TargetMode="External"/><Relationship Id="rId295" Type="http://schemas.openxmlformats.org/officeDocument/2006/relationships/hyperlink" Target="http://www.utc-ic.com/2012/0313/6N65.html" TargetMode="External"/><Relationship Id="rId309" Type="http://schemas.openxmlformats.org/officeDocument/2006/relationships/hyperlink" Target="http://www.utc-ic.com/2012/0316/15N20.html" TargetMode="External"/><Relationship Id="rId460" Type="http://schemas.openxmlformats.org/officeDocument/2006/relationships/hyperlink" Target="http://www.utc-ic.com/2013/0124/2984.html" TargetMode="External"/><Relationship Id="rId516" Type="http://schemas.openxmlformats.org/officeDocument/2006/relationships/hyperlink" Target="http://www.utc-ic.com/2013/0806/3226.html" TargetMode="External"/><Relationship Id="rId698" Type="http://schemas.openxmlformats.org/officeDocument/2006/relationships/hyperlink" Target="http://www.utc-ic.com/2015/0522/3936.html" TargetMode="External"/><Relationship Id="rId919" Type="http://schemas.openxmlformats.org/officeDocument/2006/relationships/hyperlink" Target="http://www.utc-ic.com/2016/0427/4587.html" TargetMode="External"/><Relationship Id="rId1090" Type="http://schemas.openxmlformats.org/officeDocument/2006/relationships/hyperlink" Target="http://www.utc-ic.com/2017/0301/5086.html" TargetMode="External"/><Relationship Id="rId1104" Type="http://schemas.openxmlformats.org/officeDocument/2006/relationships/hyperlink" Target="http://www.utc-ic.com/2017/0420/5122.html" TargetMode="External"/><Relationship Id="rId1146" Type="http://schemas.openxmlformats.org/officeDocument/2006/relationships/hyperlink" Target="http://www.utc-ic.com/2017/0719/5232.html" TargetMode="External"/><Relationship Id="rId1311" Type="http://schemas.openxmlformats.org/officeDocument/2006/relationships/hyperlink" Target="http://www.utc-ic.com/2018/1023/5593.html" TargetMode="External"/><Relationship Id="rId48" Type="http://schemas.openxmlformats.org/officeDocument/2006/relationships/hyperlink" Target="http://www.utc-ic.com/2012/0228/UT6401.html" TargetMode="External"/><Relationship Id="rId113" Type="http://schemas.openxmlformats.org/officeDocument/2006/relationships/hyperlink" Target="http://www.utc-ic.com/2012/0215/7N10.html" TargetMode="External"/><Relationship Id="rId320" Type="http://schemas.openxmlformats.org/officeDocument/2006/relationships/hyperlink" Target="http://www.utc-ic.com/2012/0329/2450.html" TargetMode="External"/><Relationship Id="rId558" Type="http://schemas.openxmlformats.org/officeDocument/2006/relationships/hyperlink" Target="http://www.utc-ic.com/2014/0126/3471.html" TargetMode="External"/><Relationship Id="rId723" Type="http://schemas.openxmlformats.org/officeDocument/2006/relationships/hyperlink" Target="http://www.utc-ic.com/2015/0709/4006.html" TargetMode="External"/><Relationship Id="rId765" Type="http://schemas.openxmlformats.org/officeDocument/2006/relationships/hyperlink" Target="http://www.utc-ic.com/2015/1027/4194.html" TargetMode="External"/><Relationship Id="rId930" Type="http://schemas.openxmlformats.org/officeDocument/2006/relationships/hyperlink" Target="http://www.utc-ic.com/2016/0512/4617.html" TargetMode="External"/><Relationship Id="rId972" Type="http://schemas.openxmlformats.org/officeDocument/2006/relationships/hyperlink" Target="http://www.utc-ic.com/2016/0722/4773.html" TargetMode="External"/><Relationship Id="rId1006" Type="http://schemas.openxmlformats.org/officeDocument/2006/relationships/hyperlink" Target="http://www.utc-ic.com/2016/1114/4909.html" TargetMode="External"/><Relationship Id="rId1188" Type="http://schemas.openxmlformats.org/officeDocument/2006/relationships/hyperlink" Target="http://www.utc-ic.com/2018/0503/5336.html" TargetMode="External"/><Relationship Id="rId1353" Type="http://schemas.openxmlformats.org/officeDocument/2006/relationships/hyperlink" Target="http://www.utc-ic.com/2018/1225/5673.html" TargetMode="External"/><Relationship Id="rId155" Type="http://schemas.openxmlformats.org/officeDocument/2006/relationships/hyperlink" Target="http://www.utc-ic.com/2011/1125/UTL1426.html" TargetMode="External"/><Relationship Id="rId197" Type="http://schemas.openxmlformats.org/officeDocument/2006/relationships/hyperlink" Target="http://www.utc-ic.com/2011/1116/6n40.html" TargetMode="External"/><Relationship Id="rId362" Type="http://schemas.openxmlformats.org/officeDocument/2006/relationships/hyperlink" Target="http://www.utc-ic.com/2012/0419/2723.html" TargetMode="External"/><Relationship Id="rId418" Type="http://schemas.openxmlformats.org/officeDocument/2006/relationships/hyperlink" Target="http://www.utc-ic.com/2012/0816/2897.html" TargetMode="External"/><Relationship Id="rId625" Type="http://schemas.openxmlformats.org/officeDocument/2006/relationships/hyperlink" Target="http://www.utc-ic.com/2014/0821/3704.html" TargetMode="External"/><Relationship Id="rId832" Type="http://schemas.openxmlformats.org/officeDocument/2006/relationships/hyperlink" Target="http://www.utc-ic.com/2016/0406/4462.html" TargetMode="External"/><Relationship Id="rId1048" Type="http://schemas.openxmlformats.org/officeDocument/2006/relationships/hyperlink" Target="http://www.utc-ic.com/2017/0123/5000.html" TargetMode="External"/><Relationship Id="rId1213" Type="http://schemas.openxmlformats.org/officeDocument/2006/relationships/hyperlink" Target="http://www.utc-ic.com/2018/0514/5387.html" TargetMode="External"/><Relationship Id="rId1255" Type="http://schemas.openxmlformats.org/officeDocument/2006/relationships/hyperlink" Target="http://www.utc-ic.com/2018/0627/5482.html" TargetMode="External"/><Relationship Id="rId1297" Type="http://schemas.openxmlformats.org/officeDocument/2006/relationships/hyperlink" Target="http://www.utc-ic.com/2018/0808/5555.html" TargetMode="External"/><Relationship Id="rId222" Type="http://schemas.openxmlformats.org/officeDocument/2006/relationships/hyperlink" Target="http://www.utc-ic.com/2011/1115/2N60.html" TargetMode="External"/><Relationship Id="rId264" Type="http://schemas.openxmlformats.org/officeDocument/2006/relationships/hyperlink" Target="http://www.utc-ic.com/2011/1101/5N90.html" TargetMode="External"/><Relationship Id="rId471" Type="http://schemas.openxmlformats.org/officeDocument/2006/relationships/hyperlink" Target="http://www.utc-ic.com/2013/0305/3055.html" TargetMode="External"/><Relationship Id="rId667" Type="http://schemas.openxmlformats.org/officeDocument/2006/relationships/hyperlink" Target="http://www.utc-ic.com/2015/0203/3843.html" TargetMode="External"/><Relationship Id="rId874" Type="http://schemas.openxmlformats.org/officeDocument/2006/relationships/hyperlink" Target="http://www.utc-ic.com/2016/0422/4516.html" TargetMode="External"/><Relationship Id="rId1115" Type="http://schemas.openxmlformats.org/officeDocument/2006/relationships/hyperlink" Target="http://www.utc-ic.com/2017/0619/5153.html" TargetMode="External"/><Relationship Id="rId1322" Type="http://schemas.openxmlformats.org/officeDocument/2006/relationships/hyperlink" Target="http://www.utc-ic.com/2018/1025/5604.html" TargetMode="External"/><Relationship Id="rId17" Type="http://schemas.openxmlformats.org/officeDocument/2006/relationships/hyperlink" Target="http://www.utc-ic.com/2012/0228/UT3443.html" TargetMode="External"/><Relationship Id="rId59" Type="http://schemas.openxmlformats.org/officeDocument/2006/relationships/hyperlink" Target="http://www.utc-ic.com/2012/0228/UT4435.html" TargetMode="External"/><Relationship Id="rId124" Type="http://schemas.openxmlformats.org/officeDocument/2006/relationships/hyperlink" Target="http://www.utc-ic.com/2012/0215/UT6898.html" TargetMode="External"/><Relationship Id="rId527" Type="http://schemas.openxmlformats.org/officeDocument/2006/relationships/hyperlink" Target="http://www.utc-ic.com/2013/0807/3237.html" TargetMode="External"/><Relationship Id="rId569" Type="http://schemas.openxmlformats.org/officeDocument/2006/relationships/hyperlink" Target="http://www.utc-ic.com/2014/0508/3564.html" TargetMode="External"/><Relationship Id="rId734" Type="http://schemas.openxmlformats.org/officeDocument/2006/relationships/hyperlink" Target="http://www.utc-ic.com/2015/0730/4058.html" TargetMode="External"/><Relationship Id="rId776" Type="http://schemas.openxmlformats.org/officeDocument/2006/relationships/hyperlink" Target="http://www.utc-ic.com/2015/1109/4258.html" TargetMode="External"/><Relationship Id="rId941" Type="http://schemas.openxmlformats.org/officeDocument/2006/relationships/hyperlink" Target="http://www.utc-ic.com/2016/0516/4634.html" TargetMode="External"/><Relationship Id="rId983" Type="http://schemas.openxmlformats.org/officeDocument/2006/relationships/hyperlink" Target="http://www.utc-ic.com/2016/0726/4785.html" TargetMode="External"/><Relationship Id="rId1157" Type="http://schemas.openxmlformats.org/officeDocument/2006/relationships/hyperlink" Target="http://www.utc-ic.com/2017/0913/5253.html" TargetMode="External"/><Relationship Id="rId1199" Type="http://schemas.openxmlformats.org/officeDocument/2006/relationships/hyperlink" Target="http://www.utc-ic.com/2018/0504/5353.html" TargetMode="External"/><Relationship Id="rId70" Type="http://schemas.openxmlformats.org/officeDocument/2006/relationships/hyperlink" Target="http://www.utc-ic.com/2012/0228/UTD408.html" TargetMode="External"/><Relationship Id="rId166" Type="http://schemas.openxmlformats.org/officeDocument/2006/relationships/hyperlink" Target="http://www.utc-ic.com/2011/1125/UT136N03.html" TargetMode="External"/><Relationship Id="rId331" Type="http://schemas.openxmlformats.org/officeDocument/2006/relationships/hyperlink" Target="http://www.utc-ic.com/2012/0418/2685.html" TargetMode="External"/><Relationship Id="rId373" Type="http://schemas.openxmlformats.org/officeDocument/2006/relationships/hyperlink" Target="http://www.utc-ic.com/2012/0502/2744.html" TargetMode="External"/><Relationship Id="rId429" Type="http://schemas.openxmlformats.org/officeDocument/2006/relationships/hyperlink" Target="http://www.utc-ic.com/2012/1010/2919.html" TargetMode="External"/><Relationship Id="rId580" Type="http://schemas.openxmlformats.org/officeDocument/2006/relationships/hyperlink" Target="http://www.utc-ic.com/2014/0609/3609.html" TargetMode="External"/><Relationship Id="rId636" Type="http://schemas.openxmlformats.org/officeDocument/2006/relationships/hyperlink" Target="http://www.utc-ic.com/2014/1023/3758.html" TargetMode="External"/><Relationship Id="rId801" Type="http://schemas.openxmlformats.org/officeDocument/2006/relationships/hyperlink" Target="http://www.utc-ic.com/2015/1229/4336.html" TargetMode="External"/><Relationship Id="rId1017" Type="http://schemas.openxmlformats.org/officeDocument/2006/relationships/hyperlink" Target="http://www.utc-ic.com/2016/1214/4929.html" TargetMode="External"/><Relationship Id="rId1059" Type="http://schemas.openxmlformats.org/officeDocument/2006/relationships/hyperlink" Target="http://www.utc-ic.com/2017/0204/5045.html" TargetMode="External"/><Relationship Id="rId1224" Type="http://schemas.openxmlformats.org/officeDocument/2006/relationships/hyperlink" Target="http://www.utc-ic.com/2018/0518/5421.html" TargetMode="External"/><Relationship Id="rId1266" Type="http://schemas.openxmlformats.org/officeDocument/2006/relationships/hyperlink" Target="http://www.utc-ic.com/2018/0717/5500.html" TargetMode="External"/><Relationship Id="rId1" Type="http://schemas.openxmlformats.org/officeDocument/2006/relationships/hyperlink" Target="http://www.utc-ic.com/2012/0228/UT6302.html" TargetMode="External"/><Relationship Id="rId233" Type="http://schemas.openxmlformats.org/officeDocument/2006/relationships/hyperlink" Target="http://www.utc-ic.com/2011/1115/1805.html" TargetMode="External"/><Relationship Id="rId440" Type="http://schemas.openxmlformats.org/officeDocument/2006/relationships/hyperlink" Target="http://www.utc-ic.com/2012/1031/2950.html" TargetMode="External"/><Relationship Id="rId678" Type="http://schemas.openxmlformats.org/officeDocument/2006/relationships/hyperlink" Target="http://www.utc-ic.com/2015/0303/3873.html" TargetMode="External"/><Relationship Id="rId843" Type="http://schemas.openxmlformats.org/officeDocument/2006/relationships/hyperlink" Target="http://www.utc-ic.com/2016/0406/4475.html" TargetMode="External"/><Relationship Id="rId885" Type="http://schemas.openxmlformats.org/officeDocument/2006/relationships/hyperlink" Target="http://www.utc-ic.com/2016/0425/4535.html" TargetMode="External"/><Relationship Id="rId1070" Type="http://schemas.openxmlformats.org/officeDocument/2006/relationships/hyperlink" Target="http://www.utc-ic.com/2017/0206/5061.html" TargetMode="External"/><Relationship Id="rId1126" Type="http://schemas.openxmlformats.org/officeDocument/2006/relationships/hyperlink" Target="http://www.utc-ic.com/2017/0704/5184.html" TargetMode="External"/><Relationship Id="rId28" Type="http://schemas.openxmlformats.org/officeDocument/2006/relationships/hyperlink" Target="http://www.utc-ic.com/2012/0228/UK3019.html" TargetMode="External"/><Relationship Id="rId275" Type="http://schemas.openxmlformats.org/officeDocument/2006/relationships/hyperlink" Target="http://www.utc-ic.com/2011/1116/20n40.html" TargetMode="External"/><Relationship Id="rId300" Type="http://schemas.openxmlformats.org/officeDocument/2006/relationships/hyperlink" Target="http://www.utc-ic.com/2012/0313/7N80.html" TargetMode="External"/><Relationship Id="rId482" Type="http://schemas.openxmlformats.org/officeDocument/2006/relationships/hyperlink" Target="http://www.utc-ic.com/2013/0423/3080.html" TargetMode="External"/><Relationship Id="rId538" Type="http://schemas.openxmlformats.org/officeDocument/2006/relationships/hyperlink" Target="http://www.utc-ic.com/2013/0826/3270.html" TargetMode="External"/><Relationship Id="rId703" Type="http://schemas.openxmlformats.org/officeDocument/2006/relationships/hyperlink" Target="http://www.utc-ic.com/2015/0603/3955.html" TargetMode="External"/><Relationship Id="rId745" Type="http://schemas.openxmlformats.org/officeDocument/2006/relationships/hyperlink" Target="http://www.utc-ic.com/2015/0916/4107.html" TargetMode="External"/><Relationship Id="rId910" Type="http://schemas.openxmlformats.org/officeDocument/2006/relationships/hyperlink" Target="http://www.utc-ic.com/2016/0427/4577.html" TargetMode="External"/><Relationship Id="rId952" Type="http://schemas.openxmlformats.org/officeDocument/2006/relationships/hyperlink" Target="http://www.utc-ic.com/2016/0612/4683.html" TargetMode="External"/><Relationship Id="rId1168" Type="http://schemas.openxmlformats.org/officeDocument/2006/relationships/hyperlink" Target="http://www.utc-ic.com/2018/0321/5285.html" TargetMode="External"/><Relationship Id="rId1333" Type="http://schemas.openxmlformats.org/officeDocument/2006/relationships/hyperlink" Target="http://www.utc-ic.com/2018/1122/5617.html" TargetMode="External"/><Relationship Id="rId81" Type="http://schemas.openxmlformats.org/officeDocument/2006/relationships/hyperlink" Target="http://www.utc-ic.com/2012/0217/UTD454.html" TargetMode="External"/><Relationship Id="rId135" Type="http://schemas.openxmlformats.org/officeDocument/2006/relationships/hyperlink" Target="http://www.utc-ic.com/2012/0215/UT5003.html" TargetMode="External"/><Relationship Id="rId177" Type="http://schemas.openxmlformats.org/officeDocument/2006/relationships/hyperlink" Target="http://www.utc-ic.com/2011/1125/UTT150N06.html" TargetMode="External"/><Relationship Id="rId342" Type="http://schemas.openxmlformats.org/officeDocument/2006/relationships/hyperlink" Target="http://www.utc-ic.com/2012/0419/2702.html" TargetMode="External"/><Relationship Id="rId384" Type="http://schemas.openxmlformats.org/officeDocument/2006/relationships/hyperlink" Target="http://www.utc-ic.com/2012/0608/2767.html" TargetMode="External"/><Relationship Id="rId591" Type="http://schemas.openxmlformats.org/officeDocument/2006/relationships/hyperlink" Target="http://www.utc-ic.com/2014/0724/3638.html" TargetMode="External"/><Relationship Id="rId605" Type="http://schemas.openxmlformats.org/officeDocument/2006/relationships/hyperlink" Target="http://www.utc-ic.com/2014/0805/3673.html" TargetMode="External"/><Relationship Id="rId787" Type="http://schemas.openxmlformats.org/officeDocument/2006/relationships/hyperlink" Target="http://www.utc-ic.com/2015/1123/4282.html" TargetMode="External"/><Relationship Id="rId812" Type="http://schemas.openxmlformats.org/officeDocument/2006/relationships/hyperlink" Target="http://www.utc-ic.com/2016/0225/4381.html" TargetMode="External"/><Relationship Id="rId994" Type="http://schemas.openxmlformats.org/officeDocument/2006/relationships/hyperlink" Target="http://www.utc-ic.com/2016/0808/4825.html" TargetMode="External"/><Relationship Id="rId1028" Type="http://schemas.openxmlformats.org/officeDocument/2006/relationships/hyperlink" Target="http://www.utc-ic.com/2017/0104/4951.html" TargetMode="External"/><Relationship Id="rId1235" Type="http://schemas.openxmlformats.org/officeDocument/2006/relationships/hyperlink" Target="http://www.utc-ic.com/2018/0522/5442.html" TargetMode="External"/><Relationship Id="rId202" Type="http://schemas.openxmlformats.org/officeDocument/2006/relationships/hyperlink" Target="http://www.utc-ic.com/2011/1116/11n40.html" TargetMode="External"/><Relationship Id="rId244" Type="http://schemas.openxmlformats.org/officeDocument/2006/relationships/hyperlink" Target="http://www.utc-ic.com/2011/1115/2N70.html" TargetMode="External"/><Relationship Id="rId647" Type="http://schemas.openxmlformats.org/officeDocument/2006/relationships/hyperlink" Target="http://www.utc-ic.com/2014/1103/3783.html" TargetMode="External"/><Relationship Id="rId689" Type="http://schemas.openxmlformats.org/officeDocument/2006/relationships/hyperlink" Target="http://www.utc-ic.com/2015/0424/3914.html" TargetMode="External"/><Relationship Id="rId854" Type="http://schemas.openxmlformats.org/officeDocument/2006/relationships/hyperlink" Target="http://www.utc-ic.com/2016/0422/4489.html" TargetMode="External"/><Relationship Id="rId896" Type="http://schemas.openxmlformats.org/officeDocument/2006/relationships/hyperlink" Target="http://www.utc-ic.com/2016/0425/4546.html" TargetMode="External"/><Relationship Id="rId1081" Type="http://schemas.openxmlformats.org/officeDocument/2006/relationships/hyperlink" Target="http://www.utc-ic.com/2017/0207/5075.html" TargetMode="External"/><Relationship Id="rId1277" Type="http://schemas.openxmlformats.org/officeDocument/2006/relationships/hyperlink" Target="http://www.utc-ic.com/2018/0719/5515.html" TargetMode="External"/><Relationship Id="rId1302" Type="http://schemas.openxmlformats.org/officeDocument/2006/relationships/hyperlink" Target="http://www.utc-ic.com/2018/0921/5578.html" TargetMode="External"/><Relationship Id="rId39" Type="http://schemas.openxmlformats.org/officeDocument/2006/relationships/hyperlink" Target="http://www.utc-ic.com/2012/0228/UT2316.html" TargetMode="External"/><Relationship Id="rId286" Type="http://schemas.openxmlformats.org/officeDocument/2006/relationships/hyperlink" Target="http://www.utc-ic.com/2012/0308/1N65.html" TargetMode="External"/><Relationship Id="rId451" Type="http://schemas.openxmlformats.org/officeDocument/2006/relationships/hyperlink" Target="http://www.utc-ic.com/2013/0105/2965.html" TargetMode="External"/><Relationship Id="rId493" Type="http://schemas.openxmlformats.org/officeDocument/2006/relationships/hyperlink" Target="http://www.utc-ic.com/2013/0426/3100.html" TargetMode="External"/><Relationship Id="rId507" Type="http://schemas.openxmlformats.org/officeDocument/2006/relationships/hyperlink" Target="http://www.utc-ic.com/2013/0613/3148.html" TargetMode="External"/><Relationship Id="rId549" Type="http://schemas.openxmlformats.org/officeDocument/2006/relationships/hyperlink" Target="http://www.utc-ic.com/2013/1125/3342.html" TargetMode="External"/><Relationship Id="rId714" Type="http://schemas.openxmlformats.org/officeDocument/2006/relationships/hyperlink" Target="http://www.utc-ic.com/2015/0624/3984.html" TargetMode="External"/><Relationship Id="rId756" Type="http://schemas.openxmlformats.org/officeDocument/2006/relationships/hyperlink" Target="http://www.utc-ic.com/2015/1026/4181.html" TargetMode="External"/><Relationship Id="rId921" Type="http://schemas.openxmlformats.org/officeDocument/2006/relationships/hyperlink" Target="http://www.utc-ic.com/2016/0504/4590.html" TargetMode="External"/><Relationship Id="rId1137" Type="http://schemas.openxmlformats.org/officeDocument/2006/relationships/hyperlink" Target="http://www.utc-ic.com/2017/0707/5198.html" TargetMode="External"/><Relationship Id="rId1179" Type="http://schemas.openxmlformats.org/officeDocument/2006/relationships/hyperlink" Target="http://www.utc-ic.com/2018/0323/5300.html" TargetMode="External"/><Relationship Id="rId1344" Type="http://schemas.openxmlformats.org/officeDocument/2006/relationships/hyperlink" Target="http://www.utc-ic.com/2018/1123/5634.html" TargetMode="External"/><Relationship Id="rId50" Type="http://schemas.openxmlformats.org/officeDocument/2006/relationships/hyperlink" Target="http://www.utc-ic.com/2012/0228/UT3400.html" TargetMode="External"/><Relationship Id="rId104" Type="http://schemas.openxmlformats.org/officeDocument/2006/relationships/hyperlink" Target="http://www.utc-ic.com/2012/0215/UTD3055.html" TargetMode="External"/><Relationship Id="rId146" Type="http://schemas.openxmlformats.org/officeDocument/2006/relationships/hyperlink" Target="http://www.utc-ic.com/2012/0214/UT50N03.html" TargetMode="External"/><Relationship Id="rId188" Type="http://schemas.openxmlformats.org/officeDocument/2006/relationships/hyperlink" Target="http://www.utc-ic.com/2011/1116/UF830.html" TargetMode="External"/><Relationship Id="rId311" Type="http://schemas.openxmlformats.org/officeDocument/2006/relationships/hyperlink" Target="http://www.utc-ic.com/2012/0316/20N65.html" TargetMode="External"/><Relationship Id="rId353" Type="http://schemas.openxmlformats.org/officeDocument/2006/relationships/hyperlink" Target="http://www.utc-ic.com/2012/0419/2714.html" TargetMode="External"/><Relationship Id="rId395" Type="http://schemas.openxmlformats.org/officeDocument/2006/relationships/hyperlink" Target="http://www.utc-ic.com/2012/0608/2780.html" TargetMode="External"/><Relationship Id="rId409" Type="http://schemas.openxmlformats.org/officeDocument/2006/relationships/hyperlink" Target="http://www.utc-ic.com/2012/0710/2857.html" TargetMode="External"/><Relationship Id="rId560" Type="http://schemas.openxmlformats.org/officeDocument/2006/relationships/hyperlink" Target="http://www.utc-ic.com/2014/0219/3488.html" TargetMode="External"/><Relationship Id="rId798" Type="http://schemas.openxmlformats.org/officeDocument/2006/relationships/hyperlink" Target="http://www.utc-ic.com/2015/1210/4315.html" TargetMode="External"/><Relationship Id="rId963" Type="http://schemas.openxmlformats.org/officeDocument/2006/relationships/hyperlink" Target="http://www.utc-ic.com/2016/0701/4741.html" TargetMode="External"/><Relationship Id="rId1039" Type="http://schemas.openxmlformats.org/officeDocument/2006/relationships/hyperlink" Target="http://www.utc-ic.com/2017/0109/4968.html" TargetMode="External"/><Relationship Id="rId1190" Type="http://schemas.openxmlformats.org/officeDocument/2006/relationships/hyperlink" Target="http://www.utc-ic.com/2018/0503/5338.html" TargetMode="External"/><Relationship Id="rId1204" Type="http://schemas.openxmlformats.org/officeDocument/2006/relationships/hyperlink" Target="http://www.utc-ic.com/2018/0507/5368.html" TargetMode="External"/><Relationship Id="rId1246" Type="http://schemas.openxmlformats.org/officeDocument/2006/relationships/hyperlink" Target="http://www.utc-ic.com/2018/0529/5457.html" TargetMode="External"/><Relationship Id="rId92" Type="http://schemas.openxmlformats.org/officeDocument/2006/relationships/hyperlink" Target="http://www.utc-ic.com/2012/0217/2N7002ZT.html" TargetMode="External"/><Relationship Id="rId213" Type="http://schemas.openxmlformats.org/officeDocument/2006/relationships/hyperlink" Target="http://www.utc-ic.com/2011/1115/1743.html" TargetMode="External"/><Relationship Id="rId420" Type="http://schemas.openxmlformats.org/officeDocument/2006/relationships/hyperlink" Target="http://www.utc-ic.com/2012/0816/2899.html" TargetMode="External"/><Relationship Id="rId616" Type="http://schemas.openxmlformats.org/officeDocument/2006/relationships/hyperlink" Target="http://www.utc-ic.com/2014/0821/3695.html" TargetMode="External"/><Relationship Id="rId658" Type="http://schemas.openxmlformats.org/officeDocument/2006/relationships/hyperlink" Target="http://www.utc-ic.com/2014/1216/3811.html" TargetMode="External"/><Relationship Id="rId823" Type="http://schemas.openxmlformats.org/officeDocument/2006/relationships/hyperlink" Target="http://www.utc-ic.com/2016/0405/4452.html" TargetMode="External"/><Relationship Id="rId865" Type="http://schemas.openxmlformats.org/officeDocument/2006/relationships/hyperlink" Target="http://www.utc-ic.com/2016/0422/4507.html" TargetMode="External"/><Relationship Id="rId1050" Type="http://schemas.openxmlformats.org/officeDocument/2006/relationships/hyperlink" Target="http://www.utc-ic.com/2017/0123/5002.html" TargetMode="External"/><Relationship Id="rId1288" Type="http://schemas.openxmlformats.org/officeDocument/2006/relationships/hyperlink" Target="http://www.utc-ic.com/2018/0803/5538.html" TargetMode="External"/><Relationship Id="rId255" Type="http://schemas.openxmlformats.org/officeDocument/2006/relationships/hyperlink" Target="http://www.utc-ic.com/2011/1101/5N80.html" TargetMode="External"/><Relationship Id="rId297" Type="http://schemas.openxmlformats.org/officeDocument/2006/relationships/hyperlink" Target="http://www.utc-ic.com/2012/0313/6N70.html" TargetMode="External"/><Relationship Id="rId462" Type="http://schemas.openxmlformats.org/officeDocument/2006/relationships/hyperlink" Target="http://www.utc-ic.com/2013/0128/3002.html" TargetMode="External"/><Relationship Id="rId518" Type="http://schemas.openxmlformats.org/officeDocument/2006/relationships/hyperlink" Target="http://www.utc-ic.com/2013/0806/3228.html" TargetMode="External"/><Relationship Id="rId725" Type="http://schemas.openxmlformats.org/officeDocument/2006/relationships/hyperlink" Target="http://www.utc-ic.com/2015/0720/4018.html" TargetMode="External"/><Relationship Id="rId932" Type="http://schemas.openxmlformats.org/officeDocument/2006/relationships/hyperlink" Target="http://www.utc-ic.com/2016/0512/4625.html" TargetMode="External"/><Relationship Id="rId1092" Type="http://schemas.openxmlformats.org/officeDocument/2006/relationships/hyperlink" Target="http://www.utc-ic.com/2017/0303/5088.html" TargetMode="External"/><Relationship Id="rId1106" Type="http://schemas.openxmlformats.org/officeDocument/2006/relationships/hyperlink" Target="http://www.utc-ic.com/2017/0421/5125.html" TargetMode="External"/><Relationship Id="rId1148" Type="http://schemas.openxmlformats.org/officeDocument/2006/relationships/hyperlink" Target="http://www.utc-ic.com/2017/0828/5240.html" TargetMode="External"/><Relationship Id="rId1313" Type="http://schemas.openxmlformats.org/officeDocument/2006/relationships/hyperlink" Target="http://www.utc-ic.com/2018/1023/5595.html" TargetMode="External"/><Relationship Id="rId1355" Type="http://schemas.openxmlformats.org/officeDocument/2006/relationships/hyperlink" Target="http://www.utc-ic.com/2018/1225/5675.html" TargetMode="External"/><Relationship Id="rId115" Type="http://schemas.openxmlformats.org/officeDocument/2006/relationships/hyperlink" Target="http://www.utc-ic.com/2012/0215/25N10.html" TargetMode="External"/><Relationship Id="rId157" Type="http://schemas.openxmlformats.org/officeDocument/2006/relationships/hyperlink" Target="http://www.utc-ic.com/2011/1125/UTD436.html" TargetMode="External"/><Relationship Id="rId322" Type="http://schemas.openxmlformats.org/officeDocument/2006/relationships/hyperlink" Target="http://www.utc-ic.com/2012/0330/2499.html" TargetMode="External"/><Relationship Id="rId364" Type="http://schemas.openxmlformats.org/officeDocument/2006/relationships/hyperlink" Target="http://www.utc-ic.com/2012/0419/2725.html" TargetMode="External"/><Relationship Id="rId767" Type="http://schemas.openxmlformats.org/officeDocument/2006/relationships/hyperlink" Target="http://www.utc-ic.com/2015/1027/4203.html" TargetMode="External"/><Relationship Id="rId974" Type="http://schemas.openxmlformats.org/officeDocument/2006/relationships/hyperlink" Target="http://www.utc-ic.com/2016/0726/4775.html" TargetMode="External"/><Relationship Id="rId1008" Type="http://schemas.openxmlformats.org/officeDocument/2006/relationships/hyperlink" Target="http://www.utc-ic.com/2016/1114/4913.html" TargetMode="External"/><Relationship Id="rId1215" Type="http://schemas.openxmlformats.org/officeDocument/2006/relationships/hyperlink" Target="http://www.utc-ic.com/2018/0515/5394.html" TargetMode="External"/><Relationship Id="rId61" Type="http://schemas.openxmlformats.org/officeDocument/2006/relationships/hyperlink" Target="http://www.utc-ic.com/2012/0228/UTD420.html" TargetMode="External"/><Relationship Id="rId199" Type="http://schemas.openxmlformats.org/officeDocument/2006/relationships/hyperlink" Target="http://www.utc-ic.com/2011/1116/8n40.html" TargetMode="External"/><Relationship Id="rId571" Type="http://schemas.openxmlformats.org/officeDocument/2006/relationships/hyperlink" Target="http://www.utc-ic.com/2014/0509/3571.html" TargetMode="External"/><Relationship Id="rId627" Type="http://schemas.openxmlformats.org/officeDocument/2006/relationships/hyperlink" Target="http://www.utc-ic.com/2014/0822/3716.html" TargetMode="External"/><Relationship Id="rId669" Type="http://schemas.openxmlformats.org/officeDocument/2006/relationships/hyperlink" Target="http://www.utc-ic.com/2015/0203/3846.html" TargetMode="External"/><Relationship Id="rId834" Type="http://schemas.openxmlformats.org/officeDocument/2006/relationships/hyperlink" Target="http://www.utc-ic.com/2016/0406/4465.html" TargetMode="External"/><Relationship Id="rId876" Type="http://schemas.openxmlformats.org/officeDocument/2006/relationships/hyperlink" Target="http://www.utc-ic.com/2016/0422/4518.html" TargetMode="External"/><Relationship Id="rId1257" Type="http://schemas.openxmlformats.org/officeDocument/2006/relationships/hyperlink" Target="http://www.utc-ic.com/2018/0702/5487.html" TargetMode="External"/><Relationship Id="rId1299" Type="http://schemas.openxmlformats.org/officeDocument/2006/relationships/hyperlink" Target="http://www.utc-ic.com/2018/0918/5572.html" TargetMode="External"/><Relationship Id="rId19" Type="http://schemas.openxmlformats.org/officeDocument/2006/relationships/hyperlink" Target="http://www.utc-ic.com/2012/0228/UTM2054.html" TargetMode="External"/><Relationship Id="rId224" Type="http://schemas.openxmlformats.org/officeDocument/2006/relationships/hyperlink" Target="http://www.utc-ic.com/2011/1115/1781.html" TargetMode="External"/><Relationship Id="rId266" Type="http://schemas.openxmlformats.org/officeDocument/2006/relationships/hyperlink" Target="http://www.utc-ic.com/2011/1101/7N90.html" TargetMode="External"/><Relationship Id="rId431" Type="http://schemas.openxmlformats.org/officeDocument/2006/relationships/hyperlink" Target="http://www.utc-ic.com/2012/1010/2923.html" TargetMode="External"/><Relationship Id="rId473" Type="http://schemas.openxmlformats.org/officeDocument/2006/relationships/hyperlink" Target="http://www.utc-ic.com/2013/0315/3065.html" TargetMode="External"/><Relationship Id="rId529" Type="http://schemas.openxmlformats.org/officeDocument/2006/relationships/hyperlink" Target="http://www.utc-ic.com/2013/0808/3241.html" TargetMode="External"/><Relationship Id="rId680" Type="http://schemas.openxmlformats.org/officeDocument/2006/relationships/hyperlink" Target="http://www.utc-ic.com/2015/0401/3886.html" TargetMode="External"/><Relationship Id="rId736" Type="http://schemas.openxmlformats.org/officeDocument/2006/relationships/hyperlink" Target="http://www.utc-ic.com/2015/0731/4064.html" TargetMode="External"/><Relationship Id="rId901" Type="http://schemas.openxmlformats.org/officeDocument/2006/relationships/hyperlink" Target="http://www.utc-ic.com/2016/0427/4568.html" TargetMode="External"/><Relationship Id="rId1061" Type="http://schemas.openxmlformats.org/officeDocument/2006/relationships/hyperlink" Target="http://www.utc-ic.com/2017/0204/5049.html" TargetMode="External"/><Relationship Id="rId1117" Type="http://schemas.openxmlformats.org/officeDocument/2006/relationships/hyperlink" Target="http://www.utc-ic.com/2017/0619/5155.html" TargetMode="External"/><Relationship Id="rId1159" Type="http://schemas.openxmlformats.org/officeDocument/2006/relationships/hyperlink" Target="http://www.utc-ic.com/2017/1205/5258.html" TargetMode="External"/><Relationship Id="rId1324" Type="http://schemas.openxmlformats.org/officeDocument/2006/relationships/hyperlink" Target="http://www.utc-ic.com/2018/1105/5607.html" TargetMode="External"/><Relationship Id="rId30" Type="http://schemas.openxmlformats.org/officeDocument/2006/relationships/hyperlink" Target="http://www.utc-ic.com/2012/0228/UT3N01Z.html" TargetMode="External"/><Relationship Id="rId126" Type="http://schemas.openxmlformats.org/officeDocument/2006/relationships/hyperlink" Target="http://www.utc-ic.com/2012/0215/UT4812Z.html" TargetMode="External"/><Relationship Id="rId168" Type="http://schemas.openxmlformats.org/officeDocument/2006/relationships/hyperlink" Target="http://www.utc-ic.com/2011/1125/UTT220N03.html" TargetMode="External"/><Relationship Id="rId333" Type="http://schemas.openxmlformats.org/officeDocument/2006/relationships/hyperlink" Target="http://www.utc-ic.com/2012/0418/2687.html" TargetMode="External"/><Relationship Id="rId540" Type="http://schemas.openxmlformats.org/officeDocument/2006/relationships/hyperlink" Target="http://www.utc-ic.com/2013/0830/3286.html" TargetMode="External"/><Relationship Id="rId778" Type="http://schemas.openxmlformats.org/officeDocument/2006/relationships/hyperlink" Target="http://www.utc-ic.com/2015/1109/4262.html" TargetMode="External"/><Relationship Id="rId943" Type="http://schemas.openxmlformats.org/officeDocument/2006/relationships/hyperlink" Target="http://www.utc-ic.com/2016/0516/4636.html" TargetMode="External"/><Relationship Id="rId985" Type="http://schemas.openxmlformats.org/officeDocument/2006/relationships/hyperlink" Target="http://www.utc-ic.com/2016/0726/4797.html" TargetMode="External"/><Relationship Id="rId1019" Type="http://schemas.openxmlformats.org/officeDocument/2006/relationships/hyperlink" Target="http://www.utc-ic.com/2016/1215/4933.html" TargetMode="External"/><Relationship Id="rId1170" Type="http://schemas.openxmlformats.org/officeDocument/2006/relationships/hyperlink" Target="http://www.utc-ic.com/2018/0321/5288.html" TargetMode="External"/><Relationship Id="rId72" Type="http://schemas.openxmlformats.org/officeDocument/2006/relationships/hyperlink" Target="http://www.utc-ic.com/2011/1125/UT40N03T.html" TargetMode="External"/><Relationship Id="rId375" Type="http://schemas.openxmlformats.org/officeDocument/2006/relationships/hyperlink" Target="http://www.utc-ic.com/2012/0507/2752.html" TargetMode="External"/><Relationship Id="rId582" Type="http://schemas.openxmlformats.org/officeDocument/2006/relationships/hyperlink" Target="http://www.utc-ic.com/2014/0702/3614.html" TargetMode="External"/><Relationship Id="rId638" Type="http://schemas.openxmlformats.org/officeDocument/2006/relationships/hyperlink" Target="http://www.utc-ic.com/2014/1023/3760.html" TargetMode="External"/><Relationship Id="rId803" Type="http://schemas.openxmlformats.org/officeDocument/2006/relationships/hyperlink" Target="http://www.utc-ic.com/2016/0113/4342.html" TargetMode="External"/><Relationship Id="rId845" Type="http://schemas.openxmlformats.org/officeDocument/2006/relationships/hyperlink" Target="http://www.utc-ic.com/2016/0406/4477.html" TargetMode="External"/><Relationship Id="rId1030" Type="http://schemas.openxmlformats.org/officeDocument/2006/relationships/hyperlink" Target="http://www.utc-ic.com/2017/0104/4953.html" TargetMode="External"/><Relationship Id="rId1226" Type="http://schemas.openxmlformats.org/officeDocument/2006/relationships/hyperlink" Target="http://www.utc-ic.com/2018/0518/5423.html" TargetMode="External"/><Relationship Id="rId1268" Type="http://schemas.openxmlformats.org/officeDocument/2006/relationships/hyperlink" Target="http://www.utc-ic.com/2018/0717/5502.html" TargetMode="External"/><Relationship Id="rId3" Type="http://schemas.openxmlformats.org/officeDocument/2006/relationships/hyperlink" Target="http://www.utc-ic.com/2012/0228/UT2301.html" TargetMode="External"/><Relationship Id="rId235" Type="http://schemas.openxmlformats.org/officeDocument/2006/relationships/hyperlink" Target="http://www.utc-ic.com/2011/1115/1811.html" TargetMode="External"/><Relationship Id="rId277" Type="http://schemas.openxmlformats.org/officeDocument/2006/relationships/hyperlink" Target="http://www.utc-ic.com/2011/1116/UF830Z.html" TargetMode="External"/><Relationship Id="rId400" Type="http://schemas.openxmlformats.org/officeDocument/2006/relationships/hyperlink" Target="http://www.utc-ic.com/2012/0628/2838.html" TargetMode="External"/><Relationship Id="rId442" Type="http://schemas.openxmlformats.org/officeDocument/2006/relationships/hyperlink" Target="http://www.utc-ic.com/2012/1102/2953.html" TargetMode="External"/><Relationship Id="rId484" Type="http://schemas.openxmlformats.org/officeDocument/2006/relationships/hyperlink" Target="http://www.utc-ic.com/2013/0425/3090.html" TargetMode="External"/><Relationship Id="rId705" Type="http://schemas.openxmlformats.org/officeDocument/2006/relationships/hyperlink" Target="http://www.utc-ic.com/2015/0604/3963.html" TargetMode="External"/><Relationship Id="rId887" Type="http://schemas.openxmlformats.org/officeDocument/2006/relationships/hyperlink" Target="http://www.utc-ic.com/2016/0425/4537.html" TargetMode="External"/><Relationship Id="rId1072" Type="http://schemas.openxmlformats.org/officeDocument/2006/relationships/hyperlink" Target="http://www.utc-ic.com/2017/0206/5064.html" TargetMode="External"/><Relationship Id="rId1128" Type="http://schemas.openxmlformats.org/officeDocument/2006/relationships/hyperlink" Target="http://www.utc-ic.com/2017/0705/5189.html" TargetMode="External"/><Relationship Id="rId1335" Type="http://schemas.openxmlformats.org/officeDocument/2006/relationships/hyperlink" Target="http://www.utc-ic.com/2018/1122/5619.html" TargetMode="External"/><Relationship Id="rId137" Type="http://schemas.openxmlformats.org/officeDocument/2006/relationships/hyperlink" Target="http://www.utc-ic.com/2012/0215/UP2790.html" TargetMode="External"/><Relationship Id="rId302" Type="http://schemas.openxmlformats.org/officeDocument/2006/relationships/hyperlink" Target="http://www.utc-ic.com/2012/0315/8N70.html" TargetMode="External"/><Relationship Id="rId344" Type="http://schemas.openxmlformats.org/officeDocument/2006/relationships/hyperlink" Target="http://www.utc-ic.com/2012/0419/2704.html" TargetMode="External"/><Relationship Id="rId691" Type="http://schemas.openxmlformats.org/officeDocument/2006/relationships/hyperlink" Target="http://www.utc-ic.com/2015/0424/3916.html" TargetMode="External"/><Relationship Id="rId747" Type="http://schemas.openxmlformats.org/officeDocument/2006/relationships/hyperlink" Target="http://www.utc-ic.com/2015/1021/4132.html" TargetMode="External"/><Relationship Id="rId789" Type="http://schemas.openxmlformats.org/officeDocument/2006/relationships/hyperlink" Target="http://www.utc-ic.com/2015/1202/4292.html" TargetMode="External"/><Relationship Id="rId912" Type="http://schemas.openxmlformats.org/officeDocument/2006/relationships/hyperlink" Target="http://www.utc-ic.com/2016/0427/4579.html" TargetMode="External"/><Relationship Id="rId954" Type="http://schemas.openxmlformats.org/officeDocument/2006/relationships/hyperlink" Target="http://www.utc-ic.com/2016/0612/4685.html" TargetMode="External"/><Relationship Id="rId996" Type="http://schemas.openxmlformats.org/officeDocument/2006/relationships/hyperlink" Target="http://www.utc-ic.com/2016/0808/4827.html" TargetMode="External"/><Relationship Id="rId41" Type="http://schemas.openxmlformats.org/officeDocument/2006/relationships/hyperlink" Target="http://www.utc-ic.com/2012/0228/UTC654.html" TargetMode="External"/><Relationship Id="rId83" Type="http://schemas.openxmlformats.org/officeDocument/2006/relationships/hyperlink" Target="http://www.utc-ic.com/2012/0217/UT30P04.html" TargetMode="External"/><Relationship Id="rId179" Type="http://schemas.openxmlformats.org/officeDocument/2006/relationships/hyperlink" Target="http://www.utc-ic.com/2011/1125/80N08.html" TargetMode="External"/><Relationship Id="rId386" Type="http://schemas.openxmlformats.org/officeDocument/2006/relationships/hyperlink" Target="http://www.utc-ic.com/2012/0608/2770.html" TargetMode="External"/><Relationship Id="rId551" Type="http://schemas.openxmlformats.org/officeDocument/2006/relationships/hyperlink" Target="http://www.utc-ic.com/2013/1217/3402.html" TargetMode="External"/><Relationship Id="rId593" Type="http://schemas.openxmlformats.org/officeDocument/2006/relationships/hyperlink" Target="http://www.utc-ic.com/2014/0724/3640.html" TargetMode="External"/><Relationship Id="rId607" Type="http://schemas.openxmlformats.org/officeDocument/2006/relationships/hyperlink" Target="http://www.utc-ic.com/2014/0805/3675.html" TargetMode="External"/><Relationship Id="rId649" Type="http://schemas.openxmlformats.org/officeDocument/2006/relationships/hyperlink" Target="http://www.utc-ic.com/2014/1110/3786.html" TargetMode="External"/><Relationship Id="rId814" Type="http://schemas.openxmlformats.org/officeDocument/2006/relationships/hyperlink" Target="http://www.utc-ic.com/2016/0226/4389.html" TargetMode="External"/><Relationship Id="rId856" Type="http://schemas.openxmlformats.org/officeDocument/2006/relationships/hyperlink" Target="http://www.utc-ic.com/2016/0422/4491.html" TargetMode="External"/><Relationship Id="rId1181" Type="http://schemas.openxmlformats.org/officeDocument/2006/relationships/hyperlink" Target="http://www.utc-ic.com/2018/0413/5311.html" TargetMode="External"/><Relationship Id="rId1237" Type="http://schemas.openxmlformats.org/officeDocument/2006/relationships/hyperlink" Target="http://www.utc-ic.com/2018/0522/5445.html" TargetMode="External"/><Relationship Id="rId1279" Type="http://schemas.openxmlformats.org/officeDocument/2006/relationships/hyperlink" Target="http://www.utc-ic.com/2018/0725/5525.html" TargetMode="External"/><Relationship Id="rId190" Type="http://schemas.openxmlformats.org/officeDocument/2006/relationships/hyperlink" Target="http://www.utc-ic.com/2011/1116/UF450.html" TargetMode="External"/><Relationship Id="rId204" Type="http://schemas.openxmlformats.org/officeDocument/2006/relationships/hyperlink" Target="http://www.utc-ic.com/2011/1116/18N40.html" TargetMode="External"/><Relationship Id="rId246" Type="http://schemas.openxmlformats.org/officeDocument/2006/relationships/hyperlink" Target="http://www.utc-ic.com/2011/1115/4n70.html" TargetMode="External"/><Relationship Id="rId288" Type="http://schemas.openxmlformats.org/officeDocument/2006/relationships/hyperlink" Target="http://www.utc-ic.com/2012/0308/1N70Z.html" TargetMode="External"/><Relationship Id="rId411" Type="http://schemas.openxmlformats.org/officeDocument/2006/relationships/hyperlink" Target="http://www.utc-ic.com/2012/0710/2859.html" TargetMode="External"/><Relationship Id="rId453" Type="http://schemas.openxmlformats.org/officeDocument/2006/relationships/hyperlink" Target="http://www.utc-ic.com/2013/0108/2969.html" TargetMode="External"/><Relationship Id="rId509" Type="http://schemas.openxmlformats.org/officeDocument/2006/relationships/hyperlink" Target="http://www.utc-ic.com/2013/0710/3190.html" TargetMode="External"/><Relationship Id="rId660" Type="http://schemas.openxmlformats.org/officeDocument/2006/relationships/hyperlink" Target="http://www.utc-ic.com/2014/1219/3815.html" TargetMode="External"/><Relationship Id="rId898" Type="http://schemas.openxmlformats.org/officeDocument/2006/relationships/hyperlink" Target="http://www.utc-ic.com/2016/0427/4565.html" TargetMode="External"/><Relationship Id="rId1041" Type="http://schemas.openxmlformats.org/officeDocument/2006/relationships/hyperlink" Target="http://www.utc-ic.com/2017/0112/4972.html" TargetMode="External"/><Relationship Id="rId1083" Type="http://schemas.openxmlformats.org/officeDocument/2006/relationships/hyperlink" Target="http://www.utc-ic.com/2017/0207/5077.html" TargetMode="External"/><Relationship Id="rId1139" Type="http://schemas.openxmlformats.org/officeDocument/2006/relationships/hyperlink" Target="http://www.utc-ic.com/2017/0707/5206.html" TargetMode="External"/><Relationship Id="rId1290" Type="http://schemas.openxmlformats.org/officeDocument/2006/relationships/hyperlink" Target="http://www.utc-ic.com/2018/0803/5540.html" TargetMode="External"/><Relationship Id="rId1304" Type="http://schemas.openxmlformats.org/officeDocument/2006/relationships/hyperlink" Target="http://www.utc-ic.com/2018/0928/5581.html" TargetMode="External"/><Relationship Id="rId1346" Type="http://schemas.openxmlformats.org/officeDocument/2006/relationships/hyperlink" Target="http://www.utc-ic.com/2018/1224/5666.html" TargetMode="External"/><Relationship Id="rId106" Type="http://schemas.openxmlformats.org/officeDocument/2006/relationships/hyperlink" Target="http://www.utc-ic.com/2012/0215/15N06.html" TargetMode="External"/><Relationship Id="rId313" Type="http://schemas.openxmlformats.org/officeDocument/2006/relationships/hyperlink" Target="http://www.utc-ic.com/2012/0316/60N08.html" TargetMode="External"/><Relationship Id="rId495" Type="http://schemas.openxmlformats.org/officeDocument/2006/relationships/hyperlink" Target="http://www.utc-ic.com/2013/0427/3103.html" TargetMode="External"/><Relationship Id="rId716" Type="http://schemas.openxmlformats.org/officeDocument/2006/relationships/hyperlink" Target="http://www.utc-ic.com/2015/0624/3987.html" TargetMode="External"/><Relationship Id="rId758" Type="http://schemas.openxmlformats.org/officeDocument/2006/relationships/hyperlink" Target="http://www.utc-ic.com/2015/1026/4186.html" TargetMode="External"/><Relationship Id="rId923" Type="http://schemas.openxmlformats.org/officeDocument/2006/relationships/hyperlink" Target="http://www.utc-ic.com/2016/0505/4596.html" TargetMode="External"/><Relationship Id="rId965" Type="http://schemas.openxmlformats.org/officeDocument/2006/relationships/hyperlink" Target="http://www.utc-ic.com/2016/0701/4743.html" TargetMode="External"/><Relationship Id="rId1150" Type="http://schemas.openxmlformats.org/officeDocument/2006/relationships/hyperlink" Target="http://www.utc-ic.com/2017/0903/5242.html" TargetMode="External"/><Relationship Id="rId10" Type="http://schemas.openxmlformats.org/officeDocument/2006/relationships/hyperlink" Target="http://www.utc-ic.com/2012/0228/UT3413.html" TargetMode="External"/><Relationship Id="rId52" Type="http://schemas.openxmlformats.org/officeDocument/2006/relationships/hyperlink" Target="http://www.utc-ic.com/2012/0228/UT4800.html" TargetMode="External"/><Relationship Id="rId94" Type="http://schemas.openxmlformats.org/officeDocument/2006/relationships/hyperlink" Target="http://www.utc-ic.com/2012/0217/2N7002.html" TargetMode="External"/><Relationship Id="rId148" Type="http://schemas.openxmlformats.org/officeDocument/2006/relationships/hyperlink" Target="http://www.utc-ic.com/2012/0214/UK3919.html" TargetMode="External"/><Relationship Id="rId355" Type="http://schemas.openxmlformats.org/officeDocument/2006/relationships/hyperlink" Target="http://www.utc-ic.com/2012/0419/2716.html" TargetMode="External"/><Relationship Id="rId397" Type="http://schemas.openxmlformats.org/officeDocument/2006/relationships/hyperlink" Target="http://www.utc-ic.com/2012/0627/2835.html" TargetMode="External"/><Relationship Id="rId520" Type="http://schemas.openxmlformats.org/officeDocument/2006/relationships/hyperlink" Target="http://www.utc-ic.com/2013/0806/3230.html" TargetMode="External"/><Relationship Id="rId562" Type="http://schemas.openxmlformats.org/officeDocument/2006/relationships/hyperlink" Target="http://www.utc-ic.com/2014/0320/3509.html" TargetMode="External"/><Relationship Id="rId618" Type="http://schemas.openxmlformats.org/officeDocument/2006/relationships/hyperlink" Target="http://www.utc-ic.com/2014/0821/3697.html" TargetMode="External"/><Relationship Id="rId825" Type="http://schemas.openxmlformats.org/officeDocument/2006/relationships/hyperlink" Target="http://www.utc-ic.com/2016/0405/4455.html" TargetMode="External"/><Relationship Id="rId1192" Type="http://schemas.openxmlformats.org/officeDocument/2006/relationships/hyperlink" Target="http://www.utc-ic.com/2018/0503/5340.html" TargetMode="External"/><Relationship Id="rId1206" Type="http://schemas.openxmlformats.org/officeDocument/2006/relationships/hyperlink" Target="http://www.utc-ic.com/2018/0507/5371.html" TargetMode="External"/><Relationship Id="rId1248" Type="http://schemas.openxmlformats.org/officeDocument/2006/relationships/hyperlink" Target="http://www.utc-ic.com/2018/0529/5459.html" TargetMode="External"/><Relationship Id="rId215" Type="http://schemas.openxmlformats.org/officeDocument/2006/relationships/hyperlink" Target="http://www.utc-ic.com/2011/1115/1745.html" TargetMode="External"/><Relationship Id="rId257" Type="http://schemas.openxmlformats.org/officeDocument/2006/relationships/hyperlink" Target="http://www.utc-ic.com/2011/1101/9N80.html" TargetMode="External"/><Relationship Id="rId422" Type="http://schemas.openxmlformats.org/officeDocument/2006/relationships/hyperlink" Target="http://www.utc-ic.com/2012/0827/2905.html" TargetMode="External"/><Relationship Id="rId464" Type="http://schemas.openxmlformats.org/officeDocument/2006/relationships/hyperlink" Target="http://www.utc-ic.com/2013/0130/3014.html" TargetMode="External"/><Relationship Id="rId867" Type="http://schemas.openxmlformats.org/officeDocument/2006/relationships/hyperlink" Target="http://www.utc-ic.com/2016/0422/4509.html" TargetMode="External"/><Relationship Id="rId1010" Type="http://schemas.openxmlformats.org/officeDocument/2006/relationships/hyperlink" Target="http://www.utc-ic.com/2016/1124/4917.html" TargetMode="External"/><Relationship Id="rId1052" Type="http://schemas.openxmlformats.org/officeDocument/2006/relationships/hyperlink" Target="http://www.utc-ic.com/2017/0125/5017.html" TargetMode="External"/><Relationship Id="rId1094" Type="http://schemas.openxmlformats.org/officeDocument/2006/relationships/hyperlink" Target="http://www.utc-ic.com/2017/0308/5097.html" TargetMode="External"/><Relationship Id="rId1108" Type="http://schemas.openxmlformats.org/officeDocument/2006/relationships/hyperlink" Target="http://www.utc-ic.com/2017/0427/5134.html" TargetMode="External"/><Relationship Id="rId1315" Type="http://schemas.openxmlformats.org/officeDocument/2006/relationships/hyperlink" Target="http://www.utc-ic.com/2018/1025/5597.html" TargetMode="External"/><Relationship Id="rId299" Type="http://schemas.openxmlformats.org/officeDocument/2006/relationships/hyperlink" Target="http://www.utc-ic.com/2012/0313/7N65Z.html" TargetMode="External"/><Relationship Id="rId727" Type="http://schemas.openxmlformats.org/officeDocument/2006/relationships/hyperlink" Target="http://www.utc-ic.com/2015/0720/4020.html" TargetMode="External"/><Relationship Id="rId934" Type="http://schemas.openxmlformats.org/officeDocument/2006/relationships/hyperlink" Target="http://www.utc-ic.com/2016/0512/4627.html" TargetMode="External"/><Relationship Id="rId1357" Type="http://schemas.openxmlformats.org/officeDocument/2006/relationships/hyperlink" Target="http://www.utc-ic.com/2018/1225/5677.html" TargetMode="External"/><Relationship Id="rId63" Type="http://schemas.openxmlformats.org/officeDocument/2006/relationships/hyperlink" Target="http://www.utc-ic.com/2012/0228/UT4406.html" TargetMode="External"/><Relationship Id="rId159" Type="http://schemas.openxmlformats.org/officeDocument/2006/relationships/hyperlink" Target="http://www.utc-ic.com/2011/1125/UT65N03.html" TargetMode="External"/><Relationship Id="rId366" Type="http://schemas.openxmlformats.org/officeDocument/2006/relationships/hyperlink" Target="http://www.utc-ic.com/2012/0419/2727.html" TargetMode="External"/><Relationship Id="rId573" Type="http://schemas.openxmlformats.org/officeDocument/2006/relationships/hyperlink" Target="http://www.utc-ic.com/2014/0509/3575.html" TargetMode="External"/><Relationship Id="rId780" Type="http://schemas.openxmlformats.org/officeDocument/2006/relationships/hyperlink" Target="http://www.utc-ic.com/2015/1123/4270.html" TargetMode="External"/><Relationship Id="rId1217" Type="http://schemas.openxmlformats.org/officeDocument/2006/relationships/hyperlink" Target="http://www.utc-ic.com/2018/0517/5403.html" TargetMode="External"/><Relationship Id="rId226" Type="http://schemas.openxmlformats.org/officeDocument/2006/relationships/hyperlink" Target="http://www.utc-ic.com/2011/1115/1788.html" TargetMode="External"/><Relationship Id="rId433" Type="http://schemas.openxmlformats.org/officeDocument/2006/relationships/hyperlink" Target="http://www.utc-ic.com/2012/1012/2925.html" TargetMode="External"/><Relationship Id="rId878" Type="http://schemas.openxmlformats.org/officeDocument/2006/relationships/hyperlink" Target="http://www.utc-ic.com/2016/0422/4520.html" TargetMode="External"/><Relationship Id="rId1063" Type="http://schemas.openxmlformats.org/officeDocument/2006/relationships/hyperlink" Target="http://www.utc-ic.com/2017/0206/5053.html" TargetMode="External"/><Relationship Id="rId1270" Type="http://schemas.openxmlformats.org/officeDocument/2006/relationships/hyperlink" Target="http://www.utc-ic.com/2018/0717/5504.html" TargetMode="External"/><Relationship Id="rId640" Type="http://schemas.openxmlformats.org/officeDocument/2006/relationships/hyperlink" Target="http://www.utc-ic.com/2014/1023/3762.html" TargetMode="External"/><Relationship Id="rId738" Type="http://schemas.openxmlformats.org/officeDocument/2006/relationships/hyperlink" Target="http://www.utc-ic.com/2015/0731/4067.html" TargetMode="External"/><Relationship Id="rId945" Type="http://schemas.openxmlformats.org/officeDocument/2006/relationships/hyperlink" Target="http://www.utc-ic.com/2016/0516/4638.html" TargetMode="External"/><Relationship Id="rId74" Type="http://schemas.openxmlformats.org/officeDocument/2006/relationships/hyperlink" Target="http://www.utc-ic.com/2012/0228/UT40N04.html" TargetMode="External"/><Relationship Id="rId377" Type="http://schemas.openxmlformats.org/officeDocument/2006/relationships/hyperlink" Target="http://www.utc-ic.com/2012/0509/2757.html" TargetMode="External"/><Relationship Id="rId500" Type="http://schemas.openxmlformats.org/officeDocument/2006/relationships/hyperlink" Target="http://www.utc-ic.com/2013/0608/3139.html" TargetMode="External"/><Relationship Id="rId584" Type="http://schemas.openxmlformats.org/officeDocument/2006/relationships/hyperlink" Target="http://www.utc-ic.com/2014/0703/3624.html" TargetMode="External"/><Relationship Id="rId805" Type="http://schemas.openxmlformats.org/officeDocument/2006/relationships/hyperlink" Target="http://www.utc-ic.com/2016/0113/4345.html" TargetMode="External"/><Relationship Id="rId1130" Type="http://schemas.openxmlformats.org/officeDocument/2006/relationships/hyperlink" Target="http://www.utc-ic.com/2017/0706/5191.html" TargetMode="External"/><Relationship Id="rId1228" Type="http://schemas.openxmlformats.org/officeDocument/2006/relationships/hyperlink" Target="http://www.utc-ic.com/2018/0518/5425.html" TargetMode="External"/><Relationship Id="rId5" Type="http://schemas.openxmlformats.org/officeDocument/2006/relationships/hyperlink" Target="http://www.utc-ic.com/2011/0913/UT4101.html" TargetMode="External"/><Relationship Id="rId237" Type="http://schemas.openxmlformats.org/officeDocument/2006/relationships/hyperlink" Target="http://www.utc-ic.com/2011/1115/7N60.html" TargetMode="External"/><Relationship Id="rId791" Type="http://schemas.openxmlformats.org/officeDocument/2006/relationships/hyperlink" Target="http://www.utc-ic.com/2015/1202/4301.html" TargetMode="External"/><Relationship Id="rId889" Type="http://schemas.openxmlformats.org/officeDocument/2006/relationships/hyperlink" Target="http://www.utc-ic.com/2016/0425/4539.html" TargetMode="External"/><Relationship Id="rId1074" Type="http://schemas.openxmlformats.org/officeDocument/2006/relationships/hyperlink" Target="http://www.utc-ic.com/2017/0206/5066.html" TargetMode="External"/><Relationship Id="rId444" Type="http://schemas.openxmlformats.org/officeDocument/2006/relationships/hyperlink" Target="http://www.utc-ic.com/2012/1102/2955.html" TargetMode="External"/><Relationship Id="rId651" Type="http://schemas.openxmlformats.org/officeDocument/2006/relationships/hyperlink" Target="http://www.utc-ic.com/2014/1204/3791.html" TargetMode="External"/><Relationship Id="rId749" Type="http://schemas.openxmlformats.org/officeDocument/2006/relationships/hyperlink" Target="http://www.utc-ic.com/2015/1021/4134.html" TargetMode="External"/><Relationship Id="rId1281" Type="http://schemas.openxmlformats.org/officeDocument/2006/relationships/hyperlink" Target="http://www.utc-ic.com/2018/0801/5528.html" TargetMode="External"/><Relationship Id="rId290" Type="http://schemas.openxmlformats.org/officeDocument/2006/relationships/hyperlink" Target="http://www.utc-ic.com/2012/0313/3LN01M.html" TargetMode="External"/><Relationship Id="rId304" Type="http://schemas.openxmlformats.org/officeDocument/2006/relationships/hyperlink" Target="http://www.utc-ic.com/2012/0315/9N95.html" TargetMode="External"/><Relationship Id="rId388" Type="http://schemas.openxmlformats.org/officeDocument/2006/relationships/hyperlink" Target="http://www.utc-ic.com/2012/0608/2772.html" TargetMode="External"/><Relationship Id="rId511" Type="http://schemas.openxmlformats.org/officeDocument/2006/relationships/hyperlink" Target="http://www.utc-ic.com/2013/0802/3215.html" TargetMode="External"/><Relationship Id="rId609" Type="http://schemas.openxmlformats.org/officeDocument/2006/relationships/hyperlink" Target="http://www.utc-ic.com/2014/0806/3677.html" TargetMode="External"/><Relationship Id="rId956" Type="http://schemas.openxmlformats.org/officeDocument/2006/relationships/hyperlink" Target="http://www.utc-ic.com/2016/0612/4687.html" TargetMode="External"/><Relationship Id="rId1141" Type="http://schemas.openxmlformats.org/officeDocument/2006/relationships/hyperlink" Target="http://www.utc-ic.com/2017/0713/5214.html" TargetMode="External"/><Relationship Id="rId1239" Type="http://schemas.openxmlformats.org/officeDocument/2006/relationships/hyperlink" Target="http://www.utc-ic.com/2018/0522/5447.html" TargetMode="External"/><Relationship Id="rId85" Type="http://schemas.openxmlformats.org/officeDocument/2006/relationships/hyperlink" Target="http://www.utc-ic.com/2012/0217/UP672.html" TargetMode="External"/><Relationship Id="rId150" Type="http://schemas.openxmlformats.org/officeDocument/2006/relationships/hyperlink" Target="http://www.utc-ic.com/2012/0214/UT110N03.html" TargetMode="External"/><Relationship Id="rId595" Type="http://schemas.openxmlformats.org/officeDocument/2006/relationships/hyperlink" Target="http://www.utc-ic.com/2014/0724/3642.html" TargetMode="External"/><Relationship Id="rId816" Type="http://schemas.openxmlformats.org/officeDocument/2006/relationships/hyperlink" Target="http://www.utc-ic.com/2016/0226/4391.html" TargetMode="External"/><Relationship Id="rId1001" Type="http://schemas.openxmlformats.org/officeDocument/2006/relationships/hyperlink" Target="http://www.utc-ic.com/2016/0810/4859.html" TargetMode="External"/><Relationship Id="rId248" Type="http://schemas.openxmlformats.org/officeDocument/2006/relationships/hyperlink" Target="http://www.utc-ic.com/2011/1114/7n75.html" TargetMode="External"/><Relationship Id="rId455" Type="http://schemas.openxmlformats.org/officeDocument/2006/relationships/hyperlink" Target="http://www.utc-ic.com/2013/0117/2972.html" TargetMode="External"/><Relationship Id="rId662" Type="http://schemas.openxmlformats.org/officeDocument/2006/relationships/hyperlink" Target="http://www.utc-ic.com/2014/1224/3819.html" TargetMode="External"/><Relationship Id="rId1085" Type="http://schemas.openxmlformats.org/officeDocument/2006/relationships/hyperlink" Target="http://www.utc-ic.com/2017/0208/5080.html" TargetMode="External"/><Relationship Id="rId1292" Type="http://schemas.openxmlformats.org/officeDocument/2006/relationships/hyperlink" Target="http://www.utc-ic.com/2018/0803/5542.html" TargetMode="External"/><Relationship Id="rId1306" Type="http://schemas.openxmlformats.org/officeDocument/2006/relationships/hyperlink" Target="http://www.utc-ic.com/2018/0928/5583.html" TargetMode="External"/><Relationship Id="rId12" Type="http://schemas.openxmlformats.org/officeDocument/2006/relationships/hyperlink" Target="http://www.utc-ic.com/2012/0228/UT2321.html" TargetMode="External"/><Relationship Id="rId108" Type="http://schemas.openxmlformats.org/officeDocument/2006/relationships/hyperlink" Target="http://www.utc-ic.com/2012/0215/30N06.html" TargetMode="External"/><Relationship Id="rId315" Type="http://schemas.openxmlformats.org/officeDocument/2006/relationships/hyperlink" Target="http://www.utc-ic.com/2012/0327/10N30.html" TargetMode="External"/><Relationship Id="rId522" Type="http://schemas.openxmlformats.org/officeDocument/2006/relationships/hyperlink" Target="http://www.utc-ic.com/2013/0806/3232.html" TargetMode="External"/><Relationship Id="rId967" Type="http://schemas.openxmlformats.org/officeDocument/2006/relationships/hyperlink" Target="http://www.utc-ic.com/2016/0714/4751.html" TargetMode="External"/><Relationship Id="rId1152" Type="http://schemas.openxmlformats.org/officeDocument/2006/relationships/hyperlink" Target="http://www.utc-ic.com/2017/0903/5244.html" TargetMode="External"/><Relationship Id="rId96" Type="http://schemas.openxmlformats.org/officeDocument/2006/relationships/hyperlink" Target="http://www.utc-ic.com/2012/0217/2N7002T.html" TargetMode="External"/><Relationship Id="rId161" Type="http://schemas.openxmlformats.org/officeDocument/2006/relationships/hyperlink" Target="http://www.utc-ic.com/2011/1125/UT70P03.html" TargetMode="External"/><Relationship Id="rId399" Type="http://schemas.openxmlformats.org/officeDocument/2006/relationships/hyperlink" Target="http://www.utc-ic.com/2012/0628/2837.html" TargetMode="External"/><Relationship Id="rId827" Type="http://schemas.openxmlformats.org/officeDocument/2006/relationships/hyperlink" Target="http://www.utc-ic.com/2016/0405/4457.html" TargetMode="External"/><Relationship Id="rId1012" Type="http://schemas.openxmlformats.org/officeDocument/2006/relationships/hyperlink" Target="http://www.utc-ic.com/2016/1124/4921.html" TargetMode="External"/><Relationship Id="rId259" Type="http://schemas.openxmlformats.org/officeDocument/2006/relationships/hyperlink" Target="http://www.utc-ic.com/2011/1101/1850.html" TargetMode="External"/><Relationship Id="rId466" Type="http://schemas.openxmlformats.org/officeDocument/2006/relationships/hyperlink" Target="http://www.utc-ic.com/2013/0130/3021.html" TargetMode="External"/><Relationship Id="rId673" Type="http://schemas.openxmlformats.org/officeDocument/2006/relationships/hyperlink" Target="http://www.utc-ic.com/2015/0225/3858.html" TargetMode="External"/><Relationship Id="rId880" Type="http://schemas.openxmlformats.org/officeDocument/2006/relationships/hyperlink" Target="http://www.utc-ic.com/2016/0422/4522.html" TargetMode="External"/><Relationship Id="rId1096" Type="http://schemas.openxmlformats.org/officeDocument/2006/relationships/hyperlink" Target="http://www.utc-ic.com/2017/0417/5102.html" TargetMode="External"/><Relationship Id="rId1317" Type="http://schemas.openxmlformats.org/officeDocument/2006/relationships/hyperlink" Target="http://www.utc-ic.com/2018/1025/5599.html" TargetMode="External"/><Relationship Id="rId23" Type="http://schemas.openxmlformats.org/officeDocument/2006/relationships/hyperlink" Target="http://www.utc-ic.com/2012/0228/UP9T15G.html" TargetMode="External"/><Relationship Id="rId119" Type="http://schemas.openxmlformats.org/officeDocument/2006/relationships/hyperlink" Target="http://www.utc-ic.com/2012/0215/22N20.html" TargetMode="External"/><Relationship Id="rId326" Type="http://schemas.openxmlformats.org/officeDocument/2006/relationships/hyperlink" Target="http://www.utc-ic.com/2012/0417/2659.html" TargetMode="External"/><Relationship Id="rId533" Type="http://schemas.openxmlformats.org/officeDocument/2006/relationships/hyperlink" Target="http://www.utc-ic.com/2013/0815/3257.html" TargetMode="External"/><Relationship Id="rId978" Type="http://schemas.openxmlformats.org/officeDocument/2006/relationships/hyperlink" Target="http://www.utc-ic.com/2016/0726/4779.html" TargetMode="External"/><Relationship Id="rId1163" Type="http://schemas.openxmlformats.org/officeDocument/2006/relationships/hyperlink" Target="http://www.utc-ic.com/2018/0306/5273.html" TargetMode="External"/><Relationship Id="rId740" Type="http://schemas.openxmlformats.org/officeDocument/2006/relationships/hyperlink" Target="http://www.utc-ic.com/2015/0731/4072.html" TargetMode="External"/><Relationship Id="rId838" Type="http://schemas.openxmlformats.org/officeDocument/2006/relationships/hyperlink" Target="http://www.utc-ic.com/2016/0406/4470.html" TargetMode="External"/><Relationship Id="rId1023" Type="http://schemas.openxmlformats.org/officeDocument/2006/relationships/hyperlink" Target="http://www.utc-ic.com/2017/0104/4946.html" TargetMode="External"/><Relationship Id="rId172" Type="http://schemas.openxmlformats.org/officeDocument/2006/relationships/hyperlink" Target="http://www.utc-ic.com/2011/1125/UTT60N06.html" TargetMode="External"/><Relationship Id="rId477" Type="http://schemas.openxmlformats.org/officeDocument/2006/relationships/hyperlink" Target="http://www.utc-ic.com/2013/0315/3070.html" TargetMode="External"/><Relationship Id="rId600" Type="http://schemas.openxmlformats.org/officeDocument/2006/relationships/hyperlink" Target="http://www.utc-ic.com/2014/0729/3647.html" TargetMode="External"/><Relationship Id="rId684" Type="http://schemas.openxmlformats.org/officeDocument/2006/relationships/hyperlink" Target="http://www.utc-ic.com/2015/0409/3897.html" TargetMode="External"/><Relationship Id="rId1230" Type="http://schemas.openxmlformats.org/officeDocument/2006/relationships/hyperlink" Target="http://www.utc-ic.com/2018/0518/5427.html" TargetMode="External"/><Relationship Id="rId1328" Type="http://schemas.openxmlformats.org/officeDocument/2006/relationships/hyperlink" Target="http://www.utc-ic.com/2018/1121/5611.html" TargetMode="External"/><Relationship Id="rId337" Type="http://schemas.openxmlformats.org/officeDocument/2006/relationships/hyperlink" Target="http://www.utc-ic.com/2012/0418/2691.html" TargetMode="External"/><Relationship Id="rId891" Type="http://schemas.openxmlformats.org/officeDocument/2006/relationships/hyperlink" Target="http://www.utc-ic.com/2016/0425/4541.html" TargetMode="External"/><Relationship Id="rId905" Type="http://schemas.openxmlformats.org/officeDocument/2006/relationships/hyperlink" Target="http://www.utc-ic.com/2016/0427/4572.html" TargetMode="External"/><Relationship Id="rId989" Type="http://schemas.openxmlformats.org/officeDocument/2006/relationships/hyperlink" Target="http://www.utc-ic.com/2016/0803/4809.html" TargetMode="External"/><Relationship Id="rId34" Type="http://schemas.openxmlformats.org/officeDocument/2006/relationships/hyperlink" Target="http://www.utc-ic.com/2012/0228/UTD351.html" TargetMode="External"/><Relationship Id="rId544" Type="http://schemas.openxmlformats.org/officeDocument/2006/relationships/hyperlink" Target="http://www.utc-ic.com/2013/0911/3294.html" TargetMode="External"/><Relationship Id="rId751" Type="http://schemas.openxmlformats.org/officeDocument/2006/relationships/hyperlink" Target="http://www.utc-ic.com/2015/1022/4153.html" TargetMode="External"/><Relationship Id="rId849" Type="http://schemas.openxmlformats.org/officeDocument/2006/relationships/hyperlink" Target="http://www.utc-ic.com/2016/0407/4483.html" TargetMode="External"/><Relationship Id="rId1174" Type="http://schemas.openxmlformats.org/officeDocument/2006/relationships/hyperlink" Target="http://www.utc-ic.com/2018/0322/5292.html" TargetMode="External"/><Relationship Id="rId183" Type="http://schemas.openxmlformats.org/officeDocument/2006/relationships/hyperlink" Target="http://www.utc-ic.com/2011/1116/UF640.html" TargetMode="External"/><Relationship Id="rId390" Type="http://schemas.openxmlformats.org/officeDocument/2006/relationships/hyperlink" Target="http://www.utc-ic.com/2012/0608/2774.html" TargetMode="External"/><Relationship Id="rId404" Type="http://schemas.openxmlformats.org/officeDocument/2006/relationships/hyperlink" Target="http://www.utc-ic.com/2012/0628/2843.html" TargetMode="External"/><Relationship Id="rId611" Type="http://schemas.openxmlformats.org/officeDocument/2006/relationships/hyperlink" Target="http://www.utc-ic.com/2014/0807/3679.html" TargetMode="External"/><Relationship Id="rId1034" Type="http://schemas.openxmlformats.org/officeDocument/2006/relationships/hyperlink" Target="http://www.utc-ic.com/2017/0109/4960.html" TargetMode="External"/><Relationship Id="rId1241" Type="http://schemas.openxmlformats.org/officeDocument/2006/relationships/hyperlink" Target="http://www.utc-ic.com/2018/0523/5449.html" TargetMode="External"/><Relationship Id="rId1339" Type="http://schemas.openxmlformats.org/officeDocument/2006/relationships/hyperlink" Target="http://www.utc-ic.com/2018/1122/5628.html" TargetMode="External"/><Relationship Id="rId250" Type="http://schemas.openxmlformats.org/officeDocument/2006/relationships/hyperlink" Target="http://www.utc-ic.com/2011/1110/10n75.html" TargetMode="External"/><Relationship Id="rId488" Type="http://schemas.openxmlformats.org/officeDocument/2006/relationships/hyperlink" Target="http://www.utc-ic.com/2013/0425/3094.html" TargetMode="External"/><Relationship Id="rId695" Type="http://schemas.openxmlformats.org/officeDocument/2006/relationships/hyperlink" Target="http://www.utc-ic.com/2015/0521/3932.html" TargetMode="External"/><Relationship Id="rId709" Type="http://schemas.openxmlformats.org/officeDocument/2006/relationships/hyperlink" Target="http://www.utc-ic.com/2015/0605/3970.html" TargetMode="External"/><Relationship Id="rId916" Type="http://schemas.openxmlformats.org/officeDocument/2006/relationships/hyperlink" Target="http://www.utc-ic.com/2016/0427/4583.html" TargetMode="External"/><Relationship Id="rId1101" Type="http://schemas.openxmlformats.org/officeDocument/2006/relationships/hyperlink" Target="http://www.utc-ic.com/2017/0418/5116.html" TargetMode="External"/><Relationship Id="rId45" Type="http://schemas.openxmlformats.org/officeDocument/2006/relationships/hyperlink" Target="http://www.utc-ic.com/2012/0228/UT3401.html" TargetMode="External"/><Relationship Id="rId110" Type="http://schemas.openxmlformats.org/officeDocument/2006/relationships/hyperlink" Target="http://www.utc-ic.com/2012/0215/60N06.html" TargetMode="External"/><Relationship Id="rId348" Type="http://schemas.openxmlformats.org/officeDocument/2006/relationships/hyperlink" Target="http://www.utc-ic.com/2012/0419/2709.html" TargetMode="External"/><Relationship Id="rId555" Type="http://schemas.openxmlformats.org/officeDocument/2006/relationships/hyperlink" Target="http://www.utc-ic.com/2014/0108/3444.html" TargetMode="External"/><Relationship Id="rId762" Type="http://schemas.openxmlformats.org/officeDocument/2006/relationships/hyperlink" Target="http://www.utc-ic.com/2015/1027/4190.html" TargetMode="External"/><Relationship Id="rId1185" Type="http://schemas.openxmlformats.org/officeDocument/2006/relationships/hyperlink" Target="http://www.utc-ic.com/2018/0503/5333.html" TargetMode="External"/><Relationship Id="rId194" Type="http://schemas.openxmlformats.org/officeDocument/2006/relationships/hyperlink" Target="http://www.utc-ic.com/2011/1116/3n40.html" TargetMode="External"/><Relationship Id="rId208" Type="http://schemas.openxmlformats.org/officeDocument/2006/relationships/hyperlink" Target="http://www.utc-ic.com/2011/1115/1738.html" TargetMode="External"/><Relationship Id="rId415" Type="http://schemas.openxmlformats.org/officeDocument/2006/relationships/hyperlink" Target="http://www.utc-ic.com/2012/0815/2889.html" TargetMode="External"/><Relationship Id="rId622" Type="http://schemas.openxmlformats.org/officeDocument/2006/relationships/hyperlink" Target="http://www.utc-ic.com/2014/0821/3701.html" TargetMode="External"/><Relationship Id="rId1045" Type="http://schemas.openxmlformats.org/officeDocument/2006/relationships/hyperlink" Target="http://www.utc-ic.com/2017/0117/4982.html" TargetMode="External"/><Relationship Id="rId1252" Type="http://schemas.openxmlformats.org/officeDocument/2006/relationships/hyperlink" Target="http://www.utc-ic.com/2018/0625/5475.html" TargetMode="External"/><Relationship Id="rId261" Type="http://schemas.openxmlformats.org/officeDocument/2006/relationships/hyperlink" Target="http://www.utc-ic.com/2011/1101/2N90.html" TargetMode="External"/><Relationship Id="rId499" Type="http://schemas.openxmlformats.org/officeDocument/2006/relationships/hyperlink" Target="http://www.utc-ic.com/2013/0604/3135.html" TargetMode="External"/><Relationship Id="rId927" Type="http://schemas.openxmlformats.org/officeDocument/2006/relationships/hyperlink" Target="http://www.utc-ic.com/2016/0511/4607.html" TargetMode="External"/><Relationship Id="rId1112" Type="http://schemas.openxmlformats.org/officeDocument/2006/relationships/hyperlink" Target="http://www.utc-ic.com/2017/0427/5141.html" TargetMode="External"/><Relationship Id="rId56" Type="http://schemas.openxmlformats.org/officeDocument/2006/relationships/hyperlink" Target="http://www.utc-ic.com/2012/0228/UTT4815.html" TargetMode="External"/><Relationship Id="rId359" Type="http://schemas.openxmlformats.org/officeDocument/2006/relationships/hyperlink" Target="http://www.utc-ic.com/2012/0419/2720.html" TargetMode="External"/><Relationship Id="rId566" Type="http://schemas.openxmlformats.org/officeDocument/2006/relationships/hyperlink" Target="http://www.utc-ic.com/2014/0410/3550.html" TargetMode="External"/><Relationship Id="rId773" Type="http://schemas.openxmlformats.org/officeDocument/2006/relationships/hyperlink" Target="http://www.utc-ic.com/2015/1104/4236.html" TargetMode="External"/><Relationship Id="rId1196" Type="http://schemas.openxmlformats.org/officeDocument/2006/relationships/hyperlink" Target="http://www.utc-ic.com/2018/0504/5348.html" TargetMode="External"/><Relationship Id="rId121" Type="http://schemas.openxmlformats.org/officeDocument/2006/relationships/hyperlink" Target="http://www.utc-ic.com/2012/0215/UK2996.html" TargetMode="External"/><Relationship Id="rId219" Type="http://schemas.openxmlformats.org/officeDocument/2006/relationships/hyperlink" Target="http://www.utc-ic.com/2011/1115/1749.html" TargetMode="External"/><Relationship Id="rId426" Type="http://schemas.openxmlformats.org/officeDocument/2006/relationships/hyperlink" Target="http://www.utc-ic.com/2012/1009/2913.html" TargetMode="External"/><Relationship Id="rId633" Type="http://schemas.openxmlformats.org/officeDocument/2006/relationships/hyperlink" Target="http://www.utc-ic.com/2014/0930/3740.html" TargetMode="External"/><Relationship Id="rId980" Type="http://schemas.openxmlformats.org/officeDocument/2006/relationships/hyperlink" Target="http://www.utc-ic.com/2016/0726/4781.html" TargetMode="External"/><Relationship Id="rId1056" Type="http://schemas.openxmlformats.org/officeDocument/2006/relationships/hyperlink" Target="http://www.utc-ic.com/2017/0203/5042.html" TargetMode="External"/><Relationship Id="rId1263" Type="http://schemas.openxmlformats.org/officeDocument/2006/relationships/hyperlink" Target="http://www.utc-ic.com/2018/0702/5497.html" TargetMode="External"/><Relationship Id="rId840" Type="http://schemas.openxmlformats.org/officeDocument/2006/relationships/hyperlink" Target="http://www.utc-ic.com/2016/0406/4472.html" TargetMode="External"/><Relationship Id="rId938" Type="http://schemas.openxmlformats.org/officeDocument/2006/relationships/hyperlink" Target="http://www.utc-ic.com/2016/0516/4631.html" TargetMode="External"/><Relationship Id="rId67" Type="http://schemas.openxmlformats.org/officeDocument/2006/relationships/hyperlink" Target="http://www.utc-ic.com/2012/0228/UT4446.html" TargetMode="External"/><Relationship Id="rId272" Type="http://schemas.openxmlformats.org/officeDocument/2006/relationships/hyperlink" Target="http://www.utc-ic.com/2011/1115/2292.html" TargetMode="External"/><Relationship Id="rId577" Type="http://schemas.openxmlformats.org/officeDocument/2006/relationships/hyperlink" Target="http://www.utc-ic.com/2014/0603/3600.html" TargetMode="External"/><Relationship Id="rId700" Type="http://schemas.openxmlformats.org/officeDocument/2006/relationships/hyperlink" Target="http://www.utc-ic.com/2015/0522/3938.html" TargetMode="External"/><Relationship Id="rId1123" Type="http://schemas.openxmlformats.org/officeDocument/2006/relationships/hyperlink" Target="http://www.utc-ic.com/2017/0621/5164.html" TargetMode="External"/><Relationship Id="rId1330" Type="http://schemas.openxmlformats.org/officeDocument/2006/relationships/hyperlink" Target="http://www.utc-ic.com/2018/1121/5614.html" TargetMode="External"/><Relationship Id="rId132" Type="http://schemas.openxmlformats.org/officeDocument/2006/relationships/hyperlink" Target="http://www.utc-ic.com/2012/0215/10N15.html" TargetMode="External"/><Relationship Id="rId784" Type="http://schemas.openxmlformats.org/officeDocument/2006/relationships/hyperlink" Target="http://www.utc-ic.com/2015/1123/4274.html" TargetMode="External"/><Relationship Id="rId991" Type="http://schemas.openxmlformats.org/officeDocument/2006/relationships/hyperlink" Target="http://www.utc-ic.com/2016/0803/4811.html" TargetMode="External"/><Relationship Id="rId1067" Type="http://schemas.openxmlformats.org/officeDocument/2006/relationships/hyperlink" Target="http://www.utc-ic.com/2017/0206/5058.html" TargetMode="External"/><Relationship Id="rId437" Type="http://schemas.openxmlformats.org/officeDocument/2006/relationships/hyperlink" Target="http://www.utc-ic.com/2012/1029/2946.html" TargetMode="External"/><Relationship Id="rId644" Type="http://schemas.openxmlformats.org/officeDocument/2006/relationships/hyperlink" Target="http://www.utc-ic.com/2014/1023/3766.html" TargetMode="External"/><Relationship Id="rId851" Type="http://schemas.openxmlformats.org/officeDocument/2006/relationships/hyperlink" Target="http://www.utc-ic.com/2016/0422/4486.html" TargetMode="External"/><Relationship Id="rId1274" Type="http://schemas.openxmlformats.org/officeDocument/2006/relationships/hyperlink" Target="http://www.utc-ic.com/2018/0717/5511.html" TargetMode="External"/><Relationship Id="rId283" Type="http://schemas.openxmlformats.org/officeDocument/2006/relationships/hyperlink" Target="http://www.utc-ic.com/2012/0217/2N7000Z.html" TargetMode="External"/><Relationship Id="rId490" Type="http://schemas.openxmlformats.org/officeDocument/2006/relationships/hyperlink" Target="http://www.utc-ic.com/2013/0426/3096.html" TargetMode="External"/><Relationship Id="rId504" Type="http://schemas.openxmlformats.org/officeDocument/2006/relationships/hyperlink" Target="http://www.utc-ic.com/2013/0604/3135.html" TargetMode="External"/><Relationship Id="rId711" Type="http://schemas.openxmlformats.org/officeDocument/2006/relationships/hyperlink" Target="http://www.utc-ic.com/2015/0605/3974.html" TargetMode="External"/><Relationship Id="rId949" Type="http://schemas.openxmlformats.org/officeDocument/2006/relationships/hyperlink" Target="http://www.utc-ic.com/2016/0612/4677.html" TargetMode="External"/><Relationship Id="rId1134" Type="http://schemas.openxmlformats.org/officeDocument/2006/relationships/hyperlink" Target="http://www.utc-ic.com/2017/0707/5195.html" TargetMode="External"/><Relationship Id="rId1341" Type="http://schemas.openxmlformats.org/officeDocument/2006/relationships/hyperlink" Target="http://www.utc-ic.com/2018/1122/5630.html" TargetMode="External"/><Relationship Id="rId78" Type="http://schemas.openxmlformats.org/officeDocument/2006/relationships/hyperlink" Target="http://www.utc-ic.com/2012/0217/UTD20N03.html" TargetMode="External"/><Relationship Id="rId143" Type="http://schemas.openxmlformats.org/officeDocument/2006/relationships/hyperlink" Target="http://www.utc-ic.com/2012/0214/UTT200N02.html" TargetMode="External"/><Relationship Id="rId350" Type="http://schemas.openxmlformats.org/officeDocument/2006/relationships/hyperlink" Target="http://www.utc-ic.com/2012/0419/2711.html" TargetMode="External"/><Relationship Id="rId588" Type="http://schemas.openxmlformats.org/officeDocument/2006/relationships/hyperlink" Target="http://www.utc-ic.com/2014/0722/3635.html" TargetMode="External"/><Relationship Id="rId795" Type="http://schemas.openxmlformats.org/officeDocument/2006/relationships/hyperlink" Target="http://www.utc-ic.com/2015/1203/4306.html" TargetMode="External"/><Relationship Id="rId809" Type="http://schemas.openxmlformats.org/officeDocument/2006/relationships/hyperlink" Target="http://www.utc-ic.com/2016/0114/4349.html" TargetMode="External"/><Relationship Id="rId1201" Type="http://schemas.openxmlformats.org/officeDocument/2006/relationships/hyperlink" Target="http://www.utc-ic.com/2018/0507/5365.html" TargetMode="External"/><Relationship Id="rId9" Type="http://schemas.openxmlformats.org/officeDocument/2006/relationships/hyperlink" Target="http://www.utc-ic.com/2012/0228/UT2327.html" TargetMode="External"/><Relationship Id="rId210" Type="http://schemas.openxmlformats.org/officeDocument/2006/relationships/hyperlink" Target="http://www.utc-ic.com/2011/1115/1740.html" TargetMode="External"/><Relationship Id="rId448" Type="http://schemas.openxmlformats.org/officeDocument/2006/relationships/hyperlink" Target="http://www.utc-ic.com/2012/1105/2960.html" TargetMode="External"/><Relationship Id="rId655" Type="http://schemas.openxmlformats.org/officeDocument/2006/relationships/hyperlink" Target="http://www.utc-ic.com/2014/1209/3807.html" TargetMode="External"/><Relationship Id="rId862" Type="http://schemas.openxmlformats.org/officeDocument/2006/relationships/hyperlink" Target="http://www.utc-ic.com/2016/0422/4501.html" TargetMode="External"/><Relationship Id="rId1078" Type="http://schemas.openxmlformats.org/officeDocument/2006/relationships/hyperlink" Target="http://www.utc-ic.com/2017/0207/5072.html" TargetMode="External"/><Relationship Id="rId1285" Type="http://schemas.openxmlformats.org/officeDocument/2006/relationships/hyperlink" Target="http://www.utc-ic.com/2018/0801/5532.html" TargetMode="External"/><Relationship Id="rId294" Type="http://schemas.openxmlformats.org/officeDocument/2006/relationships/hyperlink" Target="http://www.utc-ic.com/2012/0313/5N65.html" TargetMode="External"/><Relationship Id="rId308" Type="http://schemas.openxmlformats.org/officeDocument/2006/relationships/hyperlink" Target="http://www.utc-ic.com/2012/0316/14N50.html" TargetMode="External"/><Relationship Id="rId515" Type="http://schemas.openxmlformats.org/officeDocument/2006/relationships/hyperlink" Target="http://www.utc-ic.com/2013/0806/3225.html" TargetMode="External"/><Relationship Id="rId722" Type="http://schemas.openxmlformats.org/officeDocument/2006/relationships/hyperlink" Target="http://www.utc-ic.com/2015/0709/4003.html" TargetMode="External"/><Relationship Id="rId1145" Type="http://schemas.openxmlformats.org/officeDocument/2006/relationships/hyperlink" Target="http://www.utc-ic.com/2017/0719/5229.html" TargetMode="External"/><Relationship Id="rId1352" Type="http://schemas.openxmlformats.org/officeDocument/2006/relationships/hyperlink" Target="http://www.utc-ic.com/2018/1225/5672.html" TargetMode="External"/><Relationship Id="rId89" Type="http://schemas.openxmlformats.org/officeDocument/2006/relationships/hyperlink" Target="http://www.utc-ic.com/2012/0217/UM6K31N.html" TargetMode="External"/><Relationship Id="rId154" Type="http://schemas.openxmlformats.org/officeDocument/2006/relationships/hyperlink" Target="http://www.utc-ic.com/2011/1125/UT60T03.html" TargetMode="External"/><Relationship Id="rId361" Type="http://schemas.openxmlformats.org/officeDocument/2006/relationships/hyperlink" Target="http://www.utc-ic.com/2012/0419/2722.html" TargetMode="External"/><Relationship Id="rId599" Type="http://schemas.openxmlformats.org/officeDocument/2006/relationships/hyperlink" Target="http://www.utc-ic.com/2014/0724/3646.html" TargetMode="External"/><Relationship Id="rId1005" Type="http://schemas.openxmlformats.org/officeDocument/2006/relationships/hyperlink" Target="http://www.utc-ic.com/2016/1012/4888.html" TargetMode="External"/><Relationship Id="rId1212" Type="http://schemas.openxmlformats.org/officeDocument/2006/relationships/hyperlink" Target="http://www.utc-ic.com/2018/0510/5379.html" TargetMode="External"/><Relationship Id="rId459" Type="http://schemas.openxmlformats.org/officeDocument/2006/relationships/hyperlink" Target="http://www.utc-ic.com/2013/0124/2982.html" TargetMode="External"/><Relationship Id="rId666" Type="http://schemas.openxmlformats.org/officeDocument/2006/relationships/hyperlink" Target="http://www.utc-ic.com/2015/0107/3838.html" TargetMode="External"/><Relationship Id="rId873" Type="http://schemas.openxmlformats.org/officeDocument/2006/relationships/hyperlink" Target="http://www.utc-ic.com/2016/0422/4515.html" TargetMode="External"/><Relationship Id="rId1089" Type="http://schemas.openxmlformats.org/officeDocument/2006/relationships/hyperlink" Target="http://www.utc-ic.com/2017/0301/5084.html" TargetMode="External"/><Relationship Id="rId1296" Type="http://schemas.openxmlformats.org/officeDocument/2006/relationships/hyperlink" Target="http://www.utc-ic.com/2018/0808/5553.html" TargetMode="External"/><Relationship Id="rId16" Type="http://schemas.openxmlformats.org/officeDocument/2006/relationships/hyperlink" Target="http://www.utc-ic.com/2012/0228/UT3414.html" TargetMode="External"/><Relationship Id="rId221" Type="http://schemas.openxmlformats.org/officeDocument/2006/relationships/hyperlink" Target="http://www.utc-ic.com/2011/1115/1755.html" TargetMode="External"/><Relationship Id="rId319" Type="http://schemas.openxmlformats.org/officeDocument/2006/relationships/hyperlink" Target="http://www.utc-ic.com/2012/0329/2449.html" TargetMode="External"/><Relationship Id="rId526" Type="http://schemas.openxmlformats.org/officeDocument/2006/relationships/hyperlink" Target="http://www.utc-ic.com/2013/0806/3236.html" TargetMode="External"/><Relationship Id="rId1156" Type="http://schemas.openxmlformats.org/officeDocument/2006/relationships/hyperlink" Target="http://www.utc-ic.com/2017/0903/5252.html" TargetMode="External"/><Relationship Id="rId733" Type="http://schemas.openxmlformats.org/officeDocument/2006/relationships/hyperlink" Target="http://www.utc-ic.com/2015/0730/4057.html" TargetMode="External"/><Relationship Id="rId940" Type="http://schemas.openxmlformats.org/officeDocument/2006/relationships/hyperlink" Target="http://www.utc-ic.com/2016/0516/4633.html" TargetMode="External"/><Relationship Id="rId1016" Type="http://schemas.openxmlformats.org/officeDocument/2006/relationships/hyperlink" Target="http://www.utc-ic.com/2016/1213/4925.html" TargetMode="External"/><Relationship Id="rId165" Type="http://schemas.openxmlformats.org/officeDocument/2006/relationships/hyperlink" Target="http://www.utc-ic.com/2011/1125/UT120N03.html" TargetMode="External"/><Relationship Id="rId372" Type="http://schemas.openxmlformats.org/officeDocument/2006/relationships/hyperlink" Target="http://www.utc-ic.com/2012/0502/2743.html" TargetMode="External"/><Relationship Id="rId677" Type="http://schemas.openxmlformats.org/officeDocument/2006/relationships/hyperlink" Target="http://www.utc-ic.com/2015/0303/3872.html" TargetMode="External"/><Relationship Id="rId800" Type="http://schemas.openxmlformats.org/officeDocument/2006/relationships/hyperlink" Target="http://www.utc-ic.com/2015/1228/4329.html" TargetMode="External"/><Relationship Id="rId1223" Type="http://schemas.openxmlformats.org/officeDocument/2006/relationships/hyperlink" Target="http://www.utc-ic.com/2018/0518/5420.html" TargetMode="External"/><Relationship Id="rId232" Type="http://schemas.openxmlformats.org/officeDocument/2006/relationships/hyperlink" Target="http://www.utc-ic.com/2011/1115/1802.html" TargetMode="External"/><Relationship Id="rId884" Type="http://schemas.openxmlformats.org/officeDocument/2006/relationships/hyperlink" Target="http://www.utc-ic.com/2016/0425/4534.html" TargetMode="External"/><Relationship Id="rId27" Type="http://schemas.openxmlformats.org/officeDocument/2006/relationships/hyperlink" Target="http://www.utc-ic.com/2012/0228/UK3018.html" TargetMode="External"/><Relationship Id="rId537" Type="http://schemas.openxmlformats.org/officeDocument/2006/relationships/hyperlink" Target="http://www.utc-ic.com/2013/0826/3269.html" TargetMode="External"/><Relationship Id="rId744" Type="http://schemas.openxmlformats.org/officeDocument/2006/relationships/hyperlink" Target="http://www.utc-ic.com/2015/0915/4104.html" TargetMode="External"/><Relationship Id="rId951" Type="http://schemas.openxmlformats.org/officeDocument/2006/relationships/hyperlink" Target="http://www.utc-ic.com/2016/0612/4682.html" TargetMode="External"/><Relationship Id="rId1167" Type="http://schemas.openxmlformats.org/officeDocument/2006/relationships/hyperlink" Target="http://www.utc-ic.com/2018/0306/5278.html" TargetMode="External"/><Relationship Id="rId80" Type="http://schemas.openxmlformats.org/officeDocument/2006/relationships/hyperlink" Target="http://www.utc-ic.com/2012/0217/UT5504.html" TargetMode="External"/><Relationship Id="rId176" Type="http://schemas.openxmlformats.org/officeDocument/2006/relationships/hyperlink" Target="http://www.utc-ic.com/2011/1125/UTT100N06.html" TargetMode="External"/><Relationship Id="rId383" Type="http://schemas.openxmlformats.org/officeDocument/2006/relationships/hyperlink" Target="http://www.utc-ic.com/2012/0607/2765.html" TargetMode="External"/><Relationship Id="rId590" Type="http://schemas.openxmlformats.org/officeDocument/2006/relationships/hyperlink" Target="http://www.utc-ic.com/2014/0724/3637.html" TargetMode="External"/><Relationship Id="rId604" Type="http://schemas.openxmlformats.org/officeDocument/2006/relationships/hyperlink" Target="http://www.utc-ic.com/2014/0801/3663.html" TargetMode="External"/><Relationship Id="rId811" Type="http://schemas.openxmlformats.org/officeDocument/2006/relationships/hyperlink" Target="http://www.utc-ic.com/2016/0225/4378.html" TargetMode="External"/><Relationship Id="rId1027" Type="http://schemas.openxmlformats.org/officeDocument/2006/relationships/hyperlink" Target="http://www.utc-ic.com/2017/0104/4950.html" TargetMode="External"/><Relationship Id="rId1234" Type="http://schemas.openxmlformats.org/officeDocument/2006/relationships/hyperlink" Target="http://www.utc-ic.com/2018/0521/5441.html" TargetMode="External"/><Relationship Id="rId243" Type="http://schemas.openxmlformats.org/officeDocument/2006/relationships/hyperlink" Target="http://www.utc-ic.com/2011/1115/1n70.html" TargetMode="External"/><Relationship Id="rId450" Type="http://schemas.openxmlformats.org/officeDocument/2006/relationships/hyperlink" Target="http://www.utc-ic.com/2013/0105/2964.html" TargetMode="External"/><Relationship Id="rId688" Type="http://schemas.openxmlformats.org/officeDocument/2006/relationships/hyperlink" Target="http://www.utc-ic.com/2015/0410/3908.html" TargetMode="External"/><Relationship Id="rId895" Type="http://schemas.openxmlformats.org/officeDocument/2006/relationships/hyperlink" Target="http://www.utc-ic.com/2016/0425/4545.html" TargetMode="External"/><Relationship Id="rId909" Type="http://schemas.openxmlformats.org/officeDocument/2006/relationships/hyperlink" Target="http://www.utc-ic.com/2016/0427/4576.html" TargetMode="External"/><Relationship Id="rId1080" Type="http://schemas.openxmlformats.org/officeDocument/2006/relationships/hyperlink" Target="http://www.utc-ic.com/2017/0207/5074.html" TargetMode="External"/><Relationship Id="rId1301" Type="http://schemas.openxmlformats.org/officeDocument/2006/relationships/hyperlink" Target="http://www.utc-ic.com/2018/0921/5574.html" TargetMode="External"/><Relationship Id="rId38" Type="http://schemas.openxmlformats.org/officeDocument/2006/relationships/hyperlink" Target="http://www.utc-ic.com/2012/0228/UT2306.html" TargetMode="External"/><Relationship Id="rId103" Type="http://schemas.openxmlformats.org/officeDocument/2006/relationships/hyperlink" Target="http://www.utc-ic.com/2012/0215/UT3458.html" TargetMode="External"/><Relationship Id="rId310" Type="http://schemas.openxmlformats.org/officeDocument/2006/relationships/hyperlink" Target="http://www.utc-ic.com/2012/0316/20N60.html" TargetMode="External"/><Relationship Id="rId548" Type="http://schemas.openxmlformats.org/officeDocument/2006/relationships/hyperlink" Target="http://www.utc-ic.com/2013/1008/3315.html" TargetMode="External"/><Relationship Id="rId755" Type="http://schemas.openxmlformats.org/officeDocument/2006/relationships/hyperlink" Target="http://www.utc-ic.com/2015/1026/4174.html" TargetMode="External"/><Relationship Id="rId962" Type="http://schemas.openxmlformats.org/officeDocument/2006/relationships/hyperlink" Target="http://www.utc-ic.com/2016/0628/4731.html" TargetMode="External"/><Relationship Id="rId1178" Type="http://schemas.openxmlformats.org/officeDocument/2006/relationships/hyperlink" Target="http://www.utc-ic.com/2018/0322/5296.html" TargetMode="External"/><Relationship Id="rId91" Type="http://schemas.openxmlformats.org/officeDocument/2006/relationships/hyperlink" Target="http://www.utc-ic.com/2012/0217/%202N7002ZW.html" TargetMode="External"/><Relationship Id="rId187" Type="http://schemas.openxmlformats.org/officeDocument/2006/relationships/hyperlink" Target="http://www.utc-ic.com/2011/1116/UF740.html" TargetMode="External"/><Relationship Id="rId394" Type="http://schemas.openxmlformats.org/officeDocument/2006/relationships/hyperlink" Target="http://www.utc-ic.com/2012/0608/2778.html" TargetMode="External"/><Relationship Id="rId408" Type="http://schemas.openxmlformats.org/officeDocument/2006/relationships/hyperlink" Target="http://www.utc-ic.com/2012/0710/2856.html" TargetMode="External"/><Relationship Id="rId615" Type="http://schemas.openxmlformats.org/officeDocument/2006/relationships/hyperlink" Target="http://www.utc-ic.com/2014/0821/3693.html" TargetMode="External"/><Relationship Id="rId822" Type="http://schemas.openxmlformats.org/officeDocument/2006/relationships/hyperlink" Target="http://www.utc-ic.com/2016/0311/4429.html" TargetMode="External"/><Relationship Id="rId1038" Type="http://schemas.openxmlformats.org/officeDocument/2006/relationships/hyperlink" Target="http://www.utc-ic.com/2017/0109/4965.html" TargetMode="External"/><Relationship Id="rId1245" Type="http://schemas.openxmlformats.org/officeDocument/2006/relationships/hyperlink" Target="http://www.utc-ic.com/2018/0529/5456.html" TargetMode="External"/><Relationship Id="rId254" Type="http://schemas.openxmlformats.org/officeDocument/2006/relationships/hyperlink" Target="http://www.utc-ic.com/2011/1101/4N80.html" TargetMode="External"/><Relationship Id="rId699" Type="http://schemas.openxmlformats.org/officeDocument/2006/relationships/hyperlink" Target="http://www.utc-ic.com/2015/0522/3937.html" TargetMode="External"/><Relationship Id="rId1091" Type="http://schemas.openxmlformats.org/officeDocument/2006/relationships/hyperlink" Target="http://www.utc-ic.com/2017/0301/5087.html" TargetMode="External"/><Relationship Id="rId1105" Type="http://schemas.openxmlformats.org/officeDocument/2006/relationships/hyperlink" Target="http://www.utc-ic.com/2017/0420/5124.html" TargetMode="External"/><Relationship Id="rId1312" Type="http://schemas.openxmlformats.org/officeDocument/2006/relationships/hyperlink" Target="http://www.utc-ic.com/2018/1023/5594.html" TargetMode="External"/><Relationship Id="rId49" Type="http://schemas.openxmlformats.org/officeDocument/2006/relationships/hyperlink" Target="http://www.utc-ic.com/2012/0228/UT9435H.html" TargetMode="External"/><Relationship Id="rId114" Type="http://schemas.openxmlformats.org/officeDocument/2006/relationships/hyperlink" Target="http://www.utc-ic.com/2012/0215/19N10.html" TargetMode="External"/><Relationship Id="rId461" Type="http://schemas.openxmlformats.org/officeDocument/2006/relationships/hyperlink" Target="http://www.utc-ic.com/2013/0124/2988.html" TargetMode="External"/><Relationship Id="rId559" Type="http://schemas.openxmlformats.org/officeDocument/2006/relationships/hyperlink" Target="http://www.utc-ic.com/2014/0218/3486.html" TargetMode="External"/><Relationship Id="rId766" Type="http://schemas.openxmlformats.org/officeDocument/2006/relationships/hyperlink" Target="http://www.utc-ic.com/2015/1027/4200.html" TargetMode="External"/><Relationship Id="rId1189" Type="http://schemas.openxmlformats.org/officeDocument/2006/relationships/hyperlink" Target="http://www.utc-ic.com/2018/0503/5337.html" TargetMode="External"/><Relationship Id="rId198" Type="http://schemas.openxmlformats.org/officeDocument/2006/relationships/hyperlink" Target="http://www.utc-ic.com/2011/1116/7n40.html" TargetMode="External"/><Relationship Id="rId321" Type="http://schemas.openxmlformats.org/officeDocument/2006/relationships/hyperlink" Target="http://www.utc-ic.com/2012/0329/2451.html" TargetMode="External"/><Relationship Id="rId419" Type="http://schemas.openxmlformats.org/officeDocument/2006/relationships/hyperlink" Target="http://www.utc-ic.com/2012/0816/2898.html" TargetMode="External"/><Relationship Id="rId626" Type="http://schemas.openxmlformats.org/officeDocument/2006/relationships/hyperlink" Target="http://www.utc-ic.com/2014/0821/3705.html" TargetMode="External"/><Relationship Id="rId973" Type="http://schemas.openxmlformats.org/officeDocument/2006/relationships/hyperlink" Target="http://www.utc-ic.com/2016/0722/4774.html" TargetMode="External"/><Relationship Id="rId1049" Type="http://schemas.openxmlformats.org/officeDocument/2006/relationships/hyperlink" Target="http://www.utc-ic.com/2017/0123/5001.html" TargetMode="External"/><Relationship Id="rId1256" Type="http://schemas.openxmlformats.org/officeDocument/2006/relationships/hyperlink" Target="http://www.utc-ic.com/2018/0702/5486.html" TargetMode="External"/><Relationship Id="rId833" Type="http://schemas.openxmlformats.org/officeDocument/2006/relationships/hyperlink" Target="http://www.utc-ic.com/2016/0406/4464.html" TargetMode="External"/><Relationship Id="rId1116" Type="http://schemas.openxmlformats.org/officeDocument/2006/relationships/hyperlink" Target="http://www.utc-ic.com/2017/0619/5154.html" TargetMode="External"/><Relationship Id="rId265" Type="http://schemas.openxmlformats.org/officeDocument/2006/relationships/hyperlink" Target="http://www.utc-ic.com/2011/1101/6N90.html" TargetMode="External"/><Relationship Id="rId472" Type="http://schemas.openxmlformats.org/officeDocument/2006/relationships/hyperlink" Target="http://www.utc-ic.com/2013/0305/3056.html" TargetMode="External"/><Relationship Id="rId900" Type="http://schemas.openxmlformats.org/officeDocument/2006/relationships/hyperlink" Target="http://www.utc-ic.com/2016/0427/4567.html" TargetMode="External"/><Relationship Id="rId1323" Type="http://schemas.openxmlformats.org/officeDocument/2006/relationships/hyperlink" Target="http://www.utc-ic.com/2018/1025/5605.html" TargetMode="External"/><Relationship Id="rId125" Type="http://schemas.openxmlformats.org/officeDocument/2006/relationships/hyperlink" Target="http://www.utc-ic.com/2012/0215/UT4812.html" TargetMode="External"/><Relationship Id="rId332" Type="http://schemas.openxmlformats.org/officeDocument/2006/relationships/hyperlink" Target="http://www.utc-ic.com/2012/0418/2686.html" TargetMode="External"/><Relationship Id="rId777" Type="http://schemas.openxmlformats.org/officeDocument/2006/relationships/hyperlink" Target="http://www.utc-ic.com/2015/1109/4259.html" TargetMode="External"/><Relationship Id="rId984" Type="http://schemas.openxmlformats.org/officeDocument/2006/relationships/hyperlink" Target="http://www.utc-ic.com/2016/0726/4791.html" TargetMode="External"/><Relationship Id="rId637" Type="http://schemas.openxmlformats.org/officeDocument/2006/relationships/hyperlink" Target="http://www.utc-ic.com/2014/1023/3759.html" TargetMode="External"/><Relationship Id="rId844" Type="http://schemas.openxmlformats.org/officeDocument/2006/relationships/hyperlink" Target="http://www.utc-ic.com/2016/0406/4476.html" TargetMode="External"/><Relationship Id="rId1267" Type="http://schemas.openxmlformats.org/officeDocument/2006/relationships/hyperlink" Target="http://www.utc-ic.com/2018/0717/5501.html" TargetMode="External"/><Relationship Id="rId276" Type="http://schemas.openxmlformats.org/officeDocument/2006/relationships/hyperlink" Target="http://www.utc-ic.com/2011/1116/25N40.html" TargetMode="External"/><Relationship Id="rId483" Type="http://schemas.openxmlformats.org/officeDocument/2006/relationships/hyperlink" Target="http://www.utc-ic.com/2013/0423/3081.html" TargetMode="External"/><Relationship Id="rId690" Type="http://schemas.openxmlformats.org/officeDocument/2006/relationships/hyperlink" Target="http://www.utc-ic.com/2015/0424/3915.html" TargetMode="External"/><Relationship Id="rId704" Type="http://schemas.openxmlformats.org/officeDocument/2006/relationships/hyperlink" Target="http://www.utc-ic.com/2015/0603/3962.html" TargetMode="External"/><Relationship Id="rId911" Type="http://schemas.openxmlformats.org/officeDocument/2006/relationships/hyperlink" Target="http://www.utc-ic.com/2016/0427/4578.html" TargetMode="External"/><Relationship Id="rId1127" Type="http://schemas.openxmlformats.org/officeDocument/2006/relationships/hyperlink" Target="http://www.utc-ic.com/2017/0704/5188.html" TargetMode="External"/><Relationship Id="rId1334" Type="http://schemas.openxmlformats.org/officeDocument/2006/relationships/hyperlink" Target="http://www.utc-ic.com/2018/1122/5618.html" TargetMode="External"/><Relationship Id="rId40" Type="http://schemas.openxmlformats.org/officeDocument/2006/relationships/hyperlink" Target="http://www.utc-ic.com/2012/0228/UT3406.html" TargetMode="External"/><Relationship Id="rId136" Type="http://schemas.openxmlformats.org/officeDocument/2006/relationships/hyperlink" Target="http://www.utc-ic.com/2012/0215/UT5003Z.html" TargetMode="External"/><Relationship Id="rId343" Type="http://schemas.openxmlformats.org/officeDocument/2006/relationships/hyperlink" Target="http://www.utc-ic.com/2012/0419/2703.html" TargetMode="External"/><Relationship Id="rId550" Type="http://schemas.openxmlformats.org/officeDocument/2006/relationships/hyperlink" Target="http://www.utc-ic.com/2013/1126/3347.html" TargetMode="External"/><Relationship Id="rId788" Type="http://schemas.openxmlformats.org/officeDocument/2006/relationships/hyperlink" Target="http://www.utc-ic.com/2015/1202/4291.html" TargetMode="External"/><Relationship Id="rId995" Type="http://schemas.openxmlformats.org/officeDocument/2006/relationships/hyperlink" Target="http://www.utc-ic.com/2016/0808/4826.html" TargetMode="External"/><Relationship Id="rId1180" Type="http://schemas.openxmlformats.org/officeDocument/2006/relationships/hyperlink" Target="http://www.utc-ic.com/2018/0413/5310.html" TargetMode="External"/><Relationship Id="rId203" Type="http://schemas.openxmlformats.org/officeDocument/2006/relationships/hyperlink" Target="http://www.utc-ic.com/2011/1116/12n40.html" TargetMode="External"/><Relationship Id="rId648" Type="http://schemas.openxmlformats.org/officeDocument/2006/relationships/hyperlink" Target="http://www.utc-ic.com/2014/1110/3785.html" TargetMode="External"/><Relationship Id="rId855" Type="http://schemas.openxmlformats.org/officeDocument/2006/relationships/hyperlink" Target="http://www.utc-ic.com/2016/0422/4490.html" TargetMode="External"/><Relationship Id="rId1040" Type="http://schemas.openxmlformats.org/officeDocument/2006/relationships/hyperlink" Target="http://www.utc-ic.com/2017/0112/4971.html" TargetMode="External"/><Relationship Id="rId1278" Type="http://schemas.openxmlformats.org/officeDocument/2006/relationships/hyperlink" Target="http://www.utc-ic.com/2018/0719/5516.html" TargetMode="External"/><Relationship Id="rId287" Type="http://schemas.openxmlformats.org/officeDocument/2006/relationships/hyperlink" Target="http://www.utc-ic.com/2012/0308/1N65A.html" TargetMode="External"/><Relationship Id="rId410" Type="http://schemas.openxmlformats.org/officeDocument/2006/relationships/hyperlink" Target="http://www.utc-ic.com/2012/0710/2858.html" TargetMode="External"/><Relationship Id="rId494" Type="http://schemas.openxmlformats.org/officeDocument/2006/relationships/hyperlink" Target="http://www.utc-ic.com/2013/0427/3102.html" TargetMode="External"/><Relationship Id="rId508" Type="http://schemas.openxmlformats.org/officeDocument/2006/relationships/hyperlink" Target="http://www.utc-ic.com/2013/0613/3149.html" TargetMode="External"/><Relationship Id="rId715" Type="http://schemas.openxmlformats.org/officeDocument/2006/relationships/hyperlink" Target="http://www.utc-ic.com/2015/0624/3986.html" TargetMode="External"/><Relationship Id="rId922" Type="http://schemas.openxmlformats.org/officeDocument/2006/relationships/hyperlink" Target="http://www.utc-ic.com/2016/0505/4595.html" TargetMode="External"/><Relationship Id="rId1138" Type="http://schemas.openxmlformats.org/officeDocument/2006/relationships/hyperlink" Target="http://www.utc-ic.com/2017/0707/5199.html" TargetMode="External"/><Relationship Id="rId1345" Type="http://schemas.openxmlformats.org/officeDocument/2006/relationships/hyperlink" Target="http://www.utc-ic.com/2018/1123/5636.html" TargetMode="External"/><Relationship Id="rId147" Type="http://schemas.openxmlformats.org/officeDocument/2006/relationships/hyperlink" Target="http://www.utc-ic.com/2012/0214/UTD452.html" TargetMode="External"/><Relationship Id="rId354" Type="http://schemas.openxmlformats.org/officeDocument/2006/relationships/hyperlink" Target="http://www.utc-ic.com/2012/0419/2715.html" TargetMode="External"/><Relationship Id="rId799" Type="http://schemas.openxmlformats.org/officeDocument/2006/relationships/hyperlink" Target="http://www.utc-ic.com/2015/1210/4316.html" TargetMode="External"/><Relationship Id="rId1191" Type="http://schemas.openxmlformats.org/officeDocument/2006/relationships/hyperlink" Target="http://www.utc-ic.com/2018/0503/5339.html" TargetMode="External"/><Relationship Id="rId1205" Type="http://schemas.openxmlformats.org/officeDocument/2006/relationships/hyperlink" Target="http://www.utc-ic.com/2018/0507/5370.html" TargetMode="External"/><Relationship Id="rId51" Type="http://schemas.openxmlformats.org/officeDocument/2006/relationships/hyperlink" Target="http://www.utc-ic.com/2012/0228/UT3404.html" TargetMode="External"/><Relationship Id="rId561" Type="http://schemas.openxmlformats.org/officeDocument/2006/relationships/hyperlink" Target="http://www.utc-ic.com/2014/0320/3508.html" TargetMode="External"/><Relationship Id="rId659" Type="http://schemas.openxmlformats.org/officeDocument/2006/relationships/hyperlink" Target="http://www.utc-ic.com/2014/1219/3814.html" TargetMode="External"/><Relationship Id="rId866" Type="http://schemas.openxmlformats.org/officeDocument/2006/relationships/hyperlink" Target="http://www.utc-ic.com/2016/0422/4508.html" TargetMode="External"/><Relationship Id="rId1289" Type="http://schemas.openxmlformats.org/officeDocument/2006/relationships/hyperlink" Target="http://www.utc-ic.com/2018/0803/5539.html" TargetMode="External"/><Relationship Id="rId214" Type="http://schemas.openxmlformats.org/officeDocument/2006/relationships/hyperlink" Target="http://www.utc-ic.com/2011/1115/1744.html" TargetMode="External"/><Relationship Id="rId298" Type="http://schemas.openxmlformats.org/officeDocument/2006/relationships/hyperlink" Target="http://www.utc-ic.com/2012/0313/7N65A.html" TargetMode="External"/><Relationship Id="rId421" Type="http://schemas.openxmlformats.org/officeDocument/2006/relationships/hyperlink" Target="http://www.utc-ic.com/2012/0816/2901.html" TargetMode="External"/><Relationship Id="rId519" Type="http://schemas.openxmlformats.org/officeDocument/2006/relationships/hyperlink" Target="http://www.utc-ic.com/2013/0806/3229.html" TargetMode="External"/><Relationship Id="rId1051" Type="http://schemas.openxmlformats.org/officeDocument/2006/relationships/hyperlink" Target="http://www.utc-ic.com/2017/0125/5016.html" TargetMode="External"/><Relationship Id="rId1149" Type="http://schemas.openxmlformats.org/officeDocument/2006/relationships/hyperlink" Target="http://www.utc-ic.com/2017/0828/5241.html" TargetMode="External"/><Relationship Id="rId1356" Type="http://schemas.openxmlformats.org/officeDocument/2006/relationships/hyperlink" Target="http://www.utc-ic.com/2018/1225/5676.html" TargetMode="External"/><Relationship Id="rId158" Type="http://schemas.openxmlformats.org/officeDocument/2006/relationships/hyperlink" Target="http://www.utc-ic.com/2011/1125/UT60N03.html" TargetMode="External"/><Relationship Id="rId726" Type="http://schemas.openxmlformats.org/officeDocument/2006/relationships/hyperlink" Target="http://www.utc-ic.com/2015/0720/4019.html" TargetMode="External"/><Relationship Id="rId933" Type="http://schemas.openxmlformats.org/officeDocument/2006/relationships/hyperlink" Target="http://www.utc-ic.com/2016/0512/4626.html" TargetMode="External"/><Relationship Id="rId1009" Type="http://schemas.openxmlformats.org/officeDocument/2006/relationships/hyperlink" Target="http://www.utc-ic.com/2016/1124/4915.html" TargetMode="External"/><Relationship Id="rId62" Type="http://schemas.openxmlformats.org/officeDocument/2006/relationships/hyperlink" Target="http://www.utc-ic.com/2012/0228/UT4422.html" TargetMode="External"/><Relationship Id="rId365" Type="http://schemas.openxmlformats.org/officeDocument/2006/relationships/hyperlink" Target="http://www.utc-ic.com/2012/0419/2726.html" TargetMode="External"/><Relationship Id="rId572" Type="http://schemas.openxmlformats.org/officeDocument/2006/relationships/hyperlink" Target="http://www.utc-ic.com/2014/0509/3574.html" TargetMode="External"/><Relationship Id="rId1216" Type="http://schemas.openxmlformats.org/officeDocument/2006/relationships/hyperlink" Target="http://www.utc-ic.com/2018/0517/5402.html" TargetMode="External"/><Relationship Id="rId225" Type="http://schemas.openxmlformats.org/officeDocument/2006/relationships/hyperlink" Target="http://www.utc-ic.com/2011/1115/1787.html" TargetMode="External"/><Relationship Id="rId432" Type="http://schemas.openxmlformats.org/officeDocument/2006/relationships/hyperlink" Target="http://www.utc-ic.com/2012/1010/2924.html" TargetMode="External"/><Relationship Id="rId877" Type="http://schemas.openxmlformats.org/officeDocument/2006/relationships/hyperlink" Target="http://www.utc-ic.com/2016/0422/4519.html" TargetMode="External"/><Relationship Id="rId1062" Type="http://schemas.openxmlformats.org/officeDocument/2006/relationships/hyperlink" Target="http://www.utc-ic.com/2017/0204/5050.html" TargetMode="External"/><Relationship Id="rId737" Type="http://schemas.openxmlformats.org/officeDocument/2006/relationships/hyperlink" Target="http://www.utc-ic.com/2015/0731/4066.html" TargetMode="External"/><Relationship Id="rId944" Type="http://schemas.openxmlformats.org/officeDocument/2006/relationships/hyperlink" Target="http://www.utc-ic.com/2016/0516/4637.html" TargetMode="External"/><Relationship Id="rId73" Type="http://schemas.openxmlformats.org/officeDocument/2006/relationships/hyperlink" Target="http://www.utc-ic.com/2012/0228/UT20N03.html" TargetMode="External"/><Relationship Id="rId169" Type="http://schemas.openxmlformats.org/officeDocument/2006/relationships/hyperlink" Target="http://www.utc-ic.com/2011/1116/UF3205.html" TargetMode="External"/><Relationship Id="rId376" Type="http://schemas.openxmlformats.org/officeDocument/2006/relationships/hyperlink" Target="http://www.utc-ic.com/2012/0507/2753.html" TargetMode="External"/><Relationship Id="rId583" Type="http://schemas.openxmlformats.org/officeDocument/2006/relationships/hyperlink" Target="http://www.utc-ic.com/2014/0703/3623.html" TargetMode="External"/><Relationship Id="rId790" Type="http://schemas.openxmlformats.org/officeDocument/2006/relationships/hyperlink" Target="http://www.utc-ic.com/2015/1202/4300.html" TargetMode="External"/><Relationship Id="rId804" Type="http://schemas.openxmlformats.org/officeDocument/2006/relationships/hyperlink" Target="http://www.utc-ic.com/2016/0113/4343.html" TargetMode="External"/><Relationship Id="rId1227" Type="http://schemas.openxmlformats.org/officeDocument/2006/relationships/hyperlink" Target="http://www.utc-ic.com/2018/0518/5424.html" TargetMode="External"/><Relationship Id="rId4" Type="http://schemas.openxmlformats.org/officeDocument/2006/relationships/hyperlink" Target="http://www.utc-ic.com/2012/0228/UT2302.html" TargetMode="External"/><Relationship Id="rId236" Type="http://schemas.openxmlformats.org/officeDocument/2006/relationships/hyperlink" Target="http://www.utc-ic.com/2011/1115/7N60A.html" TargetMode="External"/><Relationship Id="rId443" Type="http://schemas.openxmlformats.org/officeDocument/2006/relationships/hyperlink" Target="http://www.utc-ic.com/2012/1102/2954.html" TargetMode="External"/><Relationship Id="rId650" Type="http://schemas.openxmlformats.org/officeDocument/2006/relationships/hyperlink" Target="http://www.utc-ic.com/2014/1128/3787.html" TargetMode="External"/><Relationship Id="rId888" Type="http://schemas.openxmlformats.org/officeDocument/2006/relationships/hyperlink" Target="http://www.utc-ic.com/2016/0425/4538.html" TargetMode="External"/><Relationship Id="rId1073" Type="http://schemas.openxmlformats.org/officeDocument/2006/relationships/hyperlink" Target="http://www.utc-ic.com/2017/0206/5065.html" TargetMode="External"/><Relationship Id="rId1280" Type="http://schemas.openxmlformats.org/officeDocument/2006/relationships/hyperlink" Target="http://www.utc-ic.com/2018/0801/5527.html" TargetMode="External"/><Relationship Id="rId303" Type="http://schemas.openxmlformats.org/officeDocument/2006/relationships/hyperlink" Target="http://www.utc-ic.com/2012/0315/9N65.html" TargetMode="External"/><Relationship Id="rId748" Type="http://schemas.openxmlformats.org/officeDocument/2006/relationships/hyperlink" Target="http://www.utc-ic.com/2015/1021/4133.html" TargetMode="External"/><Relationship Id="rId955" Type="http://schemas.openxmlformats.org/officeDocument/2006/relationships/hyperlink" Target="http://www.utc-ic.com/2016/0612/4686.html" TargetMode="External"/><Relationship Id="rId1140" Type="http://schemas.openxmlformats.org/officeDocument/2006/relationships/hyperlink" Target="http://www.utc-ic.com/2017/0707/5211.html" TargetMode="External"/><Relationship Id="rId84" Type="http://schemas.openxmlformats.org/officeDocument/2006/relationships/hyperlink" Target="http://www.utc-ic.com/2012/0217/UK1398.html" TargetMode="External"/><Relationship Id="rId387" Type="http://schemas.openxmlformats.org/officeDocument/2006/relationships/hyperlink" Target="http://www.utc-ic.com/2012/0608/2771.html" TargetMode="External"/><Relationship Id="rId510" Type="http://schemas.openxmlformats.org/officeDocument/2006/relationships/hyperlink" Target="http://www.utc-ic.com/2013/0711/3194.html" TargetMode="External"/><Relationship Id="rId594" Type="http://schemas.openxmlformats.org/officeDocument/2006/relationships/hyperlink" Target="http://www.utc-ic.com/2014/0724/3641.html" TargetMode="External"/><Relationship Id="rId608" Type="http://schemas.openxmlformats.org/officeDocument/2006/relationships/hyperlink" Target="http://www.utc-ic.com/2014/0806/3676.html" TargetMode="External"/><Relationship Id="rId815" Type="http://schemas.openxmlformats.org/officeDocument/2006/relationships/hyperlink" Target="http://www.utc-ic.com/2016/0226/4390.html" TargetMode="External"/><Relationship Id="rId1238" Type="http://schemas.openxmlformats.org/officeDocument/2006/relationships/hyperlink" Target="http://www.utc-ic.com/2018/0522/5446.html" TargetMode="External"/><Relationship Id="rId247" Type="http://schemas.openxmlformats.org/officeDocument/2006/relationships/hyperlink" Target="http://www.utc-ic.com/2011/1115/7N70.html" TargetMode="External"/><Relationship Id="rId899" Type="http://schemas.openxmlformats.org/officeDocument/2006/relationships/hyperlink" Target="http://www.utc-ic.com/2016/0427/4566.html" TargetMode="External"/><Relationship Id="rId1000" Type="http://schemas.openxmlformats.org/officeDocument/2006/relationships/hyperlink" Target="http://www.utc-ic.com/2016/0810/4858.html" TargetMode="External"/><Relationship Id="rId1084" Type="http://schemas.openxmlformats.org/officeDocument/2006/relationships/hyperlink" Target="http://www.utc-ic.com/2017/0208/5079.html" TargetMode="External"/><Relationship Id="rId1305" Type="http://schemas.openxmlformats.org/officeDocument/2006/relationships/hyperlink" Target="http://www.utc-ic.com/2018/0928/5582.html" TargetMode="External"/><Relationship Id="rId107" Type="http://schemas.openxmlformats.org/officeDocument/2006/relationships/hyperlink" Target="http://www.utc-ic.com/2012/0215/25N06.html" TargetMode="External"/><Relationship Id="rId454" Type="http://schemas.openxmlformats.org/officeDocument/2006/relationships/hyperlink" Target="http://www.utc-ic.com/2013/0117/2971.html" TargetMode="External"/><Relationship Id="rId661" Type="http://schemas.openxmlformats.org/officeDocument/2006/relationships/hyperlink" Target="http://www.utc-ic.com/2014/1219/3816.html" TargetMode="External"/><Relationship Id="rId759" Type="http://schemas.openxmlformats.org/officeDocument/2006/relationships/hyperlink" Target="http://www.utc-ic.com/2015/1026/4187.html" TargetMode="External"/><Relationship Id="rId966" Type="http://schemas.openxmlformats.org/officeDocument/2006/relationships/hyperlink" Target="http://www.utc-ic.com/2016/0705/4749.html" TargetMode="External"/><Relationship Id="rId1291" Type="http://schemas.openxmlformats.org/officeDocument/2006/relationships/hyperlink" Target="http://www.utc-ic.com/2018/0803/5541.html" TargetMode="External"/><Relationship Id="rId11" Type="http://schemas.openxmlformats.org/officeDocument/2006/relationships/hyperlink" Target="http://www.utc-ic.com/2012/0228/UT3419.html" TargetMode="External"/><Relationship Id="rId314" Type="http://schemas.openxmlformats.org/officeDocument/2006/relationships/hyperlink" Target="http://www.utc-ic.com/2012/0319/9N100.html" TargetMode="External"/><Relationship Id="rId398" Type="http://schemas.openxmlformats.org/officeDocument/2006/relationships/hyperlink" Target="http://www.utc-ic.com/2012/0627/2836.html" TargetMode="External"/><Relationship Id="rId521" Type="http://schemas.openxmlformats.org/officeDocument/2006/relationships/hyperlink" Target="http://www.utc-ic.com/2013/0806/3231.html" TargetMode="External"/><Relationship Id="rId619" Type="http://schemas.openxmlformats.org/officeDocument/2006/relationships/hyperlink" Target="http://www.utc-ic.com/2014/0821/3698.html" TargetMode="External"/><Relationship Id="rId1151" Type="http://schemas.openxmlformats.org/officeDocument/2006/relationships/hyperlink" Target="http://www.utc-ic.com/2017/0903/5243.html" TargetMode="External"/><Relationship Id="rId1249" Type="http://schemas.openxmlformats.org/officeDocument/2006/relationships/hyperlink" Target="http://www.utc-ic.com/2018/0529/5460.html" TargetMode="External"/><Relationship Id="rId95" Type="http://schemas.openxmlformats.org/officeDocument/2006/relationships/hyperlink" Target="http://www.utc-ic.com/2012/0217/2N7002W.html" TargetMode="External"/><Relationship Id="rId160" Type="http://schemas.openxmlformats.org/officeDocument/2006/relationships/hyperlink" Target="http://www.utc-ic.com/2011/1125/UT75N03.html" TargetMode="External"/><Relationship Id="rId826" Type="http://schemas.openxmlformats.org/officeDocument/2006/relationships/hyperlink" Target="http://www.utc-ic.com/2016/0405/4456.html" TargetMode="External"/><Relationship Id="rId1011" Type="http://schemas.openxmlformats.org/officeDocument/2006/relationships/hyperlink" Target="http://www.utc-ic.com/2016/1124/4919.html" TargetMode="External"/><Relationship Id="rId1109" Type="http://schemas.openxmlformats.org/officeDocument/2006/relationships/hyperlink" Target="http://www.utc-ic.com/2017/0427/5137.html" TargetMode="External"/><Relationship Id="rId258" Type="http://schemas.openxmlformats.org/officeDocument/2006/relationships/hyperlink" Target="http://www.utc-ic.com/2011/1101/10N80.html" TargetMode="External"/><Relationship Id="rId465" Type="http://schemas.openxmlformats.org/officeDocument/2006/relationships/hyperlink" Target="http://www.utc-ic.com/2013/0130/3020.html" TargetMode="External"/><Relationship Id="rId672" Type="http://schemas.openxmlformats.org/officeDocument/2006/relationships/hyperlink" Target="http://www.utc-ic.com/2015/0211/3851.html" TargetMode="External"/><Relationship Id="rId1095" Type="http://schemas.openxmlformats.org/officeDocument/2006/relationships/hyperlink" Target="http://www.utc-ic.com/2017/0324/5099.html" TargetMode="External"/><Relationship Id="rId1316" Type="http://schemas.openxmlformats.org/officeDocument/2006/relationships/hyperlink" Target="http://www.utc-ic.com/2018/1025/5598.html" TargetMode="External"/><Relationship Id="rId22" Type="http://schemas.openxmlformats.org/officeDocument/2006/relationships/hyperlink" Target="http://www.utc-ic.com/2012/0228/UT3310.html" TargetMode="External"/><Relationship Id="rId118" Type="http://schemas.openxmlformats.org/officeDocument/2006/relationships/hyperlink" Target="http://www.utc-ic.com/2012/0215/7P20.html" TargetMode="External"/><Relationship Id="rId325" Type="http://schemas.openxmlformats.org/officeDocument/2006/relationships/hyperlink" Target="http://www.utc-ic.com/2012/0417/2647.html" TargetMode="External"/><Relationship Id="rId532" Type="http://schemas.openxmlformats.org/officeDocument/2006/relationships/hyperlink" Target="http://www.utc-ic.com/2013/0815/3256.html" TargetMode="External"/><Relationship Id="rId977" Type="http://schemas.openxmlformats.org/officeDocument/2006/relationships/hyperlink" Target="http://www.utc-ic.com/2016/0726/4778.html" TargetMode="External"/><Relationship Id="rId1162" Type="http://schemas.openxmlformats.org/officeDocument/2006/relationships/hyperlink" Target="http://www.utc-ic.com/2018/0306/5272.html" TargetMode="External"/><Relationship Id="rId171" Type="http://schemas.openxmlformats.org/officeDocument/2006/relationships/hyperlink" Target="http://www.utc-ic.com/2011/1116/UFZ44.html" TargetMode="External"/><Relationship Id="rId837" Type="http://schemas.openxmlformats.org/officeDocument/2006/relationships/hyperlink" Target="http://www.utc-ic.com/2016/0406/4469.html" TargetMode="External"/><Relationship Id="rId1022" Type="http://schemas.openxmlformats.org/officeDocument/2006/relationships/hyperlink" Target="http://www.utc-ic.com/2017/0101/4936.html" TargetMode="External"/><Relationship Id="rId269" Type="http://schemas.openxmlformats.org/officeDocument/2006/relationships/hyperlink" Target="http://www.utc-ic.com/2011/1101/10N90.html" TargetMode="External"/><Relationship Id="rId476" Type="http://schemas.openxmlformats.org/officeDocument/2006/relationships/hyperlink" Target="http://www.utc-ic.com/2013/0315/3068.html" TargetMode="External"/><Relationship Id="rId683" Type="http://schemas.openxmlformats.org/officeDocument/2006/relationships/hyperlink" Target="http://www.utc-ic.com/2015/0403/3891.html" TargetMode="External"/><Relationship Id="rId890" Type="http://schemas.openxmlformats.org/officeDocument/2006/relationships/hyperlink" Target="http://www.utc-ic.com/2016/0425/4540.html" TargetMode="External"/><Relationship Id="rId904" Type="http://schemas.openxmlformats.org/officeDocument/2006/relationships/hyperlink" Target="http://www.utc-ic.com/2016/0427/4571.html" TargetMode="External"/><Relationship Id="rId1327" Type="http://schemas.openxmlformats.org/officeDocument/2006/relationships/hyperlink" Target="http://www.utc-ic.com/2018/1121/5610.html" TargetMode="External"/><Relationship Id="rId33" Type="http://schemas.openxmlformats.org/officeDocument/2006/relationships/hyperlink" Target="http://www.utc-ic.com/2012/0228/UT2352.html" TargetMode="External"/><Relationship Id="rId129" Type="http://schemas.openxmlformats.org/officeDocument/2006/relationships/hyperlink" Target="http://www.utc-ic.com/2012/0215/UT4232.html" TargetMode="External"/><Relationship Id="rId336" Type="http://schemas.openxmlformats.org/officeDocument/2006/relationships/hyperlink" Target="http://www.utc-ic.com/2012/0418/2690.html" TargetMode="External"/><Relationship Id="rId543" Type="http://schemas.openxmlformats.org/officeDocument/2006/relationships/hyperlink" Target="http://www.utc-ic.com/2013/0911/3293.html" TargetMode="External"/><Relationship Id="rId988" Type="http://schemas.openxmlformats.org/officeDocument/2006/relationships/hyperlink" Target="http://www.utc-ic.com/2016/0726/4805.html" TargetMode="External"/><Relationship Id="rId1173" Type="http://schemas.openxmlformats.org/officeDocument/2006/relationships/hyperlink" Target="http://www.utc-ic.com/2018/0322/5291.html" TargetMode="External"/><Relationship Id="rId182" Type="http://schemas.openxmlformats.org/officeDocument/2006/relationships/hyperlink" Target="http://www.utc-ic.com/2011/1116/UF630.html" TargetMode="External"/><Relationship Id="rId403" Type="http://schemas.openxmlformats.org/officeDocument/2006/relationships/hyperlink" Target="http://www.utc-ic.com/2012/0628/2842.html" TargetMode="External"/><Relationship Id="rId750" Type="http://schemas.openxmlformats.org/officeDocument/2006/relationships/hyperlink" Target="http://www.utc-ic.com/2015/1021/4148.html" TargetMode="External"/><Relationship Id="rId848" Type="http://schemas.openxmlformats.org/officeDocument/2006/relationships/hyperlink" Target="http://www.utc-ic.com/2016/0407/4482.html" TargetMode="External"/><Relationship Id="rId1033" Type="http://schemas.openxmlformats.org/officeDocument/2006/relationships/hyperlink" Target="http://www.utc-ic.com/2017/0106/4958.html" TargetMode="External"/><Relationship Id="rId487" Type="http://schemas.openxmlformats.org/officeDocument/2006/relationships/hyperlink" Target="http://www.utc-ic.com/2013/0425/3093.html" TargetMode="External"/><Relationship Id="rId610" Type="http://schemas.openxmlformats.org/officeDocument/2006/relationships/hyperlink" Target="http://www.utc-ic.com/2014/0806/3678.html" TargetMode="External"/><Relationship Id="rId694" Type="http://schemas.openxmlformats.org/officeDocument/2006/relationships/hyperlink" Target="http://www.utc-ic.com/2015/0514/3927.html" TargetMode="External"/><Relationship Id="rId708" Type="http://schemas.openxmlformats.org/officeDocument/2006/relationships/hyperlink" Target="http://www.utc-ic.com/2015/0604/3968.html" TargetMode="External"/><Relationship Id="rId915" Type="http://schemas.openxmlformats.org/officeDocument/2006/relationships/hyperlink" Target="http://www.utc-ic.com/2016/0427/4582.html" TargetMode="External"/><Relationship Id="rId1240" Type="http://schemas.openxmlformats.org/officeDocument/2006/relationships/hyperlink" Target="http://www.utc-ic.com/2018/0522/5448.html" TargetMode="External"/><Relationship Id="rId1338" Type="http://schemas.openxmlformats.org/officeDocument/2006/relationships/hyperlink" Target="http://www.utc-ic.com/2018/1122/5627.html" TargetMode="External"/><Relationship Id="rId347" Type="http://schemas.openxmlformats.org/officeDocument/2006/relationships/hyperlink" Target="http://www.utc-ic.com/2012/0419/2708.html" TargetMode="External"/><Relationship Id="rId999" Type="http://schemas.openxmlformats.org/officeDocument/2006/relationships/hyperlink" Target="http://www.utc-ic.com/2016/0810/4857.html" TargetMode="External"/><Relationship Id="rId1100" Type="http://schemas.openxmlformats.org/officeDocument/2006/relationships/hyperlink" Target="http://www.utc-ic.com/2017/0418/5115.html" TargetMode="External"/><Relationship Id="rId1184" Type="http://schemas.openxmlformats.org/officeDocument/2006/relationships/hyperlink" Target="http://www.utc-ic.com/2018/0503/5331.html" TargetMode="External"/><Relationship Id="rId44" Type="http://schemas.openxmlformats.org/officeDocument/2006/relationships/hyperlink" Target="http://www.utc-ic.com/2012/0228/UT06P03.html" TargetMode="External"/><Relationship Id="rId554" Type="http://schemas.openxmlformats.org/officeDocument/2006/relationships/hyperlink" Target="http://www.utc-ic.com/2013/1217/3406.html" TargetMode="External"/><Relationship Id="rId761" Type="http://schemas.openxmlformats.org/officeDocument/2006/relationships/hyperlink" Target="http://www.utc-ic.com/2015/1026/4189.html" TargetMode="External"/><Relationship Id="rId859" Type="http://schemas.openxmlformats.org/officeDocument/2006/relationships/hyperlink" Target="http://www.utc-ic.com/2016/0422/4494.html" TargetMode="External"/><Relationship Id="rId193" Type="http://schemas.openxmlformats.org/officeDocument/2006/relationships/hyperlink" Target="http://www.utc-ic.com/2011/1116/2n40.html" TargetMode="External"/><Relationship Id="rId207" Type="http://schemas.openxmlformats.org/officeDocument/2006/relationships/hyperlink" Target="http://www.utc-ic.com/2011/1115/1737.html" TargetMode="External"/><Relationship Id="rId414" Type="http://schemas.openxmlformats.org/officeDocument/2006/relationships/hyperlink" Target="http://www.utc-ic.com/2012/0815/2888.html" TargetMode="External"/><Relationship Id="rId498" Type="http://schemas.openxmlformats.org/officeDocument/2006/relationships/hyperlink" Target="http://www.utc-ic.com/2013/0604/3134.html" TargetMode="External"/><Relationship Id="rId621" Type="http://schemas.openxmlformats.org/officeDocument/2006/relationships/hyperlink" Target="http://www.utc-ic.com/2014/0821/3700.html" TargetMode="External"/><Relationship Id="rId1044" Type="http://schemas.openxmlformats.org/officeDocument/2006/relationships/hyperlink" Target="http://www.utc-ic.com/2017/0117/4980.html" TargetMode="External"/><Relationship Id="rId1251" Type="http://schemas.openxmlformats.org/officeDocument/2006/relationships/hyperlink" Target="http://www.utc-ic.com/2018/0622/5474.html" TargetMode="External"/><Relationship Id="rId1349" Type="http://schemas.openxmlformats.org/officeDocument/2006/relationships/hyperlink" Target="http://www.utc-ic.com/2018/1224/5669.html" TargetMode="External"/><Relationship Id="rId260" Type="http://schemas.openxmlformats.org/officeDocument/2006/relationships/hyperlink" Target="http://www.utc-ic.com/2011/1101/1N90.html" TargetMode="External"/><Relationship Id="rId719" Type="http://schemas.openxmlformats.org/officeDocument/2006/relationships/hyperlink" Target="http://www.utc-ic.com/2015/0708/3997.html" TargetMode="External"/><Relationship Id="rId926" Type="http://schemas.openxmlformats.org/officeDocument/2006/relationships/hyperlink" Target="http://www.utc-ic.com/2016/0511/4606.html" TargetMode="External"/><Relationship Id="rId1111" Type="http://schemas.openxmlformats.org/officeDocument/2006/relationships/hyperlink" Target="http://www.utc-ic.com/2017/0427/5139.html" TargetMode="External"/><Relationship Id="rId55" Type="http://schemas.openxmlformats.org/officeDocument/2006/relationships/hyperlink" Target="http://www.utc-ic.com/2012/0228/1558.html" TargetMode="External"/><Relationship Id="rId120" Type="http://schemas.openxmlformats.org/officeDocument/2006/relationships/hyperlink" Target="http://www.utc-ic.com/2012/0215/UK3568.html" TargetMode="External"/><Relationship Id="rId358" Type="http://schemas.openxmlformats.org/officeDocument/2006/relationships/hyperlink" Target="http://www.utc-ic.com/2012/0419/2719.html" TargetMode="External"/><Relationship Id="rId565" Type="http://schemas.openxmlformats.org/officeDocument/2006/relationships/hyperlink" Target="http://www.utc-ic.com/2014/0410/3549.html" TargetMode="External"/><Relationship Id="rId772" Type="http://schemas.openxmlformats.org/officeDocument/2006/relationships/hyperlink" Target="http://www.utc-ic.com/2015/1104/4232.html" TargetMode="External"/><Relationship Id="rId1195" Type="http://schemas.openxmlformats.org/officeDocument/2006/relationships/hyperlink" Target="http://www.utc-ic.com/2018/0503/5344.html" TargetMode="External"/><Relationship Id="rId1209" Type="http://schemas.openxmlformats.org/officeDocument/2006/relationships/hyperlink" Target="http://www.utc-ic.com/2018/0510/5376.html" TargetMode="External"/><Relationship Id="rId218" Type="http://schemas.openxmlformats.org/officeDocument/2006/relationships/hyperlink" Target="http://www.utc-ic.com/2011/1115/1748.html" TargetMode="External"/><Relationship Id="rId425" Type="http://schemas.openxmlformats.org/officeDocument/2006/relationships/hyperlink" Target="http://www.utc-ic.com/2012/1008/2912.html" TargetMode="External"/><Relationship Id="rId632" Type="http://schemas.openxmlformats.org/officeDocument/2006/relationships/hyperlink" Target="http://www.utc-ic.com/2014/0930/3739.html" TargetMode="External"/><Relationship Id="rId1055" Type="http://schemas.openxmlformats.org/officeDocument/2006/relationships/hyperlink" Target="http://www.utc-ic.com/2017/0126/5041.html" TargetMode="External"/><Relationship Id="rId1262" Type="http://schemas.openxmlformats.org/officeDocument/2006/relationships/hyperlink" Target="http://www.utc-ic.com/2018/0702/5496.html" TargetMode="External"/><Relationship Id="rId271" Type="http://schemas.openxmlformats.org/officeDocument/2006/relationships/hyperlink" Target="http://www.utc-ic.com/2011/0909/12N90.html" TargetMode="External"/><Relationship Id="rId937" Type="http://schemas.openxmlformats.org/officeDocument/2006/relationships/hyperlink" Target="http://www.utc-ic.com/2016/0512/4630.html" TargetMode="External"/><Relationship Id="rId1122" Type="http://schemas.openxmlformats.org/officeDocument/2006/relationships/hyperlink" Target="http://www.utc-ic.com/2017/0621/5162.html" TargetMode="External"/><Relationship Id="rId66" Type="http://schemas.openxmlformats.org/officeDocument/2006/relationships/hyperlink" Target="http://www.utc-ic.com/2012/0228/UTT4425.html" TargetMode="External"/><Relationship Id="rId131" Type="http://schemas.openxmlformats.org/officeDocument/2006/relationships/hyperlink" Target="http://www.utc-ic.com/2012/0215/UP9971.html" TargetMode="External"/><Relationship Id="rId369" Type="http://schemas.openxmlformats.org/officeDocument/2006/relationships/hyperlink" Target="http://www.utc-ic.com/2012/0419/2731.html" TargetMode="External"/><Relationship Id="rId576" Type="http://schemas.openxmlformats.org/officeDocument/2006/relationships/hyperlink" Target="http://www.utc-ic.com/2014/0603/3592.html" TargetMode="External"/><Relationship Id="rId783" Type="http://schemas.openxmlformats.org/officeDocument/2006/relationships/hyperlink" Target="http://www.utc-ic.com/2015/1123/4273.html" TargetMode="External"/><Relationship Id="rId990" Type="http://schemas.openxmlformats.org/officeDocument/2006/relationships/hyperlink" Target="http://www.utc-ic.com/2016/0803/4810.html" TargetMode="External"/><Relationship Id="rId229" Type="http://schemas.openxmlformats.org/officeDocument/2006/relationships/hyperlink" Target="http://www.utc-ic.com/2011/1115/1791.html" TargetMode="External"/><Relationship Id="rId436" Type="http://schemas.openxmlformats.org/officeDocument/2006/relationships/hyperlink" Target="http://www.utc-ic.com/2012/1026/2942.html" TargetMode="External"/><Relationship Id="rId643" Type="http://schemas.openxmlformats.org/officeDocument/2006/relationships/hyperlink" Target="http://www.utc-ic.com/2014/1023/3765.html" TargetMode="External"/><Relationship Id="rId1066" Type="http://schemas.openxmlformats.org/officeDocument/2006/relationships/hyperlink" Target="http://www.utc-ic.com/2017/0206/5057.html" TargetMode="External"/><Relationship Id="rId1273" Type="http://schemas.openxmlformats.org/officeDocument/2006/relationships/hyperlink" Target="http://www.utc-ic.com/2018/0717/5507.html" TargetMode="External"/><Relationship Id="rId850" Type="http://schemas.openxmlformats.org/officeDocument/2006/relationships/hyperlink" Target="http://www.utc-ic.com/2016/0407/4484.html" TargetMode="External"/><Relationship Id="rId948" Type="http://schemas.openxmlformats.org/officeDocument/2006/relationships/hyperlink" Target="http://www.utc-ic.com/2016/0612/4676.html" TargetMode="External"/><Relationship Id="rId1133" Type="http://schemas.openxmlformats.org/officeDocument/2006/relationships/hyperlink" Target="http://www.utc-ic.com/2017/0707/5194.html" TargetMode="External"/><Relationship Id="rId77" Type="http://schemas.openxmlformats.org/officeDocument/2006/relationships/hyperlink" Target="http://www.utc-ic.com/2012/0217/UTM3023.html" TargetMode="External"/><Relationship Id="rId282" Type="http://schemas.openxmlformats.org/officeDocument/2006/relationships/hyperlink" Target="http://www.utc-ic.com/2011/1125/UT100N03-Q.html" TargetMode="External"/><Relationship Id="rId503" Type="http://schemas.openxmlformats.org/officeDocument/2006/relationships/hyperlink" Target="http://www.utc-ic.com/2013/0604/3134.html" TargetMode="External"/><Relationship Id="rId587" Type="http://schemas.openxmlformats.org/officeDocument/2006/relationships/hyperlink" Target="http://www.utc-ic.com/2014/0722/3633.html" TargetMode="External"/><Relationship Id="rId710" Type="http://schemas.openxmlformats.org/officeDocument/2006/relationships/hyperlink" Target="http://www.utc-ic.com/2015/0605/3971.html" TargetMode="External"/><Relationship Id="rId808" Type="http://schemas.openxmlformats.org/officeDocument/2006/relationships/hyperlink" Target="http://www.utc-ic.com/2016/0113/4348.html" TargetMode="External"/><Relationship Id="rId1340" Type="http://schemas.openxmlformats.org/officeDocument/2006/relationships/hyperlink" Target="http://www.utc-ic.com/2018/1122/5629.html" TargetMode="External"/><Relationship Id="rId8" Type="http://schemas.openxmlformats.org/officeDocument/2006/relationships/hyperlink" Target="http://www.utc-ic.com/2012/0228/UT2301Z.html" TargetMode="External"/><Relationship Id="rId142" Type="http://schemas.openxmlformats.org/officeDocument/2006/relationships/hyperlink" Target="http://www.utc-ic.com/2012/0214/UTP45N02.html" TargetMode="External"/><Relationship Id="rId447" Type="http://schemas.openxmlformats.org/officeDocument/2006/relationships/hyperlink" Target="http://www.utc-ic.com/2012/1105/2959.html" TargetMode="External"/><Relationship Id="rId794" Type="http://schemas.openxmlformats.org/officeDocument/2006/relationships/hyperlink" Target="http://www.utc-ic.com/2015/1202/4304.html" TargetMode="External"/><Relationship Id="rId1077" Type="http://schemas.openxmlformats.org/officeDocument/2006/relationships/hyperlink" Target="http://www.utc-ic.com/2017/0207/5071.html" TargetMode="External"/><Relationship Id="rId1200" Type="http://schemas.openxmlformats.org/officeDocument/2006/relationships/hyperlink" Target="http://www.utc-ic.com/2018/0507/5364.html" TargetMode="External"/><Relationship Id="rId654" Type="http://schemas.openxmlformats.org/officeDocument/2006/relationships/hyperlink" Target="http://www.utc-ic.com/2014/1209/3799.html" TargetMode="External"/><Relationship Id="rId861" Type="http://schemas.openxmlformats.org/officeDocument/2006/relationships/hyperlink" Target="http://www.utc-ic.com/2016/0422/4500.html" TargetMode="External"/><Relationship Id="rId959" Type="http://schemas.openxmlformats.org/officeDocument/2006/relationships/hyperlink" Target="http://www.utc-ic.com/2016/0620/4694.html" TargetMode="External"/><Relationship Id="rId1284" Type="http://schemas.openxmlformats.org/officeDocument/2006/relationships/hyperlink" Target="http://www.utc-ic.com/2018/0801/5531.html" TargetMode="External"/><Relationship Id="rId293" Type="http://schemas.openxmlformats.org/officeDocument/2006/relationships/hyperlink" Target="http://www.utc-ic.com/2012/0313/4N65.html" TargetMode="External"/><Relationship Id="rId307" Type="http://schemas.openxmlformats.org/officeDocument/2006/relationships/hyperlink" Target="http://www.utc-ic.com/2012/0315/12N65.html" TargetMode="External"/><Relationship Id="rId514" Type="http://schemas.openxmlformats.org/officeDocument/2006/relationships/hyperlink" Target="http://www.utc-ic.com/2013/0806/3224.html" TargetMode="External"/><Relationship Id="rId721" Type="http://schemas.openxmlformats.org/officeDocument/2006/relationships/hyperlink" Target="http://www.utc-ic.com/2015/0708/4001.html" TargetMode="External"/><Relationship Id="rId1144" Type="http://schemas.openxmlformats.org/officeDocument/2006/relationships/hyperlink" Target="http://www.utc-ic.com/2017/0718/5226.html" TargetMode="External"/><Relationship Id="rId1351" Type="http://schemas.openxmlformats.org/officeDocument/2006/relationships/hyperlink" Target="http://www.utc-ic.com/2018/1225/5671.html" TargetMode="External"/><Relationship Id="rId88" Type="http://schemas.openxmlformats.org/officeDocument/2006/relationships/hyperlink" Target="http://www.utc-ic.com/2012/0217/2N7002L.html" TargetMode="External"/><Relationship Id="rId153" Type="http://schemas.openxmlformats.org/officeDocument/2006/relationships/hyperlink" Target="http://www.utc-ic.com/2011/1125/1677.html" TargetMode="External"/><Relationship Id="rId360" Type="http://schemas.openxmlformats.org/officeDocument/2006/relationships/hyperlink" Target="http://www.utc-ic.com/2012/0419/2721.html" TargetMode="External"/><Relationship Id="rId598" Type="http://schemas.openxmlformats.org/officeDocument/2006/relationships/hyperlink" Target="http://www.utc-ic.com/2014/0724/3645.html" TargetMode="External"/><Relationship Id="rId819" Type="http://schemas.openxmlformats.org/officeDocument/2006/relationships/hyperlink" Target="http://www.utc-ic.com/2016/0307/4405.html" TargetMode="External"/><Relationship Id="rId1004" Type="http://schemas.openxmlformats.org/officeDocument/2006/relationships/hyperlink" Target="http://www.utc-ic.com/2016/1012/4884.html" TargetMode="External"/><Relationship Id="rId1211" Type="http://schemas.openxmlformats.org/officeDocument/2006/relationships/hyperlink" Target="http://www.utc-ic.com/2018/0510/5378.html" TargetMode="External"/><Relationship Id="rId220" Type="http://schemas.openxmlformats.org/officeDocument/2006/relationships/hyperlink" Target="http://www.utc-ic.com/2011/1115/1750.html" TargetMode="External"/><Relationship Id="rId458" Type="http://schemas.openxmlformats.org/officeDocument/2006/relationships/hyperlink" Target="http://www.utc-ic.com/2013/0124/2981.html" TargetMode="External"/><Relationship Id="rId665" Type="http://schemas.openxmlformats.org/officeDocument/2006/relationships/hyperlink" Target="http://www.utc-ic.com/2015/0106/3836.html" TargetMode="External"/><Relationship Id="rId872" Type="http://schemas.openxmlformats.org/officeDocument/2006/relationships/hyperlink" Target="http://www.utc-ic.com/2016/0422/4514.html" TargetMode="External"/><Relationship Id="rId1088" Type="http://schemas.openxmlformats.org/officeDocument/2006/relationships/hyperlink" Target="http://www.utc-ic.com/2017/0301/5083.html" TargetMode="External"/><Relationship Id="rId1295" Type="http://schemas.openxmlformats.org/officeDocument/2006/relationships/hyperlink" Target="http://www.utc-ic.com/2018/0808/5552.html" TargetMode="External"/><Relationship Id="rId1309" Type="http://schemas.openxmlformats.org/officeDocument/2006/relationships/hyperlink" Target="http://www.utc-ic.com/2018/1023/5591.html" TargetMode="External"/><Relationship Id="rId15" Type="http://schemas.openxmlformats.org/officeDocument/2006/relationships/hyperlink" Target="http://www.utc-ic.com/2012/0228/UT2305.html" TargetMode="External"/><Relationship Id="rId318" Type="http://schemas.openxmlformats.org/officeDocument/2006/relationships/hyperlink" Target="http://www.utc-ic.com/2012/0329/2448.html" TargetMode="External"/><Relationship Id="rId525" Type="http://schemas.openxmlformats.org/officeDocument/2006/relationships/hyperlink" Target="http://www.utc-ic.com/2013/0806/3235.html" TargetMode="External"/><Relationship Id="rId732" Type="http://schemas.openxmlformats.org/officeDocument/2006/relationships/hyperlink" Target="http://www.utc-ic.com/2015/0730/4055.html" TargetMode="External"/><Relationship Id="rId1155" Type="http://schemas.openxmlformats.org/officeDocument/2006/relationships/hyperlink" Target="http://www.utc-ic.com/2017/0903/5251.html" TargetMode="External"/><Relationship Id="rId1362" Type="http://schemas.openxmlformats.org/officeDocument/2006/relationships/hyperlink" Target="http://www.utc-ic.com/2018/1227/5690.html" TargetMode="External"/><Relationship Id="rId99" Type="http://schemas.openxmlformats.org/officeDocument/2006/relationships/hyperlink" Target="http://www.utc-ic.com/2012/0217/UT2955.html" TargetMode="External"/><Relationship Id="rId164" Type="http://schemas.openxmlformats.org/officeDocument/2006/relationships/hyperlink" Target="http://www.utc-ic.com/2011/1125/UT108N03.html" TargetMode="External"/><Relationship Id="rId371" Type="http://schemas.openxmlformats.org/officeDocument/2006/relationships/hyperlink" Target="http://www.utc-ic.com/2012/0419/2733.html" TargetMode="External"/><Relationship Id="rId1015" Type="http://schemas.openxmlformats.org/officeDocument/2006/relationships/hyperlink" Target="http://www.utc-ic.com/2016/1213/4924.html" TargetMode="External"/><Relationship Id="rId1222" Type="http://schemas.openxmlformats.org/officeDocument/2006/relationships/hyperlink" Target="http://www.utc-ic.com/2018/0518/5419.html" TargetMode="External"/><Relationship Id="rId469" Type="http://schemas.openxmlformats.org/officeDocument/2006/relationships/hyperlink" Target="http://www.utc-ic.com/2013/0305/3050.html" TargetMode="External"/><Relationship Id="rId676" Type="http://schemas.openxmlformats.org/officeDocument/2006/relationships/hyperlink" Target="http://www.utc-ic.com/2015/0303/3867.html" TargetMode="External"/><Relationship Id="rId883" Type="http://schemas.openxmlformats.org/officeDocument/2006/relationships/hyperlink" Target="http://www.utc-ic.com/2016/0425/4533.html" TargetMode="External"/><Relationship Id="rId1099" Type="http://schemas.openxmlformats.org/officeDocument/2006/relationships/hyperlink" Target="http://www.utc-ic.com/2017/0418/5114.html" TargetMode="External"/><Relationship Id="rId26" Type="http://schemas.openxmlformats.org/officeDocument/2006/relationships/hyperlink" Target="http://www.utc-ic.com/2012/0228/UTN3055.html" TargetMode="External"/><Relationship Id="rId231" Type="http://schemas.openxmlformats.org/officeDocument/2006/relationships/hyperlink" Target="http://www.utc-ic.com/2011/1115/1801.html" TargetMode="External"/><Relationship Id="rId329" Type="http://schemas.openxmlformats.org/officeDocument/2006/relationships/hyperlink" Target="http://www.utc-ic.com/2012/0418/2672.html" TargetMode="External"/><Relationship Id="rId536" Type="http://schemas.openxmlformats.org/officeDocument/2006/relationships/hyperlink" Target="http://www.utc-ic.com/2013/0826/3266.html" TargetMode="External"/><Relationship Id="rId1166" Type="http://schemas.openxmlformats.org/officeDocument/2006/relationships/hyperlink" Target="http://www.utc-ic.com/2018/0306/5277.html" TargetMode="External"/><Relationship Id="rId175" Type="http://schemas.openxmlformats.org/officeDocument/2006/relationships/hyperlink" Target="http://www.utc-ic.com/2011/1125/UK4145.html" TargetMode="External"/><Relationship Id="rId743" Type="http://schemas.openxmlformats.org/officeDocument/2006/relationships/hyperlink" Target="http://www.utc-ic.com/2015/0831/4093.html" TargetMode="External"/><Relationship Id="rId950" Type="http://schemas.openxmlformats.org/officeDocument/2006/relationships/hyperlink" Target="http://www.utc-ic.com/2016/0612/4678.html" TargetMode="External"/><Relationship Id="rId1026" Type="http://schemas.openxmlformats.org/officeDocument/2006/relationships/hyperlink" Target="http://www.utc-ic.com/2017/0104/4949.html" TargetMode="External"/><Relationship Id="rId382" Type="http://schemas.openxmlformats.org/officeDocument/2006/relationships/hyperlink" Target="http://www.utc-ic.com/2012/0517/2764.html" TargetMode="External"/><Relationship Id="rId603" Type="http://schemas.openxmlformats.org/officeDocument/2006/relationships/hyperlink" Target="http://www.utc-ic.com/2014/0801/3658.html" TargetMode="External"/><Relationship Id="rId687" Type="http://schemas.openxmlformats.org/officeDocument/2006/relationships/hyperlink" Target="http://www.utc-ic.com/2015/0410/3907.html" TargetMode="External"/><Relationship Id="rId810" Type="http://schemas.openxmlformats.org/officeDocument/2006/relationships/hyperlink" Target="http://www.utc-ic.com/2016/0218/4362.html" TargetMode="External"/><Relationship Id="rId908" Type="http://schemas.openxmlformats.org/officeDocument/2006/relationships/hyperlink" Target="http://www.utc-ic.com/2016/0427/4575.html" TargetMode="External"/><Relationship Id="rId1233" Type="http://schemas.openxmlformats.org/officeDocument/2006/relationships/hyperlink" Target="http://www.utc-ic.com/2018/0521/5437.html" TargetMode="External"/></Relationships>
</file>

<file path=xl/worksheets/_rels/sheet3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tc-ic.com/2011/0927/1166.html" TargetMode="External"/><Relationship Id="rId18" Type="http://schemas.openxmlformats.org/officeDocument/2006/relationships/hyperlink" Target="http://www.utc-ic.com/2011/0927/UT136FF-8.html" TargetMode="External"/><Relationship Id="rId26" Type="http://schemas.openxmlformats.org/officeDocument/2006/relationships/hyperlink" Target="http://www.utc-ic.com/2013/0703/3177.html" TargetMode="External"/><Relationship Id="rId39" Type="http://schemas.openxmlformats.org/officeDocument/2006/relationships/hyperlink" Target="http://www.utc-ic.com/2013/0129/3008.html" TargetMode="External"/><Relationship Id="rId21" Type="http://schemas.openxmlformats.org/officeDocument/2006/relationships/hyperlink" Target="http://www.utc-ic.com/2011/0927/UT137FG-8.html" TargetMode="External"/><Relationship Id="rId34" Type="http://schemas.openxmlformats.org/officeDocument/2006/relationships/hyperlink" Target="http://www.utc-ic.com/2013/0128/2999.html" TargetMode="External"/><Relationship Id="rId42" Type="http://schemas.openxmlformats.org/officeDocument/2006/relationships/hyperlink" Target="http://www.utc-ic.com/2013/0531/3125.html" TargetMode="External"/><Relationship Id="rId47" Type="http://schemas.openxmlformats.org/officeDocument/2006/relationships/hyperlink" Target="http://www.utc-ic.com/2018/0606/5463.html" TargetMode="External"/><Relationship Id="rId50" Type="http://schemas.openxmlformats.org/officeDocument/2006/relationships/hyperlink" Target="http://www.utc-ic.com/2014/0327/3533.html" TargetMode="External"/><Relationship Id="rId55" Type="http://schemas.openxmlformats.org/officeDocument/2006/relationships/hyperlink" Target="http://www.utc-ic.com/2014/0410/3541.html" TargetMode="External"/><Relationship Id="rId63" Type="http://schemas.openxmlformats.org/officeDocument/2006/relationships/hyperlink" Target="http://www.utc-ic.com/2015/1104/4237.html" TargetMode="External"/><Relationship Id="rId68" Type="http://schemas.openxmlformats.org/officeDocument/2006/relationships/hyperlink" Target="http://www.utc-ic.com/2016/0726/4800.html" TargetMode="External"/><Relationship Id="rId7" Type="http://schemas.openxmlformats.org/officeDocument/2006/relationships/hyperlink" Target="http://www.utc-ic.com/2011/0927/1160.html" TargetMode="External"/><Relationship Id="rId71" Type="http://schemas.openxmlformats.org/officeDocument/2006/relationships/hyperlink" Target="http://www.utc-ic.com/2020/0403/6064.html" TargetMode="External"/><Relationship Id="rId2" Type="http://schemas.openxmlformats.org/officeDocument/2006/relationships/hyperlink" Target="http://www.utc-ic.com/2011/1010/UT131-8.html" TargetMode="External"/><Relationship Id="rId16" Type="http://schemas.openxmlformats.org/officeDocument/2006/relationships/hyperlink" Target="http://www.utc-ic.com/2015/0303/3864.html" TargetMode="External"/><Relationship Id="rId29" Type="http://schemas.openxmlformats.org/officeDocument/2006/relationships/hyperlink" Target="http://www.utc-ic.com/2013/0703/3179.html" TargetMode="External"/><Relationship Id="rId1" Type="http://schemas.openxmlformats.org/officeDocument/2006/relationships/hyperlink" Target="http://www.utc-ic.com/2011/1010/MAC97A8.html" TargetMode="External"/><Relationship Id="rId6" Type="http://schemas.openxmlformats.org/officeDocument/2006/relationships/hyperlink" Target="http://www.utc-ic.com/2011/1010/UCR16CM/A-6.html" TargetMode="External"/><Relationship Id="rId11" Type="http://schemas.openxmlformats.org/officeDocument/2006/relationships/hyperlink" Target="http://www.utc-ic.com/2011/0927/UT138E-8.html" TargetMode="External"/><Relationship Id="rId24" Type="http://schemas.openxmlformats.org/officeDocument/2006/relationships/hyperlink" Target="http://www.utc-ic.com/2011/0909/UT138FG-8.html" TargetMode="External"/><Relationship Id="rId32" Type="http://schemas.openxmlformats.org/officeDocument/2006/relationships/hyperlink" Target="http://www.utc-ic.com/2012/0327/2394.html" TargetMode="External"/><Relationship Id="rId37" Type="http://schemas.openxmlformats.org/officeDocument/2006/relationships/hyperlink" Target="http://www.utc-ic.com/2013/0128/3006.html" TargetMode="External"/><Relationship Id="rId40" Type="http://schemas.openxmlformats.org/officeDocument/2006/relationships/hyperlink" Target="http://www.utc-ic.com/2013/0806/3223.html" TargetMode="External"/><Relationship Id="rId45" Type="http://schemas.openxmlformats.org/officeDocument/2006/relationships/hyperlink" Target="http://www.utc-ic.com/2013/0703/3183.html" TargetMode="External"/><Relationship Id="rId53" Type="http://schemas.openxmlformats.org/officeDocument/2006/relationships/hyperlink" Target="http://www.utc-ic.com/2014/0410/3539.html" TargetMode="External"/><Relationship Id="rId58" Type="http://schemas.openxmlformats.org/officeDocument/2006/relationships/hyperlink" Target="http://www.utc-ic.com/2014/0410/3544.html" TargetMode="External"/><Relationship Id="rId66" Type="http://schemas.openxmlformats.org/officeDocument/2006/relationships/hyperlink" Target="http://www.utc-ic.com/2016/0225/4380.html" TargetMode="External"/><Relationship Id="rId5" Type="http://schemas.openxmlformats.org/officeDocument/2006/relationships/hyperlink" Target="http://www.utc-ic.com/2011/1010/UT134G-8.html" TargetMode="External"/><Relationship Id="rId15" Type="http://schemas.openxmlformats.org/officeDocument/2006/relationships/hyperlink" Target="http://www.utc-ic.com/2011/0927/1184.html" TargetMode="External"/><Relationship Id="rId23" Type="http://schemas.openxmlformats.org/officeDocument/2006/relationships/hyperlink" Target="http://www.utc-ic.com/2011/0927/UT138FF-8.html" TargetMode="External"/><Relationship Id="rId28" Type="http://schemas.openxmlformats.org/officeDocument/2006/relationships/hyperlink" Target="http://www.utc-ic.com/2013/0703/3178.html" TargetMode="External"/><Relationship Id="rId36" Type="http://schemas.openxmlformats.org/officeDocument/2006/relationships/hyperlink" Target="http://www.utc-ic.com/2013/0128/3005.html" TargetMode="External"/><Relationship Id="rId49" Type="http://schemas.openxmlformats.org/officeDocument/2006/relationships/hyperlink" Target="http://www.utc-ic.com/2014/0327/3532.html" TargetMode="External"/><Relationship Id="rId57" Type="http://schemas.openxmlformats.org/officeDocument/2006/relationships/hyperlink" Target="http://www.utc-ic.com/2014/0410/3543.html" TargetMode="External"/><Relationship Id="rId61" Type="http://schemas.openxmlformats.org/officeDocument/2006/relationships/hyperlink" Target="http://www.utc-ic.com/2014/1204/3789.html" TargetMode="External"/><Relationship Id="rId10" Type="http://schemas.openxmlformats.org/officeDocument/2006/relationships/hyperlink" Target="http://www.utc-ic.com/2011/0927/1163.html" TargetMode="External"/><Relationship Id="rId19" Type="http://schemas.openxmlformats.org/officeDocument/2006/relationships/hyperlink" Target="http://www.utc-ic.com/2011/0927/UT137FE-8.html" TargetMode="External"/><Relationship Id="rId31" Type="http://schemas.openxmlformats.org/officeDocument/2006/relationships/hyperlink" Target="http://www.utc-ic.com/2013/0128/2997.html" TargetMode="External"/><Relationship Id="rId44" Type="http://schemas.openxmlformats.org/officeDocument/2006/relationships/hyperlink" Target="http://www.utc-ic.com/2015/0303/3865.html" TargetMode="External"/><Relationship Id="rId52" Type="http://schemas.openxmlformats.org/officeDocument/2006/relationships/hyperlink" Target="http://www.utc-ic.com/2014/0403/3537.html" TargetMode="External"/><Relationship Id="rId60" Type="http://schemas.openxmlformats.org/officeDocument/2006/relationships/hyperlink" Target="http://www.utc-ic.com/2014/0904/3717.html" TargetMode="External"/><Relationship Id="rId65" Type="http://schemas.openxmlformats.org/officeDocument/2006/relationships/hyperlink" Target="http://www.utc-ic.com/2015/1104/4238.html" TargetMode="External"/><Relationship Id="rId4" Type="http://schemas.openxmlformats.org/officeDocument/2006/relationships/hyperlink" Target="http://www.utc-ic.com/2011/1010/UT134F-8.html" TargetMode="External"/><Relationship Id="rId9" Type="http://schemas.openxmlformats.org/officeDocument/2006/relationships/hyperlink" Target="http://www.utc-ic.com/2011/0927/UT137F-8.html" TargetMode="External"/><Relationship Id="rId14" Type="http://schemas.openxmlformats.org/officeDocument/2006/relationships/hyperlink" Target="http://www.utc-ic.com/2013/0703/3181.html" TargetMode="External"/><Relationship Id="rId22" Type="http://schemas.openxmlformats.org/officeDocument/2006/relationships/hyperlink" Target="http://www.utc-ic.com/2011/0927/UT138FE-8.html" TargetMode="External"/><Relationship Id="rId27" Type="http://schemas.openxmlformats.org/officeDocument/2006/relationships/hyperlink" Target="http://www.utc-ic.com/2013/0128/2996.html" TargetMode="External"/><Relationship Id="rId30" Type="http://schemas.openxmlformats.org/officeDocument/2006/relationships/hyperlink" Target="http://www.utc-ic.com/2014/0327/3530.html" TargetMode="External"/><Relationship Id="rId35" Type="http://schemas.openxmlformats.org/officeDocument/2006/relationships/hyperlink" Target="http://www.utc-ic.com/2013/0128/3000.html" TargetMode="External"/><Relationship Id="rId43" Type="http://schemas.openxmlformats.org/officeDocument/2006/relationships/hyperlink" Target="http://www.utc-ic.com/2013/0604/3129.html" TargetMode="External"/><Relationship Id="rId48" Type="http://schemas.openxmlformats.org/officeDocument/2006/relationships/hyperlink" Target="http://www.utc-ic.com/2014/0327/3531.html" TargetMode="External"/><Relationship Id="rId56" Type="http://schemas.openxmlformats.org/officeDocument/2006/relationships/hyperlink" Target="http://www.utc-ic.com/2014/0410/3542.html" TargetMode="External"/><Relationship Id="rId64" Type="http://schemas.openxmlformats.org/officeDocument/2006/relationships/hyperlink" Target="http://www.utc-ic.com/2016/0512/4622.html" TargetMode="External"/><Relationship Id="rId69" Type="http://schemas.openxmlformats.org/officeDocument/2006/relationships/hyperlink" Target="http://www.utc-ic.com/2016/1124/4914.html" TargetMode="External"/><Relationship Id="rId8" Type="http://schemas.openxmlformats.org/officeDocument/2006/relationships/hyperlink" Target="http://www.utc-ic.com/2011/0927/1161.html" TargetMode="External"/><Relationship Id="rId51" Type="http://schemas.openxmlformats.org/officeDocument/2006/relationships/hyperlink" Target="http://www.utc-ic.com/2014/0327/3534.html" TargetMode="External"/><Relationship Id="rId72" Type="http://schemas.openxmlformats.org/officeDocument/2006/relationships/hyperlink" Target="http://www.utc-ic.com/2020/0710/6189.html" TargetMode="External"/><Relationship Id="rId3" Type="http://schemas.openxmlformats.org/officeDocument/2006/relationships/hyperlink" Target="http://www.utc-ic.com/2011/1010/UT134E-8.html" TargetMode="External"/><Relationship Id="rId12" Type="http://schemas.openxmlformats.org/officeDocument/2006/relationships/hyperlink" Target="http://www.utc-ic.com/2011/0927/1165.html" TargetMode="External"/><Relationship Id="rId17" Type="http://schemas.openxmlformats.org/officeDocument/2006/relationships/hyperlink" Target="http://www.utc-ic.com/2011/0927/UT136FE-8.html" TargetMode="External"/><Relationship Id="rId25" Type="http://schemas.openxmlformats.org/officeDocument/2006/relationships/hyperlink" Target="http://www.utc-ic.com/2013/0703/3180.html" TargetMode="External"/><Relationship Id="rId33" Type="http://schemas.openxmlformats.org/officeDocument/2006/relationships/hyperlink" Target="http://www.utc-ic.com/2013/0128/2998.html" TargetMode="External"/><Relationship Id="rId38" Type="http://schemas.openxmlformats.org/officeDocument/2006/relationships/hyperlink" Target="http://www.utc-ic.com/2013/0129/3007.html" TargetMode="External"/><Relationship Id="rId46" Type="http://schemas.openxmlformats.org/officeDocument/2006/relationships/hyperlink" Target="http://www.utc-ic.com/2013/0703/3184.html" TargetMode="External"/><Relationship Id="rId59" Type="http://schemas.openxmlformats.org/officeDocument/2006/relationships/hyperlink" Target="http://www.utc-ic.com/2014/0729/3653.html" TargetMode="External"/><Relationship Id="rId67" Type="http://schemas.openxmlformats.org/officeDocument/2006/relationships/hyperlink" Target="http://www.utc-ic.com/2016/0512/4623.html" TargetMode="External"/><Relationship Id="rId20" Type="http://schemas.openxmlformats.org/officeDocument/2006/relationships/hyperlink" Target="http://www.utc-ic.com/2011/0927/UT137FF-8.html" TargetMode="External"/><Relationship Id="rId41" Type="http://schemas.openxmlformats.org/officeDocument/2006/relationships/hyperlink" Target="http://www.utc-ic.com/2013/0529/3124.html" TargetMode="External"/><Relationship Id="rId54" Type="http://schemas.openxmlformats.org/officeDocument/2006/relationships/hyperlink" Target="http://www.utc-ic.com/2014/0410/3540.html" TargetMode="External"/><Relationship Id="rId62" Type="http://schemas.openxmlformats.org/officeDocument/2006/relationships/hyperlink" Target="http://www.utc-ic.com/2015/0303/3866.html" TargetMode="External"/><Relationship Id="rId70" Type="http://schemas.openxmlformats.org/officeDocument/2006/relationships/hyperlink" Target="http://www.utc-ic.com/2018/0423/5325.html" TargetMode="External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c-ic.com/2011/0927/BT169.html" TargetMode="External"/><Relationship Id="rId13" Type="http://schemas.openxmlformats.org/officeDocument/2006/relationships/hyperlink" Target="http://www.utc-ic.com/2011/0927/BT169H.html" TargetMode="External"/><Relationship Id="rId18" Type="http://schemas.openxmlformats.org/officeDocument/2006/relationships/hyperlink" Target="http://www.utc-ic.com/2012/0330/2496.html" TargetMode="External"/><Relationship Id="rId26" Type="http://schemas.openxmlformats.org/officeDocument/2006/relationships/hyperlink" Target="http://www.utc-ic.com/2018/0423/5326.html" TargetMode="External"/><Relationship Id="rId3" Type="http://schemas.openxmlformats.org/officeDocument/2006/relationships/hyperlink" Target="http://www.utc-ic.com/2011/0927/BT169D.html" TargetMode="External"/><Relationship Id="rId21" Type="http://schemas.openxmlformats.org/officeDocument/2006/relationships/hyperlink" Target="http://www.utc-ic.com/2013/0826/3265.html" TargetMode="External"/><Relationship Id="rId7" Type="http://schemas.openxmlformats.org/officeDocument/2006/relationships/hyperlink" Target="http://www.utc-ic.com/2011/0927/CR03AM-12.html" TargetMode="External"/><Relationship Id="rId12" Type="http://schemas.openxmlformats.org/officeDocument/2006/relationships/hyperlink" Target="http://www.utc-ic.com/2011/0927/MCR106-8.html" TargetMode="External"/><Relationship Id="rId17" Type="http://schemas.openxmlformats.org/officeDocument/2006/relationships/hyperlink" Target="http://www.utc-ic.com/2011/0927/BT151-800.html" TargetMode="External"/><Relationship Id="rId25" Type="http://schemas.openxmlformats.org/officeDocument/2006/relationships/hyperlink" Target="http://www.utc-ic.com/2015/0203/3841.html" TargetMode="External"/><Relationship Id="rId2" Type="http://schemas.openxmlformats.org/officeDocument/2006/relationships/hyperlink" Target="http://www.utc-ic.com/2011/0927/PCR406-6.html" TargetMode="External"/><Relationship Id="rId16" Type="http://schemas.openxmlformats.org/officeDocument/2006/relationships/hyperlink" Target="http://www.utc-ic.com/2011/0927/US108N-8.html" TargetMode="External"/><Relationship Id="rId20" Type="http://schemas.openxmlformats.org/officeDocument/2006/relationships/hyperlink" Target="http://www.utc-ic.com/2013/0806/3222.html" TargetMode="External"/><Relationship Id="rId1" Type="http://schemas.openxmlformats.org/officeDocument/2006/relationships/hyperlink" Target="http://www.utc-ic.com/2011/0927/BT169B.html" TargetMode="External"/><Relationship Id="rId6" Type="http://schemas.openxmlformats.org/officeDocument/2006/relationships/hyperlink" Target="http://www.utc-ic.com/2011/0927/X0202.html" TargetMode="External"/><Relationship Id="rId11" Type="http://schemas.openxmlformats.org/officeDocument/2006/relationships/hyperlink" Target="http://www.utc-ic.com/2011/0927/US112N-6.html" TargetMode="External"/><Relationship Id="rId24" Type="http://schemas.openxmlformats.org/officeDocument/2006/relationships/hyperlink" Target="http://www.utc-ic.com/2014/0509/3573.html" TargetMode="External"/><Relationship Id="rId5" Type="http://schemas.openxmlformats.org/officeDocument/2006/relationships/hyperlink" Target="http://www.utc-ic.com/2011/0927/MCR100-8.html" TargetMode="External"/><Relationship Id="rId15" Type="http://schemas.openxmlformats.org/officeDocument/2006/relationships/hyperlink" Target="http://www.utc-ic.com/2011/0927/US104N-8.html" TargetMode="External"/><Relationship Id="rId23" Type="http://schemas.openxmlformats.org/officeDocument/2006/relationships/hyperlink" Target="http://www.utc-ic.com/2013/1122/3335.html" TargetMode="External"/><Relationship Id="rId28" Type="http://schemas.openxmlformats.org/officeDocument/2006/relationships/hyperlink" Target="http://www.utc-ic.com/2018/0507/5369.html" TargetMode="External"/><Relationship Id="rId10" Type="http://schemas.openxmlformats.org/officeDocument/2006/relationships/hyperlink" Target="http://www.utc-ic.com/2011/0927/BT169G.html" TargetMode="External"/><Relationship Id="rId19" Type="http://schemas.openxmlformats.org/officeDocument/2006/relationships/hyperlink" Target="http://www.utc-ic.com/2013/0805/3221.html" TargetMode="External"/><Relationship Id="rId4" Type="http://schemas.openxmlformats.org/officeDocument/2006/relationships/hyperlink" Target="http://www.utc-ic.com/2011/0927/BT169E.html" TargetMode="External"/><Relationship Id="rId9" Type="http://schemas.openxmlformats.org/officeDocument/2006/relationships/hyperlink" Target="http://www.utc-ic.com/2011/0927/MCR101-8.html" TargetMode="External"/><Relationship Id="rId14" Type="http://schemas.openxmlformats.org/officeDocument/2006/relationships/hyperlink" Target="http://www.utc-ic.com/2011/0927/1244.html" TargetMode="External"/><Relationship Id="rId22" Type="http://schemas.openxmlformats.org/officeDocument/2006/relationships/hyperlink" Target="http://www.utc-ic.com/2013/0828/3280.html" TargetMode="External"/><Relationship Id="rId27" Type="http://schemas.openxmlformats.org/officeDocument/2006/relationships/hyperlink" Target="http://www.utc-ic.com/2018/0423/5327.html" TargetMode="External"/></Relationships>
</file>

<file path=xl/worksheets/_rels/sheet33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utc-ic.com/2013/0903/3288.html" TargetMode="External"/><Relationship Id="rId299" Type="http://schemas.openxmlformats.org/officeDocument/2006/relationships/hyperlink" Target="http://www.utc-ic.com/2014/0909/3724.html" TargetMode="External"/><Relationship Id="rId21" Type="http://schemas.openxmlformats.org/officeDocument/2006/relationships/hyperlink" Target="http://www.utc-ic.com/2011/0926/MBR20150C.html" TargetMode="External"/><Relationship Id="rId63" Type="http://schemas.openxmlformats.org/officeDocument/2006/relationships/hyperlink" Target="http://www.utc-ic.com/2012/0329/2466.html" TargetMode="External"/><Relationship Id="rId159" Type="http://schemas.openxmlformats.org/officeDocument/2006/relationships/hyperlink" Target="http://www.utc-ic.com/2013/1203/3391.html" TargetMode="External"/><Relationship Id="rId324" Type="http://schemas.openxmlformats.org/officeDocument/2006/relationships/hyperlink" Target="http://www.utc-ic.com/2014/1209/3801.html" TargetMode="External"/><Relationship Id="rId366" Type="http://schemas.openxmlformats.org/officeDocument/2006/relationships/hyperlink" Target="http://www.utc-ic.com/2015/0918/4112.html" TargetMode="External"/><Relationship Id="rId531" Type="http://schemas.openxmlformats.org/officeDocument/2006/relationships/hyperlink" Target="http://www.utc-ic.com/2011/0926/BAS70x.html" TargetMode="External"/><Relationship Id="rId170" Type="http://schemas.openxmlformats.org/officeDocument/2006/relationships/hyperlink" Target="http://www.utc-ic.com/2014/0102/3412.html" TargetMode="External"/><Relationship Id="rId226" Type="http://schemas.openxmlformats.org/officeDocument/2006/relationships/hyperlink" Target="http://www.utc-ic.com/2014/0327/3529.html" TargetMode="External"/><Relationship Id="rId433" Type="http://schemas.openxmlformats.org/officeDocument/2006/relationships/hyperlink" Target="http://www.utc-ic.com/2016/0330/4436.html" TargetMode="External"/><Relationship Id="rId268" Type="http://schemas.openxmlformats.org/officeDocument/2006/relationships/hyperlink" Target="http://www.utc-ic.com/2017/0126/5036.html" TargetMode="External"/><Relationship Id="rId475" Type="http://schemas.openxmlformats.org/officeDocument/2006/relationships/hyperlink" Target="http://www.utc-ic.com/2016/0809/4840.html" TargetMode="External"/><Relationship Id="rId32" Type="http://schemas.openxmlformats.org/officeDocument/2006/relationships/hyperlink" Target="http://www.utc-ic.com/2011/0926/BAW56W.html" TargetMode="External"/><Relationship Id="rId74" Type="http://schemas.openxmlformats.org/officeDocument/2006/relationships/hyperlink" Target="http://www.utc-ic.com/2012/0330/2519.html" TargetMode="External"/><Relationship Id="rId128" Type="http://schemas.openxmlformats.org/officeDocument/2006/relationships/hyperlink" Target="http://www.utc-ic.com/2013/1125/3340.html" TargetMode="External"/><Relationship Id="rId335" Type="http://schemas.openxmlformats.org/officeDocument/2006/relationships/hyperlink" Target="http://www.utc-ic.com/2015/0211/3852.html" TargetMode="External"/><Relationship Id="rId377" Type="http://schemas.openxmlformats.org/officeDocument/2006/relationships/hyperlink" Target="http://www.utc-ic.com/2015/1103/4227.html" TargetMode="External"/><Relationship Id="rId500" Type="http://schemas.openxmlformats.org/officeDocument/2006/relationships/hyperlink" Target="http://www.utc-ic.com/2017/0123/4995.html" TargetMode="External"/><Relationship Id="rId542" Type="http://schemas.openxmlformats.org/officeDocument/2006/relationships/hyperlink" Target="http://www.utc-ic.com/2011/0926/BAT54.html" TargetMode="External"/><Relationship Id="rId5" Type="http://schemas.openxmlformats.org/officeDocument/2006/relationships/hyperlink" Target="http://www.utc-ic.com/2011/0926/MBR0530.html" TargetMode="External"/><Relationship Id="rId181" Type="http://schemas.openxmlformats.org/officeDocument/2006/relationships/hyperlink" Target="http://www.utc-ic.com/2014/0102/3423.html" TargetMode="External"/><Relationship Id="rId237" Type="http://schemas.openxmlformats.org/officeDocument/2006/relationships/hyperlink" Target="http://www.utc-ic.com/2014/0508/3559.html" TargetMode="External"/><Relationship Id="rId402" Type="http://schemas.openxmlformats.org/officeDocument/2006/relationships/hyperlink" Target="http://www.utc-ic.com/2015/1211/4321.html" TargetMode="External"/><Relationship Id="rId279" Type="http://schemas.openxmlformats.org/officeDocument/2006/relationships/hyperlink" Target="http://www.utc-ic.com/2014/0801/3664.html" TargetMode="External"/><Relationship Id="rId444" Type="http://schemas.openxmlformats.org/officeDocument/2006/relationships/hyperlink" Target="http://www.utc-ic.com/2016/0422/4524.html" TargetMode="External"/><Relationship Id="rId486" Type="http://schemas.openxmlformats.org/officeDocument/2006/relationships/hyperlink" Target="http://www.utc-ic.com/2016/0809/4851.html" TargetMode="External"/><Relationship Id="rId43" Type="http://schemas.openxmlformats.org/officeDocument/2006/relationships/hyperlink" Target="http://www.utc-ic.com/2012/0319/BAT54CTB.html" TargetMode="External"/><Relationship Id="rId139" Type="http://schemas.openxmlformats.org/officeDocument/2006/relationships/hyperlink" Target="http://www.utc-ic.com/2013/1202/3370.html" TargetMode="External"/><Relationship Id="rId290" Type="http://schemas.openxmlformats.org/officeDocument/2006/relationships/hyperlink" Target="http://www.utc-ic.com/2014/0820/3691.html" TargetMode="External"/><Relationship Id="rId304" Type="http://schemas.openxmlformats.org/officeDocument/2006/relationships/hyperlink" Target="http://www.utc-ic.com/2014/1009/3750.html" TargetMode="External"/><Relationship Id="rId346" Type="http://schemas.openxmlformats.org/officeDocument/2006/relationships/hyperlink" Target="http://www.utc-ic.com/2015/0708/3999.html" TargetMode="External"/><Relationship Id="rId388" Type="http://schemas.openxmlformats.org/officeDocument/2006/relationships/hyperlink" Target="http://www.utc-ic.com/2015/1109/4247.html" TargetMode="External"/><Relationship Id="rId511" Type="http://schemas.openxmlformats.org/officeDocument/2006/relationships/hyperlink" Target="http://www.utc-ic.com/2012/0319/BAT54A.html" TargetMode="External"/><Relationship Id="rId85" Type="http://schemas.openxmlformats.org/officeDocument/2006/relationships/hyperlink" Target="http://www.utc-ic.com/2012/0419/2734.html" TargetMode="External"/><Relationship Id="rId150" Type="http://schemas.openxmlformats.org/officeDocument/2006/relationships/hyperlink" Target="http://www.utc-ic.com/2013/1202/3381.html" TargetMode="External"/><Relationship Id="rId192" Type="http://schemas.openxmlformats.org/officeDocument/2006/relationships/hyperlink" Target="http://www.utc-ic.com/2014/0102/3434.html" TargetMode="External"/><Relationship Id="rId206" Type="http://schemas.openxmlformats.org/officeDocument/2006/relationships/hyperlink" Target="http://www.utc-ic.com/2014/0126/3474.html" TargetMode="External"/><Relationship Id="rId413" Type="http://schemas.openxmlformats.org/officeDocument/2006/relationships/hyperlink" Target="http://www.utc-ic.com/2016/0226/4393.html" TargetMode="External"/><Relationship Id="rId248" Type="http://schemas.openxmlformats.org/officeDocument/2006/relationships/hyperlink" Target="http://www.utc-ic.com/2014/0509/3580.html" TargetMode="External"/><Relationship Id="rId455" Type="http://schemas.openxmlformats.org/officeDocument/2006/relationships/hyperlink" Target="http://www.utc-ic.com/2016/0620/4696.html" TargetMode="External"/><Relationship Id="rId497" Type="http://schemas.openxmlformats.org/officeDocument/2006/relationships/hyperlink" Target="http://www.utc-ic.com/2017/0122/4990.html" TargetMode="External"/><Relationship Id="rId12" Type="http://schemas.openxmlformats.org/officeDocument/2006/relationships/hyperlink" Target="http://www.utc-ic.com/2011/0926/1N5819.html" TargetMode="External"/><Relationship Id="rId108" Type="http://schemas.openxmlformats.org/officeDocument/2006/relationships/hyperlink" Target="http://www.utc-ic.com/2013/0423/3083.html" TargetMode="External"/><Relationship Id="rId315" Type="http://schemas.openxmlformats.org/officeDocument/2006/relationships/hyperlink" Target="http://www.utc-ic.com/2014/1024/3771.html" TargetMode="External"/><Relationship Id="rId357" Type="http://schemas.openxmlformats.org/officeDocument/2006/relationships/hyperlink" Target="http://www.utc-ic.com/2015/0730/4054.html" TargetMode="External"/><Relationship Id="rId522" Type="http://schemas.openxmlformats.org/officeDocument/2006/relationships/hyperlink" Target="http://www.utc-ic.com/2011/0926/BYC5-600.html" TargetMode="External"/><Relationship Id="rId54" Type="http://schemas.openxmlformats.org/officeDocument/2006/relationships/hyperlink" Target="http://www.utc-ic.com/2012/0319/BAV70.html" TargetMode="External"/><Relationship Id="rId96" Type="http://schemas.openxmlformats.org/officeDocument/2006/relationships/hyperlink" Target="http://www.utc-ic.com/2013/0723/3205.html" TargetMode="External"/><Relationship Id="rId161" Type="http://schemas.openxmlformats.org/officeDocument/2006/relationships/hyperlink" Target="http://www.utc-ic.com/2013/1203/3393.html" TargetMode="External"/><Relationship Id="rId217" Type="http://schemas.openxmlformats.org/officeDocument/2006/relationships/hyperlink" Target="http://www.utc-ic.com/2014/0320/3514.html" TargetMode="External"/><Relationship Id="rId399" Type="http://schemas.openxmlformats.org/officeDocument/2006/relationships/hyperlink" Target="http://www.utc-ic.com/2015/1202/4299.html" TargetMode="External"/><Relationship Id="rId259" Type="http://schemas.openxmlformats.org/officeDocument/2006/relationships/hyperlink" Target="http://www.utc-ic.com/2014/0702/3616.html" TargetMode="External"/><Relationship Id="rId424" Type="http://schemas.openxmlformats.org/officeDocument/2006/relationships/hyperlink" Target="http://www.utc-ic.com/2016/0308/4417.html" TargetMode="External"/><Relationship Id="rId466" Type="http://schemas.openxmlformats.org/officeDocument/2006/relationships/hyperlink" Target="http://www.utc-ic.com/2016/0726/4783.html" TargetMode="External"/><Relationship Id="rId23" Type="http://schemas.openxmlformats.org/officeDocument/2006/relationships/hyperlink" Target="http://www.utc-ic.com/2011/0926/SFR1020.html" TargetMode="External"/><Relationship Id="rId119" Type="http://schemas.openxmlformats.org/officeDocument/2006/relationships/hyperlink" Target="http://www.utc-ic.com/2013/1202/3358.html" TargetMode="External"/><Relationship Id="rId270" Type="http://schemas.openxmlformats.org/officeDocument/2006/relationships/hyperlink" Target="http://www.utc-ic.com/2014/0729/3648.html" TargetMode="External"/><Relationship Id="rId326" Type="http://schemas.openxmlformats.org/officeDocument/2006/relationships/hyperlink" Target="http://www.utc-ic.com/2014/1209/3803.html" TargetMode="External"/><Relationship Id="rId533" Type="http://schemas.openxmlformats.org/officeDocument/2006/relationships/hyperlink" Target="http://www.utc-ic.com/2011/0926/MBR1060C.html" TargetMode="External"/><Relationship Id="rId65" Type="http://schemas.openxmlformats.org/officeDocument/2006/relationships/hyperlink" Target="http://www.utc-ic.com/2012/0329/2468.html" TargetMode="External"/><Relationship Id="rId130" Type="http://schemas.openxmlformats.org/officeDocument/2006/relationships/hyperlink" Target="http://www.utc-ic.com/2013/1126/3345.html" TargetMode="External"/><Relationship Id="rId368" Type="http://schemas.openxmlformats.org/officeDocument/2006/relationships/hyperlink" Target="http://www.utc-ic.com/2015/0918/4114.html" TargetMode="External"/><Relationship Id="rId172" Type="http://schemas.openxmlformats.org/officeDocument/2006/relationships/hyperlink" Target="http://www.utc-ic.com/2014/0102/3414.html" TargetMode="External"/><Relationship Id="rId228" Type="http://schemas.openxmlformats.org/officeDocument/2006/relationships/hyperlink" Target="http://www.utc-ic.com/2014/0327/3536.html" TargetMode="External"/><Relationship Id="rId435" Type="http://schemas.openxmlformats.org/officeDocument/2006/relationships/hyperlink" Target="http://www.utc-ic.com/2016/0330/4438.html" TargetMode="External"/><Relationship Id="rId477" Type="http://schemas.openxmlformats.org/officeDocument/2006/relationships/hyperlink" Target="http://www.utc-ic.com/2016/0809/4842.html" TargetMode="External"/><Relationship Id="rId281" Type="http://schemas.openxmlformats.org/officeDocument/2006/relationships/hyperlink" Target="http://www.utc-ic.com/2014/0801/3666.html" TargetMode="External"/><Relationship Id="rId337" Type="http://schemas.openxmlformats.org/officeDocument/2006/relationships/hyperlink" Target="http://www.utc-ic.com/2021/0517/6616.html" TargetMode="External"/><Relationship Id="rId502" Type="http://schemas.openxmlformats.org/officeDocument/2006/relationships/hyperlink" Target="http://www.utc-ic.com/2012/0319/BAT54S.html" TargetMode="External"/><Relationship Id="rId34" Type="http://schemas.openxmlformats.org/officeDocument/2006/relationships/hyperlink" Target="http://www.utc-ic.com/2011/0926/BAV199.html" TargetMode="External"/><Relationship Id="rId76" Type="http://schemas.openxmlformats.org/officeDocument/2006/relationships/hyperlink" Target="http://www.utc-ic.com/2012/0330/2521.html" TargetMode="External"/><Relationship Id="rId141" Type="http://schemas.openxmlformats.org/officeDocument/2006/relationships/hyperlink" Target="http://www.utc-ic.com/2016/0308/4408.html" TargetMode="External"/><Relationship Id="rId379" Type="http://schemas.openxmlformats.org/officeDocument/2006/relationships/hyperlink" Target="http://www.utc-ic.com/2015/1103/4229.html" TargetMode="External"/><Relationship Id="rId544" Type="http://schemas.openxmlformats.org/officeDocument/2006/relationships/hyperlink" Target="http://www.utc-ic.com/2011/0926/SD106WS.html" TargetMode="External"/><Relationship Id="rId7" Type="http://schemas.openxmlformats.org/officeDocument/2006/relationships/hyperlink" Target="http://www.utc-ic.com/2011/0926/RB521S30.html" TargetMode="External"/><Relationship Id="rId183" Type="http://schemas.openxmlformats.org/officeDocument/2006/relationships/hyperlink" Target="http://www.utc-ic.com/2014/0102/3425.html" TargetMode="External"/><Relationship Id="rId239" Type="http://schemas.openxmlformats.org/officeDocument/2006/relationships/hyperlink" Target="http://www.utc-ic.com/2014/0508/3561.html" TargetMode="External"/><Relationship Id="rId390" Type="http://schemas.openxmlformats.org/officeDocument/2006/relationships/hyperlink" Target="http://www.utc-ic.com/2015/1109/4261.html" TargetMode="External"/><Relationship Id="rId404" Type="http://schemas.openxmlformats.org/officeDocument/2006/relationships/hyperlink" Target="http://www.utc-ic.com/2015/1229/4337.html" TargetMode="External"/><Relationship Id="rId446" Type="http://schemas.openxmlformats.org/officeDocument/2006/relationships/hyperlink" Target="http://www.utc-ic.com/2016/0426/4561.html" TargetMode="External"/><Relationship Id="rId250" Type="http://schemas.openxmlformats.org/officeDocument/2006/relationships/hyperlink" Target="http://www.utc-ic.com/2014/0509/3582.html" TargetMode="External"/><Relationship Id="rId292" Type="http://schemas.openxmlformats.org/officeDocument/2006/relationships/hyperlink" Target="http://www.utc-ic.com/2014/0821/3707.html" TargetMode="External"/><Relationship Id="rId306" Type="http://schemas.openxmlformats.org/officeDocument/2006/relationships/hyperlink" Target="http://www.utc-ic.com/2014/1009/3752.html" TargetMode="External"/><Relationship Id="rId488" Type="http://schemas.openxmlformats.org/officeDocument/2006/relationships/hyperlink" Target="http://www.utc-ic.com/2016/0809/4853.html" TargetMode="External"/><Relationship Id="rId45" Type="http://schemas.openxmlformats.org/officeDocument/2006/relationships/hyperlink" Target="http://www.utc-ic.com/2012/0319/BAT54DW.html" TargetMode="External"/><Relationship Id="rId87" Type="http://schemas.openxmlformats.org/officeDocument/2006/relationships/hyperlink" Target="http://www.utc-ic.com/2012/0806/2871.html" TargetMode="External"/><Relationship Id="rId110" Type="http://schemas.openxmlformats.org/officeDocument/2006/relationships/hyperlink" Target="http://www.utc-ic.com/2013/0426/3098.html" TargetMode="External"/><Relationship Id="rId348" Type="http://schemas.openxmlformats.org/officeDocument/2006/relationships/hyperlink" Target="http://www.utc-ic.com/2015/0709/4005.html" TargetMode="External"/><Relationship Id="rId513" Type="http://schemas.openxmlformats.org/officeDocument/2006/relationships/hyperlink" Target="http://www.utc-ic.com/2011/0915/BAV70W.html" TargetMode="External"/><Relationship Id="rId152" Type="http://schemas.openxmlformats.org/officeDocument/2006/relationships/hyperlink" Target="http://www.utc-ic.com/2013/1202/3383.html" TargetMode="External"/><Relationship Id="rId194" Type="http://schemas.openxmlformats.org/officeDocument/2006/relationships/hyperlink" Target="http://www.utc-ic.com/2014/0103/3436.html" TargetMode="External"/><Relationship Id="rId208" Type="http://schemas.openxmlformats.org/officeDocument/2006/relationships/hyperlink" Target="http://www.utc-ic.com/2014/0213/3483.html" TargetMode="External"/><Relationship Id="rId415" Type="http://schemas.openxmlformats.org/officeDocument/2006/relationships/hyperlink" Target="http://www.utc-ic.com/2016/0226/4395.html" TargetMode="External"/><Relationship Id="rId457" Type="http://schemas.openxmlformats.org/officeDocument/2006/relationships/hyperlink" Target="http://www.utc-ic.com/2016/0620/4698.html" TargetMode="External"/><Relationship Id="rId261" Type="http://schemas.openxmlformats.org/officeDocument/2006/relationships/hyperlink" Target="http://www.utc-ic.com/2014/0702/3618.html" TargetMode="External"/><Relationship Id="rId499" Type="http://schemas.openxmlformats.org/officeDocument/2006/relationships/hyperlink" Target="http://www.utc-ic.com/2017/0123/4994.html" TargetMode="External"/><Relationship Id="rId14" Type="http://schemas.openxmlformats.org/officeDocument/2006/relationships/hyperlink" Target="http://www.utc-ic.com/2011/0926/MBR2045C.html" TargetMode="External"/><Relationship Id="rId56" Type="http://schemas.openxmlformats.org/officeDocument/2006/relationships/hyperlink" Target="http://www.utc-ic.com/2012/0327/2396.html" TargetMode="External"/><Relationship Id="rId317" Type="http://schemas.openxmlformats.org/officeDocument/2006/relationships/hyperlink" Target="http://www.utc-ic.com/2014/1024/3774.html" TargetMode="External"/><Relationship Id="rId359" Type="http://schemas.openxmlformats.org/officeDocument/2006/relationships/hyperlink" Target="http://www.utc-ic.com/2015/0813/4086.html" TargetMode="External"/><Relationship Id="rId524" Type="http://schemas.openxmlformats.org/officeDocument/2006/relationships/hyperlink" Target="http://www.utc-ic.com/2011/0926/BYR79-600.html" TargetMode="External"/><Relationship Id="rId98" Type="http://schemas.openxmlformats.org/officeDocument/2006/relationships/hyperlink" Target="http://www.utc-ic.com/2013/0304/3042.html" TargetMode="External"/><Relationship Id="rId121" Type="http://schemas.openxmlformats.org/officeDocument/2006/relationships/hyperlink" Target="http://www.utc-ic.com/2013/1202/3360.html" TargetMode="External"/><Relationship Id="rId163" Type="http://schemas.openxmlformats.org/officeDocument/2006/relationships/hyperlink" Target="http://www.utc-ic.com/2013/1203/3395.html" TargetMode="External"/><Relationship Id="rId219" Type="http://schemas.openxmlformats.org/officeDocument/2006/relationships/hyperlink" Target="http://www.utc-ic.com/2014/0320/3516.html" TargetMode="External"/><Relationship Id="rId370" Type="http://schemas.openxmlformats.org/officeDocument/2006/relationships/hyperlink" Target="http://www.utc-ic.com/2015/1022/4155.html" TargetMode="External"/><Relationship Id="rId426" Type="http://schemas.openxmlformats.org/officeDocument/2006/relationships/hyperlink" Target="http://www.utc-ic.com/2016/0308/4419.html" TargetMode="External"/><Relationship Id="rId230" Type="http://schemas.openxmlformats.org/officeDocument/2006/relationships/hyperlink" Target="http://www.utc-ic.com/2014/0410/3547.html" TargetMode="External"/><Relationship Id="rId468" Type="http://schemas.openxmlformats.org/officeDocument/2006/relationships/hyperlink" Target="http://www.utc-ic.com/2016/0808/4833.html" TargetMode="External"/><Relationship Id="rId25" Type="http://schemas.openxmlformats.org/officeDocument/2006/relationships/hyperlink" Target="http://www.utc-ic.com/2011/0926/BYR29-600.html" TargetMode="External"/><Relationship Id="rId67" Type="http://schemas.openxmlformats.org/officeDocument/2006/relationships/hyperlink" Target="http://www.utc-ic.com/2012/0329/2470.html" TargetMode="External"/><Relationship Id="rId272" Type="http://schemas.openxmlformats.org/officeDocument/2006/relationships/hyperlink" Target="http://www.utc-ic.com/2014/0729/3650.html" TargetMode="External"/><Relationship Id="rId328" Type="http://schemas.openxmlformats.org/officeDocument/2006/relationships/hyperlink" Target="http://www.utc-ic.com/2014/1209/3805.html" TargetMode="External"/><Relationship Id="rId535" Type="http://schemas.openxmlformats.org/officeDocument/2006/relationships/hyperlink" Target="http://www.utc-ic.com/2011/0926/MBR1040C.html" TargetMode="External"/><Relationship Id="rId132" Type="http://schemas.openxmlformats.org/officeDocument/2006/relationships/hyperlink" Target="http://www.utc-ic.com/2014/0304/3491.html" TargetMode="External"/><Relationship Id="rId174" Type="http://schemas.openxmlformats.org/officeDocument/2006/relationships/hyperlink" Target="http://www.utc-ic.com/2014/0102/3416.html" TargetMode="External"/><Relationship Id="rId381" Type="http://schemas.openxmlformats.org/officeDocument/2006/relationships/hyperlink" Target="http://www.utc-ic.com/2015/1104/4234.html" TargetMode="External"/><Relationship Id="rId220" Type="http://schemas.openxmlformats.org/officeDocument/2006/relationships/hyperlink" Target="http://www.utc-ic.com/2014/0320/3517.html" TargetMode="External"/><Relationship Id="rId241" Type="http://schemas.openxmlformats.org/officeDocument/2006/relationships/hyperlink" Target="http://www.utc-ic.com/2014/0508/3563.html" TargetMode="External"/><Relationship Id="rId437" Type="http://schemas.openxmlformats.org/officeDocument/2006/relationships/hyperlink" Target="http://www.utc-ic.com/2016/0330/4440.html" TargetMode="External"/><Relationship Id="rId458" Type="http://schemas.openxmlformats.org/officeDocument/2006/relationships/hyperlink" Target="http://www.utc-ic.com/2016/0621/4699.html" TargetMode="External"/><Relationship Id="rId479" Type="http://schemas.openxmlformats.org/officeDocument/2006/relationships/hyperlink" Target="http://www.utc-ic.com/2016/0809/4844.html" TargetMode="External"/><Relationship Id="rId15" Type="http://schemas.openxmlformats.org/officeDocument/2006/relationships/hyperlink" Target="http://www.utc-ic.com/2011/0926/MBR1060C.html" TargetMode="External"/><Relationship Id="rId36" Type="http://schemas.openxmlformats.org/officeDocument/2006/relationships/hyperlink" Target="http://www.utc-ic.com/2011/0915/BAS21.html" TargetMode="External"/><Relationship Id="rId57" Type="http://schemas.openxmlformats.org/officeDocument/2006/relationships/hyperlink" Target="http://www.utc-ic.com/2012/0329/2460.html" TargetMode="External"/><Relationship Id="rId262" Type="http://schemas.openxmlformats.org/officeDocument/2006/relationships/hyperlink" Target="http://www.utc-ic.com/2014/0702/3619.html" TargetMode="External"/><Relationship Id="rId283" Type="http://schemas.openxmlformats.org/officeDocument/2006/relationships/hyperlink" Target="http://www.utc-ic.com/2015/1027/4193.html" TargetMode="External"/><Relationship Id="rId318" Type="http://schemas.openxmlformats.org/officeDocument/2006/relationships/hyperlink" Target="http://www.utc-ic.com/2014/1024/3775.html" TargetMode="External"/><Relationship Id="rId339" Type="http://schemas.openxmlformats.org/officeDocument/2006/relationships/hyperlink" Target="http://www.utc-ic.com/2015/0303/3868.html" TargetMode="External"/><Relationship Id="rId490" Type="http://schemas.openxmlformats.org/officeDocument/2006/relationships/hyperlink" Target="http://www.utc-ic.com/2016/1018/4891.html" TargetMode="External"/><Relationship Id="rId504" Type="http://schemas.openxmlformats.org/officeDocument/2006/relationships/hyperlink" Target="http://www.utc-ic.com/2012/0319/BAT54CW.html" TargetMode="External"/><Relationship Id="rId525" Type="http://schemas.openxmlformats.org/officeDocument/2006/relationships/hyperlink" Target="http://www.utc-ic.com/2011/0926/SFR1020.html" TargetMode="External"/><Relationship Id="rId546" Type="http://schemas.openxmlformats.org/officeDocument/2006/relationships/hyperlink" Target="http://www.utc-ic.com/2011/0926/ZD2.4.html" TargetMode="External"/><Relationship Id="rId78" Type="http://schemas.openxmlformats.org/officeDocument/2006/relationships/hyperlink" Target="http://www.utc-ic.com/2012/0330/2523.html" TargetMode="External"/><Relationship Id="rId99" Type="http://schemas.openxmlformats.org/officeDocument/2006/relationships/hyperlink" Target="http://www.utc-ic.com/2013/0304/3044.html" TargetMode="External"/><Relationship Id="rId101" Type="http://schemas.openxmlformats.org/officeDocument/2006/relationships/hyperlink" Target="http://www.utc-ic.com/2013/0304/3049.html" TargetMode="External"/><Relationship Id="rId122" Type="http://schemas.openxmlformats.org/officeDocument/2006/relationships/hyperlink" Target="http://www.utc-ic.com/2013/1202/3361.html" TargetMode="External"/><Relationship Id="rId143" Type="http://schemas.openxmlformats.org/officeDocument/2006/relationships/hyperlink" Target="http://www.utc-ic.com/2013/1202/3374.html" TargetMode="External"/><Relationship Id="rId164" Type="http://schemas.openxmlformats.org/officeDocument/2006/relationships/hyperlink" Target="http://www.utc-ic.com/2013/1217/3401.html" TargetMode="External"/><Relationship Id="rId185" Type="http://schemas.openxmlformats.org/officeDocument/2006/relationships/hyperlink" Target="http://www.utc-ic.com/2014/0102/3427.html" TargetMode="External"/><Relationship Id="rId350" Type="http://schemas.openxmlformats.org/officeDocument/2006/relationships/hyperlink" Target="http://www.utc-ic.com/2015/0730/4048.html" TargetMode="External"/><Relationship Id="rId371" Type="http://schemas.openxmlformats.org/officeDocument/2006/relationships/hyperlink" Target="http://www.utc-ic.com/2015/1023/4159.html" TargetMode="External"/><Relationship Id="rId406" Type="http://schemas.openxmlformats.org/officeDocument/2006/relationships/hyperlink" Target="http://www.utc-ic.com/2016/0122/4359.html" TargetMode="External"/><Relationship Id="rId9" Type="http://schemas.openxmlformats.org/officeDocument/2006/relationships/hyperlink" Target="http://www.utc-ic.com/2011/0926/RB751V40.html" TargetMode="External"/><Relationship Id="rId210" Type="http://schemas.openxmlformats.org/officeDocument/2006/relationships/hyperlink" Target="http://www.utc-ic.com/2014/0311/3503.html" TargetMode="External"/><Relationship Id="rId392" Type="http://schemas.openxmlformats.org/officeDocument/2006/relationships/hyperlink" Target="http://www.utc-ic.com/2015/1123/4279.html" TargetMode="External"/><Relationship Id="rId427" Type="http://schemas.openxmlformats.org/officeDocument/2006/relationships/hyperlink" Target="http://www.utc-ic.com/2016/0308/4420.html" TargetMode="External"/><Relationship Id="rId448" Type="http://schemas.openxmlformats.org/officeDocument/2006/relationships/hyperlink" Target="http://www.utc-ic.com/2016/0426/4564.html" TargetMode="External"/><Relationship Id="rId469" Type="http://schemas.openxmlformats.org/officeDocument/2006/relationships/hyperlink" Target="http://www.utc-ic.com/2016/0808/4834.html" TargetMode="External"/><Relationship Id="rId26" Type="http://schemas.openxmlformats.org/officeDocument/2006/relationships/hyperlink" Target="http://www.utc-ic.com/2011/0926/BYC5-600.html" TargetMode="External"/><Relationship Id="rId231" Type="http://schemas.openxmlformats.org/officeDocument/2006/relationships/hyperlink" Target="http://www.utc-ic.com/2014/0410/3548.html" TargetMode="External"/><Relationship Id="rId252" Type="http://schemas.openxmlformats.org/officeDocument/2006/relationships/hyperlink" Target="http://www.utc-ic.com/2014/0603/3593.html" TargetMode="External"/><Relationship Id="rId273" Type="http://schemas.openxmlformats.org/officeDocument/2006/relationships/hyperlink" Target="http://www.utc-ic.com/2014/0729/3651.html" TargetMode="External"/><Relationship Id="rId294" Type="http://schemas.openxmlformats.org/officeDocument/2006/relationships/hyperlink" Target="http://www.utc-ic.com/2014/0821/3712.html" TargetMode="External"/><Relationship Id="rId308" Type="http://schemas.openxmlformats.org/officeDocument/2006/relationships/hyperlink" Target="http://www.utc-ic.com/2014/1009/3754.html" TargetMode="External"/><Relationship Id="rId329" Type="http://schemas.openxmlformats.org/officeDocument/2006/relationships/hyperlink" Target="http://www.utc-ic.com/2019/0808/5831.html" TargetMode="External"/><Relationship Id="rId480" Type="http://schemas.openxmlformats.org/officeDocument/2006/relationships/hyperlink" Target="http://www.utc-ic.com/2016/0809/4845.html" TargetMode="External"/><Relationship Id="rId515" Type="http://schemas.openxmlformats.org/officeDocument/2006/relationships/hyperlink" Target="http://www.utc-ic.com/2011/0926/1N4148.html" TargetMode="External"/><Relationship Id="rId536" Type="http://schemas.openxmlformats.org/officeDocument/2006/relationships/hyperlink" Target="http://www.utc-ic.com/2011/0926/1N5819.html" TargetMode="External"/><Relationship Id="rId47" Type="http://schemas.openxmlformats.org/officeDocument/2006/relationships/hyperlink" Target="http://www.utc-ic.com/2012/0319/BAT54SDW.html" TargetMode="External"/><Relationship Id="rId68" Type="http://schemas.openxmlformats.org/officeDocument/2006/relationships/hyperlink" Target="http://www.utc-ic.com/2012/0329/2477.html" TargetMode="External"/><Relationship Id="rId89" Type="http://schemas.openxmlformats.org/officeDocument/2006/relationships/hyperlink" Target="http://www.utc-ic.com/2013/0130/3015.html" TargetMode="External"/><Relationship Id="rId112" Type="http://schemas.openxmlformats.org/officeDocument/2006/relationships/hyperlink" Target="http://www.utc-ic.com/2013/0604/3137.html" TargetMode="External"/><Relationship Id="rId133" Type="http://schemas.openxmlformats.org/officeDocument/2006/relationships/hyperlink" Target="http://www.utc-ic.com/2014/0304/3492.html" TargetMode="External"/><Relationship Id="rId154" Type="http://schemas.openxmlformats.org/officeDocument/2006/relationships/hyperlink" Target="http://www.utc-ic.com/2013/1202/3385.html" TargetMode="External"/><Relationship Id="rId175" Type="http://schemas.openxmlformats.org/officeDocument/2006/relationships/hyperlink" Target="http://www.utc-ic.com/2014/0102/3417.html" TargetMode="External"/><Relationship Id="rId340" Type="http://schemas.openxmlformats.org/officeDocument/2006/relationships/hyperlink" Target="http://www.utc-ic.com/2015/0303/3870.html" TargetMode="External"/><Relationship Id="rId361" Type="http://schemas.openxmlformats.org/officeDocument/2006/relationships/hyperlink" Target="http://www.utc-ic.com/2015/0821/4088.html" TargetMode="External"/><Relationship Id="rId196" Type="http://schemas.openxmlformats.org/officeDocument/2006/relationships/hyperlink" Target="http://www.utc-ic.com/2014/0103/3438.html" TargetMode="External"/><Relationship Id="rId200" Type="http://schemas.openxmlformats.org/officeDocument/2006/relationships/hyperlink" Target="http://www.utc-ic.com/2014/0103/3442.html" TargetMode="External"/><Relationship Id="rId382" Type="http://schemas.openxmlformats.org/officeDocument/2006/relationships/hyperlink" Target="http://www.utc-ic.com/2015/1104/4235.html" TargetMode="External"/><Relationship Id="rId417" Type="http://schemas.openxmlformats.org/officeDocument/2006/relationships/hyperlink" Target="http://www.utc-ic.com/2016/0226/4398.html" TargetMode="External"/><Relationship Id="rId438" Type="http://schemas.openxmlformats.org/officeDocument/2006/relationships/hyperlink" Target="http://www.utc-ic.com/2016/0330/4441.html" TargetMode="External"/><Relationship Id="rId459" Type="http://schemas.openxmlformats.org/officeDocument/2006/relationships/hyperlink" Target="http://www.utc-ic.com/2016/0621/4700.html" TargetMode="External"/><Relationship Id="rId16" Type="http://schemas.openxmlformats.org/officeDocument/2006/relationships/hyperlink" Target="http://www.utc-ic.com/2011/0926/MBR1060.html" TargetMode="External"/><Relationship Id="rId221" Type="http://schemas.openxmlformats.org/officeDocument/2006/relationships/hyperlink" Target="http://www.utc-ic.com/2014/0320/3521.html" TargetMode="External"/><Relationship Id="rId242" Type="http://schemas.openxmlformats.org/officeDocument/2006/relationships/hyperlink" Target="http://www.utc-ic.com/2014/0508/3566.html" TargetMode="External"/><Relationship Id="rId263" Type="http://schemas.openxmlformats.org/officeDocument/2006/relationships/hyperlink" Target="http://www.utc-ic.com/2014/0702/3620.html" TargetMode="External"/><Relationship Id="rId284" Type="http://schemas.openxmlformats.org/officeDocument/2006/relationships/hyperlink" Target="http://www.utc-ic.com/2014/0805/3669.html" TargetMode="External"/><Relationship Id="rId319" Type="http://schemas.openxmlformats.org/officeDocument/2006/relationships/hyperlink" Target="http://www.utc-ic.com/2014/1128/3788.html" TargetMode="External"/><Relationship Id="rId470" Type="http://schemas.openxmlformats.org/officeDocument/2006/relationships/hyperlink" Target="http://www.utc-ic.com/2016/0808/4835.html" TargetMode="External"/><Relationship Id="rId491" Type="http://schemas.openxmlformats.org/officeDocument/2006/relationships/hyperlink" Target="http://www.utc-ic.com/2016/1114/4911.html" TargetMode="External"/><Relationship Id="rId505" Type="http://schemas.openxmlformats.org/officeDocument/2006/relationships/hyperlink" Target="http://www.utc-ic.com/2012/0319/BAT54CTB.html" TargetMode="External"/><Relationship Id="rId526" Type="http://schemas.openxmlformats.org/officeDocument/2006/relationships/hyperlink" Target="http://www.utc-ic.com/2011/0926/MBR20200C.html" TargetMode="External"/><Relationship Id="rId37" Type="http://schemas.openxmlformats.org/officeDocument/2006/relationships/hyperlink" Target="http://www.utc-ic.com/2012/0319/BAT54A.html" TargetMode="External"/><Relationship Id="rId58" Type="http://schemas.openxmlformats.org/officeDocument/2006/relationships/hyperlink" Target="http://www.utc-ic.com/2012/0329/2461.html" TargetMode="External"/><Relationship Id="rId79" Type="http://schemas.openxmlformats.org/officeDocument/2006/relationships/hyperlink" Target="http://www.utc-ic.com/2012/0330/2525.html" TargetMode="External"/><Relationship Id="rId102" Type="http://schemas.openxmlformats.org/officeDocument/2006/relationships/hyperlink" Target="http://www.utc-ic.com/2013/0305/3057.html" TargetMode="External"/><Relationship Id="rId123" Type="http://schemas.openxmlformats.org/officeDocument/2006/relationships/hyperlink" Target="http://www.utc-ic.com/2013/1008/3316.html" TargetMode="External"/><Relationship Id="rId144" Type="http://schemas.openxmlformats.org/officeDocument/2006/relationships/hyperlink" Target="http://www.utc-ic.com/2016/0308/4409.html" TargetMode="External"/><Relationship Id="rId330" Type="http://schemas.openxmlformats.org/officeDocument/2006/relationships/hyperlink" Target="http://www.utc-ic.com/2014/1224/3822.html" TargetMode="External"/><Relationship Id="rId547" Type="http://schemas.openxmlformats.org/officeDocument/2006/relationships/hyperlink" Target="http://www.utc-ic.com/2011/0926/ZD1.8.html" TargetMode="External"/><Relationship Id="rId90" Type="http://schemas.openxmlformats.org/officeDocument/2006/relationships/hyperlink" Target="http://www.utc-ic.com/2012/0813/2875.html" TargetMode="External"/><Relationship Id="rId165" Type="http://schemas.openxmlformats.org/officeDocument/2006/relationships/hyperlink" Target="http://www.utc-ic.com/2013/1217/3403.html" TargetMode="External"/><Relationship Id="rId186" Type="http://schemas.openxmlformats.org/officeDocument/2006/relationships/hyperlink" Target="http://www.utc-ic.com/2014/0102/3428.html" TargetMode="External"/><Relationship Id="rId351" Type="http://schemas.openxmlformats.org/officeDocument/2006/relationships/hyperlink" Target="http://www.utc-ic.com/2015/1103/4222.html" TargetMode="External"/><Relationship Id="rId372" Type="http://schemas.openxmlformats.org/officeDocument/2006/relationships/hyperlink" Target="http://www.utc-ic.com/2015/1023/4161.html" TargetMode="External"/><Relationship Id="rId393" Type="http://schemas.openxmlformats.org/officeDocument/2006/relationships/hyperlink" Target="http://www.utc-ic.com/2015/1123/4278.html" TargetMode="External"/><Relationship Id="rId407" Type="http://schemas.openxmlformats.org/officeDocument/2006/relationships/hyperlink" Target="http://www.utc-ic.com/2016/0223/4368.html" TargetMode="External"/><Relationship Id="rId428" Type="http://schemas.openxmlformats.org/officeDocument/2006/relationships/hyperlink" Target="http://www.utc-ic.com/2016/0308/4421.html" TargetMode="External"/><Relationship Id="rId449" Type="http://schemas.openxmlformats.org/officeDocument/2006/relationships/hyperlink" Target="http://www.utc-ic.com/2016/0504/4591.html" TargetMode="External"/><Relationship Id="rId211" Type="http://schemas.openxmlformats.org/officeDocument/2006/relationships/hyperlink" Target="http://www.utc-ic.com/2014/0311/3504.html" TargetMode="External"/><Relationship Id="rId232" Type="http://schemas.openxmlformats.org/officeDocument/2006/relationships/hyperlink" Target="http://www.utc-ic.com/2014/0508/3551.html" TargetMode="External"/><Relationship Id="rId253" Type="http://schemas.openxmlformats.org/officeDocument/2006/relationships/hyperlink" Target="http://www.utc-ic.com/2014/0603/3594.html" TargetMode="External"/><Relationship Id="rId274" Type="http://schemas.openxmlformats.org/officeDocument/2006/relationships/hyperlink" Target="http://www.utc-ic.com/2014/0729/3652.html" TargetMode="External"/><Relationship Id="rId295" Type="http://schemas.openxmlformats.org/officeDocument/2006/relationships/hyperlink" Target="http://www.utc-ic.com/2014/0821/3713.html" TargetMode="External"/><Relationship Id="rId309" Type="http://schemas.openxmlformats.org/officeDocument/2006/relationships/hyperlink" Target="http://www.utc-ic.com/2014/1009/3755.html" TargetMode="External"/><Relationship Id="rId460" Type="http://schemas.openxmlformats.org/officeDocument/2006/relationships/hyperlink" Target="http://www.utc-ic.com/2016/0621/4701.html" TargetMode="External"/><Relationship Id="rId481" Type="http://schemas.openxmlformats.org/officeDocument/2006/relationships/hyperlink" Target="http://www.utc-ic.com/2016/0809/4846.html" TargetMode="External"/><Relationship Id="rId516" Type="http://schemas.openxmlformats.org/officeDocument/2006/relationships/hyperlink" Target="http://www.utc-ic.com/2011/0926/BAW56W.html" TargetMode="External"/><Relationship Id="rId27" Type="http://schemas.openxmlformats.org/officeDocument/2006/relationships/hyperlink" Target="http://www.utc-ic.com/2011/0926/BYC8-600.html" TargetMode="External"/><Relationship Id="rId48" Type="http://schemas.openxmlformats.org/officeDocument/2006/relationships/hyperlink" Target="http://www.utc-ic.com/2012/0319/BAT54STB.html" TargetMode="External"/><Relationship Id="rId69" Type="http://schemas.openxmlformats.org/officeDocument/2006/relationships/hyperlink" Target="http://www.utc-ic.com/2012/0330/2483.html" TargetMode="External"/><Relationship Id="rId113" Type="http://schemas.openxmlformats.org/officeDocument/2006/relationships/hyperlink" Target="http://www.utc-ic.com/2013/0618/3152.html" TargetMode="External"/><Relationship Id="rId134" Type="http://schemas.openxmlformats.org/officeDocument/2006/relationships/hyperlink" Target="http://www.utc-ic.com/2013/1202/3365.html" TargetMode="External"/><Relationship Id="rId320" Type="http://schemas.openxmlformats.org/officeDocument/2006/relationships/hyperlink" Target="http://www.utc-ic.com/2014/1204/3792.html" TargetMode="External"/><Relationship Id="rId537" Type="http://schemas.openxmlformats.org/officeDocument/2006/relationships/hyperlink" Target="http://www.utc-ic.com/2011/0926/MBR0540.html" TargetMode="External"/><Relationship Id="rId80" Type="http://schemas.openxmlformats.org/officeDocument/2006/relationships/hyperlink" Target="http://www.utc-ic.com/2012/0330/2526.html" TargetMode="External"/><Relationship Id="rId155" Type="http://schemas.openxmlformats.org/officeDocument/2006/relationships/hyperlink" Target="http://www.utc-ic.com/2013/1202/3387.html" TargetMode="External"/><Relationship Id="rId176" Type="http://schemas.openxmlformats.org/officeDocument/2006/relationships/hyperlink" Target="http://www.utc-ic.com/2014/0102/3418.html" TargetMode="External"/><Relationship Id="rId197" Type="http://schemas.openxmlformats.org/officeDocument/2006/relationships/hyperlink" Target="http://www.utc-ic.com/2014/0103/3439.html" TargetMode="External"/><Relationship Id="rId341" Type="http://schemas.openxmlformats.org/officeDocument/2006/relationships/hyperlink" Target="http://www.utc-ic.com/2015/0303/3871.html" TargetMode="External"/><Relationship Id="rId362" Type="http://schemas.openxmlformats.org/officeDocument/2006/relationships/hyperlink" Target="http://www.utc-ic.com/2015/0821/4089.html" TargetMode="External"/><Relationship Id="rId383" Type="http://schemas.openxmlformats.org/officeDocument/2006/relationships/hyperlink" Target="http://www.utc-ic.com/2015/1105/4242.html" TargetMode="External"/><Relationship Id="rId418" Type="http://schemas.openxmlformats.org/officeDocument/2006/relationships/hyperlink" Target="http://www.utc-ic.com/2016/0308/4411.html" TargetMode="External"/><Relationship Id="rId439" Type="http://schemas.openxmlformats.org/officeDocument/2006/relationships/hyperlink" Target="http://www.utc-ic.com/2016/0330/4442.html" TargetMode="External"/><Relationship Id="rId201" Type="http://schemas.openxmlformats.org/officeDocument/2006/relationships/hyperlink" Target="http://www.utc-ic.com/2014/0103/3443.html" TargetMode="External"/><Relationship Id="rId222" Type="http://schemas.openxmlformats.org/officeDocument/2006/relationships/hyperlink" Target="http://www.utc-ic.com/2014/0320/3523.html" TargetMode="External"/><Relationship Id="rId243" Type="http://schemas.openxmlformats.org/officeDocument/2006/relationships/hyperlink" Target="http://www.utc-ic.com/2014/0508/3567.html" TargetMode="External"/><Relationship Id="rId264" Type="http://schemas.openxmlformats.org/officeDocument/2006/relationships/hyperlink" Target="http://www.utc-ic.com/2014/0702/3621.html" TargetMode="External"/><Relationship Id="rId285" Type="http://schemas.openxmlformats.org/officeDocument/2006/relationships/hyperlink" Target="http://www.utc-ic.com/2014/0805/3670.html" TargetMode="External"/><Relationship Id="rId450" Type="http://schemas.openxmlformats.org/officeDocument/2006/relationships/hyperlink" Target="http://www.utc-ic.com/2016/0504/4592.html" TargetMode="External"/><Relationship Id="rId471" Type="http://schemas.openxmlformats.org/officeDocument/2006/relationships/hyperlink" Target="http://www.utc-ic.com/2016/0808/4836.html" TargetMode="External"/><Relationship Id="rId506" Type="http://schemas.openxmlformats.org/officeDocument/2006/relationships/hyperlink" Target="http://www.utc-ic.com/2012/0319/BAT54CDW.html" TargetMode="External"/><Relationship Id="rId17" Type="http://schemas.openxmlformats.org/officeDocument/2006/relationships/hyperlink" Target="http://www.utc-ic.com/2011/0926/BAS70x.html" TargetMode="External"/><Relationship Id="rId38" Type="http://schemas.openxmlformats.org/officeDocument/2006/relationships/hyperlink" Target="http://www.utc-ic.com/2012/0319/BAT54ADW.html" TargetMode="External"/><Relationship Id="rId59" Type="http://schemas.openxmlformats.org/officeDocument/2006/relationships/hyperlink" Target="http://www.utc-ic.com/2012/0329/2462.html" TargetMode="External"/><Relationship Id="rId103" Type="http://schemas.openxmlformats.org/officeDocument/2006/relationships/hyperlink" Target="http://www.utc-ic.com/2013/0313/3061.html" TargetMode="External"/><Relationship Id="rId124" Type="http://schemas.openxmlformats.org/officeDocument/2006/relationships/hyperlink" Target="http://www.utc-ic.com/2015/0424/3913.html" TargetMode="External"/><Relationship Id="rId310" Type="http://schemas.openxmlformats.org/officeDocument/2006/relationships/hyperlink" Target="http://www.utc-ic.com/2014/1009/3756.html" TargetMode="External"/><Relationship Id="rId492" Type="http://schemas.openxmlformats.org/officeDocument/2006/relationships/hyperlink" Target="http://www.utc-ic.com/2017/0101/4938.html" TargetMode="External"/><Relationship Id="rId527" Type="http://schemas.openxmlformats.org/officeDocument/2006/relationships/hyperlink" Target="http://www.utc-ic.com/2011/0926/MBR20150C.html" TargetMode="External"/><Relationship Id="rId70" Type="http://schemas.openxmlformats.org/officeDocument/2006/relationships/hyperlink" Target="http://www.utc-ic.com/2012/0330/2485.html" TargetMode="External"/><Relationship Id="rId91" Type="http://schemas.openxmlformats.org/officeDocument/2006/relationships/hyperlink" Target="http://www.utc-ic.com/2012/0813/2876.html" TargetMode="External"/><Relationship Id="rId145" Type="http://schemas.openxmlformats.org/officeDocument/2006/relationships/hyperlink" Target="http://www.utc-ic.com/2013/1202/3376.html" TargetMode="External"/><Relationship Id="rId166" Type="http://schemas.openxmlformats.org/officeDocument/2006/relationships/hyperlink" Target="http://www.utc-ic.com/2014/0102/3408.html" TargetMode="External"/><Relationship Id="rId187" Type="http://schemas.openxmlformats.org/officeDocument/2006/relationships/hyperlink" Target="http://www.utc-ic.com/2014/0102/3429.html" TargetMode="External"/><Relationship Id="rId331" Type="http://schemas.openxmlformats.org/officeDocument/2006/relationships/hyperlink" Target="http://www.utc-ic.com/2014/1224/3823.html" TargetMode="External"/><Relationship Id="rId352" Type="http://schemas.openxmlformats.org/officeDocument/2006/relationships/hyperlink" Target="http://www.utc-ic.com/2015/1103/4221.html" TargetMode="External"/><Relationship Id="rId373" Type="http://schemas.openxmlformats.org/officeDocument/2006/relationships/hyperlink" Target="http://www.utc-ic.com/2015/1023/4162.html" TargetMode="External"/><Relationship Id="rId394" Type="http://schemas.openxmlformats.org/officeDocument/2006/relationships/hyperlink" Target="http://www.utc-ic.com/2015/1123/4280.html" TargetMode="External"/><Relationship Id="rId408" Type="http://schemas.openxmlformats.org/officeDocument/2006/relationships/hyperlink" Target="http://www.utc-ic.com/2016/0225/4384.html" TargetMode="External"/><Relationship Id="rId429" Type="http://schemas.openxmlformats.org/officeDocument/2006/relationships/hyperlink" Target="http://www.utc-ic.com/2016/0308/4422.html" TargetMode="External"/><Relationship Id="rId1" Type="http://schemas.openxmlformats.org/officeDocument/2006/relationships/hyperlink" Target="http://www.utc-ic.com/2011/0926/ZD1.8.html" TargetMode="External"/><Relationship Id="rId212" Type="http://schemas.openxmlformats.org/officeDocument/2006/relationships/hyperlink" Target="http://www.utc-ic.com/2014/0311/3505.html" TargetMode="External"/><Relationship Id="rId233" Type="http://schemas.openxmlformats.org/officeDocument/2006/relationships/hyperlink" Target="http://www.utc-ic.com/2014/0508/3552.html" TargetMode="External"/><Relationship Id="rId254" Type="http://schemas.openxmlformats.org/officeDocument/2006/relationships/hyperlink" Target="http://www.utc-ic.com/2014/0603/3595.html" TargetMode="External"/><Relationship Id="rId440" Type="http://schemas.openxmlformats.org/officeDocument/2006/relationships/hyperlink" Target="http://www.utc-ic.com/2016/0330/4444.html" TargetMode="External"/><Relationship Id="rId28" Type="http://schemas.openxmlformats.org/officeDocument/2006/relationships/hyperlink" Target="http://www.utc-ic.com/2011/0926/BYC10-600.html" TargetMode="External"/><Relationship Id="rId49" Type="http://schemas.openxmlformats.org/officeDocument/2006/relationships/hyperlink" Target="http://www.utc-ic.com/2012/0319/BAT54SW.html" TargetMode="External"/><Relationship Id="rId114" Type="http://schemas.openxmlformats.org/officeDocument/2006/relationships/hyperlink" Target="http://www.utc-ic.com/2013/0808/3245.html" TargetMode="External"/><Relationship Id="rId275" Type="http://schemas.openxmlformats.org/officeDocument/2006/relationships/hyperlink" Target="http://www.utc-ic.com/2014/0801/3659.html" TargetMode="External"/><Relationship Id="rId296" Type="http://schemas.openxmlformats.org/officeDocument/2006/relationships/hyperlink" Target="http://www.utc-ic.com/2014/0904/3719.html" TargetMode="External"/><Relationship Id="rId300" Type="http://schemas.openxmlformats.org/officeDocument/2006/relationships/hyperlink" Target="http://www.utc-ic.com/2014/0909/3725.html" TargetMode="External"/><Relationship Id="rId461" Type="http://schemas.openxmlformats.org/officeDocument/2006/relationships/hyperlink" Target="http://www.utc-ic.com/2016/0621/4702.html" TargetMode="External"/><Relationship Id="rId482" Type="http://schemas.openxmlformats.org/officeDocument/2006/relationships/hyperlink" Target="http://www.utc-ic.com/2016/0809/4847.html" TargetMode="External"/><Relationship Id="rId517" Type="http://schemas.openxmlformats.org/officeDocument/2006/relationships/hyperlink" Target="http://www.utc-ic.com/2011/0926/BAV99.html" TargetMode="External"/><Relationship Id="rId538" Type="http://schemas.openxmlformats.org/officeDocument/2006/relationships/hyperlink" Target="http://www.utc-ic.com/2011/0926/SD103AW.html" TargetMode="External"/><Relationship Id="rId60" Type="http://schemas.openxmlformats.org/officeDocument/2006/relationships/hyperlink" Target="http://www.utc-ic.com/2012/0329/2463.html" TargetMode="External"/><Relationship Id="rId81" Type="http://schemas.openxmlformats.org/officeDocument/2006/relationships/hyperlink" Target="http://www.utc-ic.com/2012/0330/2527.html" TargetMode="External"/><Relationship Id="rId135" Type="http://schemas.openxmlformats.org/officeDocument/2006/relationships/hyperlink" Target="http://www.utc-ic.com/2013/1202/3366.html" TargetMode="External"/><Relationship Id="rId156" Type="http://schemas.openxmlformats.org/officeDocument/2006/relationships/hyperlink" Target="http://www.utc-ic.com/2016/0308/4410.html" TargetMode="External"/><Relationship Id="rId177" Type="http://schemas.openxmlformats.org/officeDocument/2006/relationships/hyperlink" Target="http://www.utc-ic.com/2014/0102/3419.html" TargetMode="External"/><Relationship Id="rId198" Type="http://schemas.openxmlformats.org/officeDocument/2006/relationships/hyperlink" Target="http://www.utc-ic.com/2014/0103/3440.html" TargetMode="External"/><Relationship Id="rId321" Type="http://schemas.openxmlformats.org/officeDocument/2006/relationships/hyperlink" Target="http://www.utc-ic.com/2014/1204/3793.html" TargetMode="External"/><Relationship Id="rId342" Type="http://schemas.openxmlformats.org/officeDocument/2006/relationships/hyperlink" Target="http://www.utc-ic.com/2015/0303/3875.html" TargetMode="External"/><Relationship Id="rId363" Type="http://schemas.openxmlformats.org/officeDocument/2006/relationships/hyperlink" Target="http://www.utc-ic.com/2015/0918/4109.html" TargetMode="External"/><Relationship Id="rId384" Type="http://schemas.openxmlformats.org/officeDocument/2006/relationships/hyperlink" Target="http://www.utc-ic.com/2015/1105/4243.html" TargetMode="External"/><Relationship Id="rId419" Type="http://schemas.openxmlformats.org/officeDocument/2006/relationships/hyperlink" Target="http://www.utc-ic.com/2016/0308/4412.html" TargetMode="External"/><Relationship Id="rId202" Type="http://schemas.openxmlformats.org/officeDocument/2006/relationships/hyperlink" Target="http://www.utc-ic.com/2014/0109/3448.html" TargetMode="External"/><Relationship Id="rId223" Type="http://schemas.openxmlformats.org/officeDocument/2006/relationships/hyperlink" Target="http://www.utc-ic.com/2014/0320/3525.html" TargetMode="External"/><Relationship Id="rId244" Type="http://schemas.openxmlformats.org/officeDocument/2006/relationships/hyperlink" Target="http://www.utc-ic.com/2014/0508/3568.html" TargetMode="External"/><Relationship Id="rId430" Type="http://schemas.openxmlformats.org/officeDocument/2006/relationships/hyperlink" Target="http://www.utc-ic.com/2016/0308/4423.html" TargetMode="External"/><Relationship Id="rId18" Type="http://schemas.openxmlformats.org/officeDocument/2006/relationships/hyperlink" Target="http://www.utc-ic.com/2011/0926/MBR10100C.html" TargetMode="External"/><Relationship Id="rId39" Type="http://schemas.openxmlformats.org/officeDocument/2006/relationships/hyperlink" Target="http://www.utc-ic.com/2012/0319/BAT54ATB.html" TargetMode="External"/><Relationship Id="rId265" Type="http://schemas.openxmlformats.org/officeDocument/2006/relationships/hyperlink" Target="http://www.utc-ic.com/2014/0702/3622.html" TargetMode="External"/><Relationship Id="rId286" Type="http://schemas.openxmlformats.org/officeDocument/2006/relationships/hyperlink" Target="http://www.utc-ic.com/2014/0818/3682.html" TargetMode="External"/><Relationship Id="rId451" Type="http://schemas.openxmlformats.org/officeDocument/2006/relationships/hyperlink" Target="http://www.utc-ic.com/2016/0505/4593.html" TargetMode="External"/><Relationship Id="rId472" Type="http://schemas.openxmlformats.org/officeDocument/2006/relationships/hyperlink" Target="http://www.utc-ic.com/2016/0808/4837.html" TargetMode="External"/><Relationship Id="rId493" Type="http://schemas.openxmlformats.org/officeDocument/2006/relationships/hyperlink" Target="http://www.utc-ic.com/2017/0104/4954.html" TargetMode="External"/><Relationship Id="rId507" Type="http://schemas.openxmlformats.org/officeDocument/2006/relationships/hyperlink" Target="http://www.utc-ic.com/2012/0319/BAT54C.html" TargetMode="External"/><Relationship Id="rId528" Type="http://schemas.openxmlformats.org/officeDocument/2006/relationships/hyperlink" Target="http://www.utc-ic.com/2011/0926/MBR10150C.html" TargetMode="External"/><Relationship Id="rId50" Type="http://schemas.openxmlformats.org/officeDocument/2006/relationships/hyperlink" Target="http://www.utc-ic.com/2012/0319/BAT54TB.html" TargetMode="External"/><Relationship Id="rId104" Type="http://schemas.openxmlformats.org/officeDocument/2006/relationships/hyperlink" Target="http://www.utc-ic.com/2013/0313/3062.html" TargetMode="External"/><Relationship Id="rId125" Type="http://schemas.openxmlformats.org/officeDocument/2006/relationships/hyperlink" Target="http://www.utc-ic.com/2013/1202/3363.html" TargetMode="External"/><Relationship Id="rId146" Type="http://schemas.openxmlformats.org/officeDocument/2006/relationships/hyperlink" Target="http://www.utc-ic.com/2013/1202/3377.html" TargetMode="External"/><Relationship Id="rId167" Type="http://schemas.openxmlformats.org/officeDocument/2006/relationships/hyperlink" Target="http://www.utc-ic.com/2014/0102/3409.html" TargetMode="External"/><Relationship Id="rId188" Type="http://schemas.openxmlformats.org/officeDocument/2006/relationships/hyperlink" Target="http://www.utc-ic.com/2014/0102/3430.html" TargetMode="External"/><Relationship Id="rId311" Type="http://schemas.openxmlformats.org/officeDocument/2006/relationships/hyperlink" Target="http://www.utc-ic.com/2014/1023/3767.html" TargetMode="External"/><Relationship Id="rId332" Type="http://schemas.openxmlformats.org/officeDocument/2006/relationships/hyperlink" Target="http://www.utc-ic.com/2014/1226/3828.html" TargetMode="External"/><Relationship Id="rId353" Type="http://schemas.openxmlformats.org/officeDocument/2006/relationships/hyperlink" Target="http://www.utc-ic.com/2015/0730/4051.html" TargetMode="External"/><Relationship Id="rId374" Type="http://schemas.openxmlformats.org/officeDocument/2006/relationships/hyperlink" Target="http://www.utc-ic.com/2015/1103/4224.html" TargetMode="External"/><Relationship Id="rId395" Type="http://schemas.openxmlformats.org/officeDocument/2006/relationships/hyperlink" Target="http://www.utc-ic.com/2015/1202/4295.html" TargetMode="External"/><Relationship Id="rId409" Type="http://schemas.openxmlformats.org/officeDocument/2006/relationships/hyperlink" Target="http://www.utc-ic.com/2016/0225/4385.html" TargetMode="External"/><Relationship Id="rId71" Type="http://schemas.openxmlformats.org/officeDocument/2006/relationships/hyperlink" Target="http://www.utc-ic.com/2012/0330/2486.html" TargetMode="External"/><Relationship Id="rId92" Type="http://schemas.openxmlformats.org/officeDocument/2006/relationships/hyperlink" Target="http://www.utc-ic.com/2012/0827/2907.html" TargetMode="External"/><Relationship Id="rId213" Type="http://schemas.openxmlformats.org/officeDocument/2006/relationships/hyperlink" Target="http://www.utc-ic.com/2014/0320/3510.html" TargetMode="External"/><Relationship Id="rId234" Type="http://schemas.openxmlformats.org/officeDocument/2006/relationships/hyperlink" Target="http://www.utc-ic.com/2014/0508/3556.html" TargetMode="External"/><Relationship Id="rId420" Type="http://schemas.openxmlformats.org/officeDocument/2006/relationships/hyperlink" Target="http://www.utc-ic.com/2016/0308/4413.html" TargetMode="External"/><Relationship Id="rId2" Type="http://schemas.openxmlformats.org/officeDocument/2006/relationships/hyperlink" Target="http://www.utc-ic.com/2011/0926/ZD2.4.html" TargetMode="External"/><Relationship Id="rId29" Type="http://schemas.openxmlformats.org/officeDocument/2006/relationships/hyperlink" Target="http://www.utc-ic.com/2011/0926/BYC15-600.html" TargetMode="External"/><Relationship Id="rId255" Type="http://schemas.openxmlformats.org/officeDocument/2006/relationships/hyperlink" Target="http://www.utc-ic.com/2014/0603/3598.html" TargetMode="External"/><Relationship Id="rId276" Type="http://schemas.openxmlformats.org/officeDocument/2006/relationships/hyperlink" Target="http://www.utc-ic.com/2014/0801/3660.html" TargetMode="External"/><Relationship Id="rId297" Type="http://schemas.openxmlformats.org/officeDocument/2006/relationships/hyperlink" Target="http://www.utc-ic.com/2014/0904/3720.html" TargetMode="External"/><Relationship Id="rId441" Type="http://schemas.openxmlformats.org/officeDocument/2006/relationships/hyperlink" Target="http://www.utc-ic.com/2016/0330/4445.html" TargetMode="External"/><Relationship Id="rId462" Type="http://schemas.openxmlformats.org/officeDocument/2006/relationships/hyperlink" Target="http://www.utc-ic.com/2016/0621/4703.html" TargetMode="External"/><Relationship Id="rId483" Type="http://schemas.openxmlformats.org/officeDocument/2006/relationships/hyperlink" Target="http://www.utc-ic.com/2016/0809/4848.html" TargetMode="External"/><Relationship Id="rId518" Type="http://schemas.openxmlformats.org/officeDocument/2006/relationships/hyperlink" Target="http://www.utc-ic.com/2011/0926/BYC20-600.html" TargetMode="External"/><Relationship Id="rId539" Type="http://schemas.openxmlformats.org/officeDocument/2006/relationships/hyperlink" Target="http://www.utc-ic.com/2011/0926/RB751V40.html" TargetMode="External"/><Relationship Id="rId40" Type="http://schemas.openxmlformats.org/officeDocument/2006/relationships/hyperlink" Target="http://www.utc-ic.com/2012/0319/BAT54AW.html" TargetMode="External"/><Relationship Id="rId115" Type="http://schemas.openxmlformats.org/officeDocument/2006/relationships/hyperlink" Target="http://www.utc-ic.com/2013/0808/3246.html" TargetMode="External"/><Relationship Id="rId136" Type="http://schemas.openxmlformats.org/officeDocument/2006/relationships/hyperlink" Target="http://www.utc-ic.com/2013/1202/3367.html" TargetMode="External"/><Relationship Id="rId157" Type="http://schemas.openxmlformats.org/officeDocument/2006/relationships/hyperlink" Target="http://www.utc-ic.com/2013/1203/3389.html" TargetMode="External"/><Relationship Id="rId178" Type="http://schemas.openxmlformats.org/officeDocument/2006/relationships/hyperlink" Target="http://www.utc-ic.com/2014/0102/3420.html" TargetMode="External"/><Relationship Id="rId301" Type="http://schemas.openxmlformats.org/officeDocument/2006/relationships/hyperlink" Target="http://www.utc-ic.com/2014/0909/3727.html" TargetMode="External"/><Relationship Id="rId322" Type="http://schemas.openxmlformats.org/officeDocument/2006/relationships/hyperlink" Target="http://www.utc-ic.com/2014/1204/3794.html" TargetMode="External"/><Relationship Id="rId343" Type="http://schemas.openxmlformats.org/officeDocument/2006/relationships/hyperlink" Target="http://www.utc-ic.com/2015/0424/3917.html" TargetMode="External"/><Relationship Id="rId364" Type="http://schemas.openxmlformats.org/officeDocument/2006/relationships/hyperlink" Target="http://www.utc-ic.com/2015/0918/4110.html" TargetMode="External"/><Relationship Id="rId61" Type="http://schemas.openxmlformats.org/officeDocument/2006/relationships/hyperlink" Target="http://www.utc-ic.com/2012/0329/2464.html" TargetMode="External"/><Relationship Id="rId82" Type="http://schemas.openxmlformats.org/officeDocument/2006/relationships/hyperlink" Target="http://www.utc-ic.com/2012/0330/2528.html" TargetMode="External"/><Relationship Id="rId199" Type="http://schemas.openxmlformats.org/officeDocument/2006/relationships/hyperlink" Target="http://www.utc-ic.com/2014/0103/3441.html" TargetMode="External"/><Relationship Id="rId203" Type="http://schemas.openxmlformats.org/officeDocument/2006/relationships/hyperlink" Target="http://www.utc-ic.com/2014/0109/3449.html" TargetMode="External"/><Relationship Id="rId385" Type="http://schemas.openxmlformats.org/officeDocument/2006/relationships/hyperlink" Target="http://www.utc-ic.com/2015/1109/4244.html" TargetMode="External"/><Relationship Id="rId19" Type="http://schemas.openxmlformats.org/officeDocument/2006/relationships/hyperlink" Target="http://www.utc-ic.com/2011/0926/MBR20100C.html" TargetMode="External"/><Relationship Id="rId224" Type="http://schemas.openxmlformats.org/officeDocument/2006/relationships/hyperlink" Target="http://www.utc-ic.com/2014/0321/3527.html" TargetMode="External"/><Relationship Id="rId245" Type="http://schemas.openxmlformats.org/officeDocument/2006/relationships/hyperlink" Target="http://www.utc-ic.com/2014/0508/3569.html" TargetMode="External"/><Relationship Id="rId266" Type="http://schemas.openxmlformats.org/officeDocument/2006/relationships/hyperlink" Target="http://www.utc-ic.com/2014/0703/3625.html" TargetMode="External"/><Relationship Id="rId287" Type="http://schemas.openxmlformats.org/officeDocument/2006/relationships/hyperlink" Target="http://www.utc-ic.com/2014/0819/3684.html" TargetMode="External"/><Relationship Id="rId410" Type="http://schemas.openxmlformats.org/officeDocument/2006/relationships/hyperlink" Target="http://www.utc-ic.com/2016/0225/4386.html" TargetMode="External"/><Relationship Id="rId431" Type="http://schemas.openxmlformats.org/officeDocument/2006/relationships/hyperlink" Target="http://www.utc-ic.com/2016/0308/4424.html" TargetMode="External"/><Relationship Id="rId452" Type="http://schemas.openxmlformats.org/officeDocument/2006/relationships/hyperlink" Target="http://www.utc-ic.com/2016/0516/4640.html" TargetMode="External"/><Relationship Id="rId473" Type="http://schemas.openxmlformats.org/officeDocument/2006/relationships/hyperlink" Target="http://www.utc-ic.com/2016/0809/4838.html" TargetMode="External"/><Relationship Id="rId494" Type="http://schemas.openxmlformats.org/officeDocument/2006/relationships/hyperlink" Target="http://www.utc-ic.com/2017/0109/4966.html" TargetMode="External"/><Relationship Id="rId508" Type="http://schemas.openxmlformats.org/officeDocument/2006/relationships/hyperlink" Target="http://www.utc-ic.com/2012/0319/BAT54AW.html" TargetMode="External"/><Relationship Id="rId529" Type="http://schemas.openxmlformats.org/officeDocument/2006/relationships/hyperlink" Target="http://www.utc-ic.com/2011/0926/MBR20100C.html" TargetMode="External"/><Relationship Id="rId30" Type="http://schemas.openxmlformats.org/officeDocument/2006/relationships/hyperlink" Target="http://www.utc-ic.com/2011/0926/BYC20-600.html" TargetMode="External"/><Relationship Id="rId105" Type="http://schemas.openxmlformats.org/officeDocument/2006/relationships/hyperlink" Target="http://www.utc-ic.com/2013/0315/3069.html" TargetMode="External"/><Relationship Id="rId126" Type="http://schemas.openxmlformats.org/officeDocument/2006/relationships/hyperlink" Target="http://www.utc-ic.com/2013/1125/3338.html" TargetMode="External"/><Relationship Id="rId147" Type="http://schemas.openxmlformats.org/officeDocument/2006/relationships/hyperlink" Target="http://www.utc-ic.com/2013/1202/3378.html" TargetMode="External"/><Relationship Id="rId168" Type="http://schemas.openxmlformats.org/officeDocument/2006/relationships/hyperlink" Target="http://www.utc-ic.com/2014/0102/3410.html" TargetMode="External"/><Relationship Id="rId312" Type="http://schemas.openxmlformats.org/officeDocument/2006/relationships/hyperlink" Target="http://www.utc-ic.com/2014/1024/3768.html" TargetMode="External"/><Relationship Id="rId333" Type="http://schemas.openxmlformats.org/officeDocument/2006/relationships/hyperlink" Target="http://www.utc-ic.com/2014/1226/3829.html" TargetMode="External"/><Relationship Id="rId354" Type="http://schemas.openxmlformats.org/officeDocument/2006/relationships/hyperlink" Target="http://www.utc-ic.com/2015/0730/4052.html" TargetMode="External"/><Relationship Id="rId540" Type="http://schemas.openxmlformats.org/officeDocument/2006/relationships/hyperlink" Target="http://www.utc-ic.com/2011/0926/RB520S30.html" TargetMode="External"/><Relationship Id="rId51" Type="http://schemas.openxmlformats.org/officeDocument/2006/relationships/hyperlink" Target="http://www.utc-ic.com/2012/0319/BAT54TDW.html" TargetMode="External"/><Relationship Id="rId72" Type="http://schemas.openxmlformats.org/officeDocument/2006/relationships/hyperlink" Target="http://www.utc-ic.com/2012/0330/2495.html" TargetMode="External"/><Relationship Id="rId93" Type="http://schemas.openxmlformats.org/officeDocument/2006/relationships/hyperlink" Target="http://www.utc-ic.com/2012/1012/2926.html" TargetMode="External"/><Relationship Id="rId189" Type="http://schemas.openxmlformats.org/officeDocument/2006/relationships/hyperlink" Target="http://www.utc-ic.com/2014/0102/3431.html" TargetMode="External"/><Relationship Id="rId375" Type="http://schemas.openxmlformats.org/officeDocument/2006/relationships/hyperlink" Target="http://www.utc-ic.com/2015/1103/4225.html" TargetMode="External"/><Relationship Id="rId396" Type="http://schemas.openxmlformats.org/officeDocument/2006/relationships/hyperlink" Target="http://www.utc-ic.com/2015/1202/4296.html" TargetMode="External"/><Relationship Id="rId3" Type="http://schemas.openxmlformats.org/officeDocument/2006/relationships/hyperlink" Target="http://www.utc-ic.com/2011/0926/ZD3.3.html" TargetMode="External"/><Relationship Id="rId214" Type="http://schemas.openxmlformats.org/officeDocument/2006/relationships/hyperlink" Target="http://www.utc-ic.com/2014/0320/3511.html" TargetMode="External"/><Relationship Id="rId235" Type="http://schemas.openxmlformats.org/officeDocument/2006/relationships/hyperlink" Target="http://www.utc-ic.com/2014/0508/3557.html" TargetMode="External"/><Relationship Id="rId256" Type="http://schemas.openxmlformats.org/officeDocument/2006/relationships/hyperlink" Target="http://www.utc-ic.com/2014/0603/3599.html" TargetMode="External"/><Relationship Id="rId277" Type="http://schemas.openxmlformats.org/officeDocument/2006/relationships/hyperlink" Target="http://www.utc-ic.com/2014/0801/3661.html" TargetMode="External"/><Relationship Id="rId298" Type="http://schemas.openxmlformats.org/officeDocument/2006/relationships/hyperlink" Target="http://www.utc-ic.com/2014/0909/3723.html" TargetMode="External"/><Relationship Id="rId400" Type="http://schemas.openxmlformats.org/officeDocument/2006/relationships/hyperlink" Target="http://www.utc-ic.com/2015/1203/4310.html" TargetMode="External"/><Relationship Id="rId421" Type="http://schemas.openxmlformats.org/officeDocument/2006/relationships/hyperlink" Target="http://www.utc-ic.com/2016/0308/4414.html" TargetMode="External"/><Relationship Id="rId442" Type="http://schemas.openxmlformats.org/officeDocument/2006/relationships/hyperlink" Target="http://www.utc-ic.com/2016/0405/4451.html" TargetMode="External"/><Relationship Id="rId463" Type="http://schemas.openxmlformats.org/officeDocument/2006/relationships/hyperlink" Target="http://www.utc-ic.com/2016/0714/4752.html" TargetMode="External"/><Relationship Id="rId484" Type="http://schemas.openxmlformats.org/officeDocument/2006/relationships/hyperlink" Target="http://www.utc-ic.com/2016/0809/4849.html" TargetMode="External"/><Relationship Id="rId519" Type="http://schemas.openxmlformats.org/officeDocument/2006/relationships/hyperlink" Target="http://www.utc-ic.com/2011/0926/BYC15-600.html" TargetMode="External"/><Relationship Id="rId116" Type="http://schemas.openxmlformats.org/officeDocument/2006/relationships/hyperlink" Target="http://www.utc-ic.com/2013/0815/3260.html" TargetMode="External"/><Relationship Id="rId137" Type="http://schemas.openxmlformats.org/officeDocument/2006/relationships/hyperlink" Target="http://www.utc-ic.com/2013/1202/3368.html" TargetMode="External"/><Relationship Id="rId158" Type="http://schemas.openxmlformats.org/officeDocument/2006/relationships/hyperlink" Target="http://www.utc-ic.com/2013/1203/3390.html" TargetMode="External"/><Relationship Id="rId302" Type="http://schemas.openxmlformats.org/officeDocument/2006/relationships/hyperlink" Target="http://www.utc-ic.com/2014/1009/3748.html" TargetMode="External"/><Relationship Id="rId323" Type="http://schemas.openxmlformats.org/officeDocument/2006/relationships/hyperlink" Target="http://www.utc-ic.com/2014/1209/3800.html" TargetMode="External"/><Relationship Id="rId344" Type="http://schemas.openxmlformats.org/officeDocument/2006/relationships/hyperlink" Target="http://www.utc-ic.com/2015/0529/3944.html" TargetMode="External"/><Relationship Id="rId530" Type="http://schemas.openxmlformats.org/officeDocument/2006/relationships/hyperlink" Target="http://www.utc-ic.com/2011/0926/MBR10100C.html" TargetMode="External"/><Relationship Id="rId20" Type="http://schemas.openxmlformats.org/officeDocument/2006/relationships/hyperlink" Target="http://www.utc-ic.com/2011/0926/MBR10150C.html" TargetMode="External"/><Relationship Id="rId41" Type="http://schemas.openxmlformats.org/officeDocument/2006/relationships/hyperlink" Target="http://www.utc-ic.com/2012/0319/BAT54C.html" TargetMode="External"/><Relationship Id="rId62" Type="http://schemas.openxmlformats.org/officeDocument/2006/relationships/hyperlink" Target="http://www.utc-ic.com/2012/0329/2465.html" TargetMode="External"/><Relationship Id="rId83" Type="http://schemas.openxmlformats.org/officeDocument/2006/relationships/hyperlink" Target="http://www.utc-ic.com/2015/0918/4108.html" TargetMode="External"/><Relationship Id="rId179" Type="http://schemas.openxmlformats.org/officeDocument/2006/relationships/hyperlink" Target="http://www.utc-ic.com/2014/0102/3421.html" TargetMode="External"/><Relationship Id="rId365" Type="http://schemas.openxmlformats.org/officeDocument/2006/relationships/hyperlink" Target="http://www.utc-ic.com/2015/0918/4111.html" TargetMode="External"/><Relationship Id="rId386" Type="http://schemas.openxmlformats.org/officeDocument/2006/relationships/hyperlink" Target="http://www.utc-ic.com/2015/1109/4245.html" TargetMode="External"/><Relationship Id="rId190" Type="http://schemas.openxmlformats.org/officeDocument/2006/relationships/hyperlink" Target="http://www.utc-ic.com/2014/0102/3432.html" TargetMode="External"/><Relationship Id="rId204" Type="http://schemas.openxmlformats.org/officeDocument/2006/relationships/hyperlink" Target="http://www.utc-ic.com/2014/0126/3470.html" TargetMode="External"/><Relationship Id="rId225" Type="http://schemas.openxmlformats.org/officeDocument/2006/relationships/hyperlink" Target="http://www.utc-ic.com/2014/0325/3528.html" TargetMode="External"/><Relationship Id="rId246" Type="http://schemas.openxmlformats.org/officeDocument/2006/relationships/hyperlink" Target="http://www.utc-ic.com/2014/0509/3576.html" TargetMode="External"/><Relationship Id="rId267" Type="http://schemas.openxmlformats.org/officeDocument/2006/relationships/hyperlink" Target="http://www.utc-ic.com/2014/0710/3630.html" TargetMode="External"/><Relationship Id="rId288" Type="http://schemas.openxmlformats.org/officeDocument/2006/relationships/hyperlink" Target="http://www.utc-ic.com/2014/0819/3685.html" TargetMode="External"/><Relationship Id="rId411" Type="http://schemas.openxmlformats.org/officeDocument/2006/relationships/hyperlink" Target="http://www.utc-ic.com/2016/0225/4387.html" TargetMode="External"/><Relationship Id="rId432" Type="http://schemas.openxmlformats.org/officeDocument/2006/relationships/hyperlink" Target="http://www.utc-ic.com/2016/0308/4425.html" TargetMode="External"/><Relationship Id="rId453" Type="http://schemas.openxmlformats.org/officeDocument/2006/relationships/hyperlink" Target="http://www.utc-ic.com/2016/0516/4641.html" TargetMode="External"/><Relationship Id="rId474" Type="http://schemas.openxmlformats.org/officeDocument/2006/relationships/hyperlink" Target="http://www.utc-ic.com/2016/0809/4839.html" TargetMode="External"/><Relationship Id="rId509" Type="http://schemas.openxmlformats.org/officeDocument/2006/relationships/hyperlink" Target="http://www.utc-ic.com/2012/0319/BAT54ATB.html" TargetMode="External"/><Relationship Id="rId106" Type="http://schemas.openxmlformats.org/officeDocument/2006/relationships/hyperlink" Target="http://www.utc-ic.com/2013/0319/3074.html" TargetMode="External"/><Relationship Id="rId127" Type="http://schemas.openxmlformats.org/officeDocument/2006/relationships/hyperlink" Target="http://www.utc-ic.com/2013/1125/3339.html" TargetMode="External"/><Relationship Id="rId313" Type="http://schemas.openxmlformats.org/officeDocument/2006/relationships/hyperlink" Target="http://www.utc-ic.com/2014/1024/3769.html" TargetMode="External"/><Relationship Id="rId495" Type="http://schemas.openxmlformats.org/officeDocument/2006/relationships/hyperlink" Target="http://www.utc-ic.com/2017/0122/4988.html" TargetMode="External"/><Relationship Id="rId10" Type="http://schemas.openxmlformats.org/officeDocument/2006/relationships/hyperlink" Target="http://www.utc-ic.com/2011/0926/SD103AW.html" TargetMode="External"/><Relationship Id="rId31" Type="http://schemas.openxmlformats.org/officeDocument/2006/relationships/hyperlink" Target="http://www.utc-ic.com/2011/0926/BAV99.html" TargetMode="External"/><Relationship Id="rId52" Type="http://schemas.openxmlformats.org/officeDocument/2006/relationships/hyperlink" Target="http://www.utc-ic.com/2012/0319/BAT54W.html" TargetMode="External"/><Relationship Id="rId73" Type="http://schemas.openxmlformats.org/officeDocument/2006/relationships/hyperlink" Target="http://www.utc-ic.com/2012/0330/2517.html" TargetMode="External"/><Relationship Id="rId94" Type="http://schemas.openxmlformats.org/officeDocument/2006/relationships/hyperlink" Target="http://www.utc-ic.com/2014/0304/3493.html" TargetMode="External"/><Relationship Id="rId148" Type="http://schemas.openxmlformats.org/officeDocument/2006/relationships/hyperlink" Target="http://www.utc-ic.com/2013/1202/3379.html" TargetMode="External"/><Relationship Id="rId169" Type="http://schemas.openxmlformats.org/officeDocument/2006/relationships/hyperlink" Target="http://www.utc-ic.com/2014/0102/3411.html" TargetMode="External"/><Relationship Id="rId334" Type="http://schemas.openxmlformats.org/officeDocument/2006/relationships/hyperlink" Target="http://www.utc-ic.com/2015/0210/3850.html" TargetMode="External"/><Relationship Id="rId355" Type="http://schemas.openxmlformats.org/officeDocument/2006/relationships/hyperlink" Target="http://www.utc-ic.com/2015/0730/4053.html" TargetMode="External"/><Relationship Id="rId376" Type="http://schemas.openxmlformats.org/officeDocument/2006/relationships/hyperlink" Target="http://www.utc-ic.com/2015/1103/4226.html" TargetMode="External"/><Relationship Id="rId397" Type="http://schemas.openxmlformats.org/officeDocument/2006/relationships/hyperlink" Target="http://www.utc-ic.com/2015/1202/4297.html" TargetMode="External"/><Relationship Id="rId520" Type="http://schemas.openxmlformats.org/officeDocument/2006/relationships/hyperlink" Target="http://www.utc-ic.com/2011/0926/BYC10-600.html" TargetMode="External"/><Relationship Id="rId541" Type="http://schemas.openxmlformats.org/officeDocument/2006/relationships/hyperlink" Target="http://www.utc-ic.com/2011/0926/RB521S30.html" TargetMode="External"/><Relationship Id="rId4" Type="http://schemas.openxmlformats.org/officeDocument/2006/relationships/hyperlink" Target="http://www.utc-ic.com/2011/0926/SD106WS.html" TargetMode="External"/><Relationship Id="rId180" Type="http://schemas.openxmlformats.org/officeDocument/2006/relationships/hyperlink" Target="http://www.utc-ic.com/2014/0102/3422.html" TargetMode="External"/><Relationship Id="rId215" Type="http://schemas.openxmlformats.org/officeDocument/2006/relationships/hyperlink" Target="http://www.utc-ic.com/2014/0320/3512.html" TargetMode="External"/><Relationship Id="rId236" Type="http://schemas.openxmlformats.org/officeDocument/2006/relationships/hyperlink" Target="http://www.utc-ic.com/2014/0508/3558.html" TargetMode="External"/><Relationship Id="rId257" Type="http://schemas.openxmlformats.org/officeDocument/2006/relationships/hyperlink" Target="http://www.utc-ic.com/2014/0616/3611.html" TargetMode="External"/><Relationship Id="rId278" Type="http://schemas.openxmlformats.org/officeDocument/2006/relationships/hyperlink" Target="http://www.utc-ic.com/2014/0801/3662.html" TargetMode="External"/><Relationship Id="rId401" Type="http://schemas.openxmlformats.org/officeDocument/2006/relationships/hyperlink" Target="http://www.utc-ic.com/2015/1207/4314.html" TargetMode="External"/><Relationship Id="rId422" Type="http://schemas.openxmlformats.org/officeDocument/2006/relationships/hyperlink" Target="http://www.utc-ic.com/2016/0308/4415.html" TargetMode="External"/><Relationship Id="rId443" Type="http://schemas.openxmlformats.org/officeDocument/2006/relationships/hyperlink" Target="http://www.utc-ic.com/2016/0406/4463.html" TargetMode="External"/><Relationship Id="rId464" Type="http://schemas.openxmlformats.org/officeDocument/2006/relationships/hyperlink" Target="http://www.utc-ic.com/2016/0714/4753.html" TargetMode="External"/><Relationship Id="rId303" Type="http://schemas.openxmlformats.org/officeDocument/2006/relationships/hyperlink" Target="http://www.utc-ic.com/2014/1009/3749.html" TargetMode="External"/><Relationship Id="rId485" Type="http://schemas.openxmlformats.org/officeDocument/2006/relationships/hyperlink" Target="http://www.utc-ic.com/2016/0809/4850.html" TargetMode="External"/><Relationship Id="rId42" Type="http://schemas.openxmlformats.org/officeDocument/2006/relationships/hyperlink" Target="http://www.utc-ic.com/2012/0319/BAT54CDW.html" TargetMode="External"/><Relationship Id="rId84" Type="http://schemas.openxmlformats.org/officeDocument/2006/relationships/hyperlink" Target="http://www.utc-ic.com/2012/0330/2531.html" TargetMode="External"/><Relationship Id="rId138" Type="http://schemas.openxmlformats.org/officeDocument/2006/relationships/hyperlink" Target="http://www.utc-ic.com/2013/1202/3369.html" TargetMode="External"/><Relationship Id="rId345" Type="http://schemas.openxmlformats.org/officeDocument/2006/relationships/hyperlink" Target="http://www.utc-ic.com/2015/0626/3990.html" TargetMode="External"/><Relationship Id="rId387" Type="http://schemas.openxmlformats.org/officeDocument/2006/relationships/hyperlink" Target="http://www.utc-ic.com/2015/1109/4246.html" TargetMode="External"/><Relationship Id="rId510" Type="http://schemas.openxmlformats.org/officeDocument/2006/relationships/hyperlink" Target="http://www.utc-ic.com/2012/0319/BAT54ADW.html" TargetMode="External"/><Relationship Id="rId191" Type="http://schemas.openxmlformats.org/officeDocument/2006/relationships/hyperlink" Target="http://www.utc-ic.com/2014/0102/3433.html" TargetMode="External"/><Relationship Id="rId205" Type="http://schemas.openxmlformats.org/officeDocument/2006/relationships/hyperlink" Target="http://www.utc-ic.com/2014/0126/3473.html" TargetMode="External"/><Relationship Id="rId247" Type="http://schemas.openxmlformats.org/officeDocument/2006/relationships/hyperlink" Target="http://www.utc-ic.com/2014/0509/3579.html" TargetMode="External"/><Relationship Id="rId412" Type="http://schemas.openxmlformats.org/officeDocument/2006/relationships/hyperlink" Target="http://www.utc-ic.com/2016/0226/4392.html" TargetMode="External"/><Relationship Id="rId107" Type="http://schemas.openxmlformats.org/officeDocument/2006/relationships/hyperlink" Target="http://www.utc-ic.com/2013/0423/3082.html" TargetMode="External"/><Relationship Id="rId289" Type="http://schemas.openxmlformats.org/officeDocument/2006/relationships/hyperlink" Target="http://www.utc-ic.com/2014/0820/3690.html" TargetMode="External"/><Relationship Id="rId454" Type="http://schemas.openxmlformats.org/officeDocument/2006/relationships/hyperlink" Target="http://www.utc-ic.com/2016/0620/4695.html" TargetMode="External"/><Relationship Id="rId496" Type="http://schemas.openxmlformats.org/officeDocument/2006/relationships/hyperlink" Target="http://www.utc-ic.com/2017/0122/4989.html" TargetMode="External"/><Relationship Id="rId11" Type="http://schemas.openxmlformats.org/officeDocument/2006/relationships/hyperlink" Target="http://www.utc-ic.com/2011/0926/MBR0540.html" TargetMode="External"/><Relationship Id="rId53" Type="http://schemas.openxmlformats.org/officeDocument/2006/relationships/hyperlink" Target="http://www.utc-ic.com/2012/0319/BAT54WS.html" TargetMode="External"/><Relationship Id="rId149" Type="http://schemas.openxmlformats.org/officeDocument/2006/relationships/hyperlink" Target="http://www.utc-ic.com/2013/1202/3380.html" TargetMode="External"/><Relationship Id="rId314" Type="http://schemas.openxmlformats.org/officeDocument/2006/relationships/hyperlink" Target="http://www.utc-ic.com/2014/1024/3770.html" TargetMode="External"/><Relationship Id="rId356" Type="http://schemas.openxmlformats.org/officeDocument/2006/relationships/hyperlink" Target="http://www.utc-ic.com/2015/1103/4223.html" TargetMode="External"/><Relationship Id="rId398" Type="http://schemas.openxmlformats.org/officeDocument/2006/relationships/hyperlink" Target="http://www.utc-ic.com/2015/1202/4298.html" TargetMode="External"/><Relationship Id="rId521" Type="http://schemas.openxmlformats.org/officeDocument/2006/relationships/hyperlink" Target="http://www.utc-ic.com/2011/0926/BYC8-600.html" TargetMode="External"/><Relationship Id="rId95" Type="http://schemas.openxmlformats.org/officeDocument/2006/relationships/hyperlink" Target="http://www.utc-ic.com/2012/1102/2957.html" TargetMode="External"/><Relationship Id="rId160" Type="http://schemas.openxmlformats.org/officeDocument/2006/relationships/hyperlink" Target="http://www.utc-ic.com/2013/1203/3392.html" TargetMode="External"/><Relationship Id="rId216" Type="http://schemas.openxmlformats.org/officeDocument/2006/relationships/hyperlink" Target="http://www.utc-ic.com/2014/0320/3513.html" TargetMode="External"/><Relationship Id="rId423" Type="http://schemas.openxmlformats.org/officeDocument/2006/relationships/hyperlink" Target="http://www.utc-ic.com/2016/0308/4416.html" TargetMode="External"/><Relationship Id="rId258" Type="http://schemas.openxmlformats.org/officeDocument/2006/relationships/hyperlink" Target="http://www.utc-ic.com/2014/0702/3615.html" TargetMode="External"/><Relationship Id="rId465" Type="http://schemas.openxmlformats.org/officeDocument/2006/relationships/hyperlink" Target="http://www.utc-ic.com/2016/0714/4754.html" TargetMode="External"/><Relationship Id="rId22" Type="http://schemas.openxmlformats.org/officeDocument/2006/relationships/hyperlink" Target="http://www.utc-ic.com/2011/0926/MBR20200C.html" TargetMode="External"/><Relationship Id="rId64" Type="http://schemas.openxmlformats.org/officeDocument/2006/relationships/hyperlink" Target="http://www.utc-ic.com/2012/0329/2467.html" TargetMode="External"/><Relationship Id="rId118" Type="http://schemas.openxmlformats.org/officeDocument/2006/relationships/hyperlink" Target="http://www.utc-ic.com/2013/1202/3364.html" TargetMode="External"/><Relationship Id="rId325" Type="http://schemas.openxmlformats.org/officeDocument/2006/relationships/hyperlink" Target="http://www.utc-ic.com/2014/1209/3802.html" TargetMode="External"/><Relationship Id="rId367" Type="http://schemas.openxmlformats.org/officeDocument/2006/relationships/hyperlink" Target="http://www.utc-ic.com/2015/0918/4113.html" TargetMode="External"/><Relationship Id="rId532" Type="http://schemas.openxmlformats.org/officeDocument/2006/relationships/hyperlink" Target="http://www.utc-ic.com/2011/0926/MBR1060.html" TargetMode="External"/><Relationship Id="rId171" Type="http://schemas.openxmlformats.org/officeDocument/2006/relationships/hyperlink" Target="http://www.utc-ic.com/2014/0102/3413.html" TargetMode="External"/><Relationship Id="rId227" Type="http://schemas.openxmlformats.org/officeDocument/2006/relationships/hyperlink" Target="http://www.utc-ic.com/2014/0327/3535.html" TargetMode="External"/><Relationship Id="rId269" Type="http://schemas.openxmlformats.org/officeDocument/2006/relationships/hyperlink" Target="http://www.utc-ic.com/2014/0710/3632.html" TargetMode="External"/><Relationship Id="rId434" Type="http://schemas.openxmlformats.org/officeDocument/2006/relationships/hyperlink" Target="http://www.utc-ic.com/2016/0330/4437.html" TargetMode="External"/><Relationship Id="rId476" Type="http://schemas.openxmlformats.org/officeDocument/2006/relationships/hyperlink" Target="http://www.utc-ic.com/2016/0809/4841.html" TargetMode="External"/><Relationship Id="rId33" Type="http://schemas.openxmlformats.org/officeDocument/2006/relationships/hyperlink" Target="http://www.utc-ic.com/2011/0926/1N4148.html" TargetMode="External"/><Relationship Id="rId129" Type="http://schemas.openxmlformats.org/officeDocument/2006/relationships/hyperlink" Target="http://www.utc-ic.com/2013/1125/3341.html" TargetMode="External"/><Relationship Id="rId280" Type="http://schemas.openxmlformats.org/officeDocument/2006/relationships/hyperlink" Target="http://www.utc-ic.com/2014/0801/3665.html" TargetMode="External"/><Relationship Id="rId336" Type="http://schemas.openxmlformats.org/officeDocument/2006/relationships/hyperlink" Target="http://www.utc-ic.com/2015/0211/3853.html" TargetMode="External"/><Relationship Id="rId501" Type="http://schemas.openxmlformats.org/officeDocument/2006/relationships/hyperlink" Target="http://www.utc-ic.com/2012/0319/BAT54SDW.html" TargetMode="External"/><Relationship Id="rId543" Type="http://schemas.openxmlformats.org/officeDocument/2006/relationships/hyperlink" Target="http://www.utc-ic.com/2011/0926/MBR0530.html" TargetMode="External"/><Relationship Id="rId75" Type="http://schemas.openxmlformats.org/officeDocument/2006/relationships/hyperlink" Target="http://www.utc-ic.com/2012/0330/2520.html" TargetMode="External"/><Relationship Id="rId140" Type="http://schemas.openxmlformats.org/officeDocument/2006/relationships/hyperlink" Target="http://www.utc-ic.com/2013/1202/3371.html" TargetMode="External"/><Relationship Id="rId182" Type="http://schemas.openxmlformats.org/officeDocument/2006/relationships/hyperlink" Target="http://www.utc-ic.com/2014/0102/3424.html" TargetMode="External"/><Relationship Id="rId378" Type="http://schemas.openxmlformats.org/officeDocument/2006/relationships/hyperlink" Target="http://www.utc-ic.com/2015/1103/4228.html" TargetMode="External"/><Relationship Id="rId403" Type="http://schemas.openxmlformats.org/officeDocument/2006/relationships/hyperlink" Target="http://www.utc-ic.com/2015/1217/4326.html" TargetMode="External"/><Relationship Id="rId6" Type="http://schemas.openxmlformats.org/officeDocument/2006/relationships/hyperlink" Target="http://www.utc-ic.com/2011/0926/BAT54.html" TargetMode="External"/><Relationship Id="rId238" Type="http://schemas.openxmlformats.org/officeDocument/2006/relationships/hyperlink" Target="http://www.utc-ic.com/2014/0508/3560.html" TargetMode="External"/><Relationship Id="rId445" Type="http://schemas.openxmlformats.org/officeDocument/2006/relationships/hyperlink" Target="http://www.utc-ic.com/2016/0425/4549.html" TargetMode="External"/><Relationship Id="rId487" Type="http://schemas.openxmlformats.org/officeDocument/2006/relationships/hyperlink" Target="http://www.utc-ic.com/2016/0809/4852.html" TargetMode="External"/><Relationship Id="rId291" Type="http://schemas.openxmlformats.org/officeDocument/2006/relationships/hyperlink" Target="http://www.utc-ic.com/2014/0821/3706.html" TargetMode="External"/><Relationship Id="rId305" Type="http://schemas.openxmlformats.org/officeDocument/2006/relationships/hyperlink" Target="http://www.utc-ic.com/2014/1009/3751.html" TargetMode="External"/><Relationship Id="rId347" Type="http://schemas.openxmlformats.org/officeDocument/2006/relationships/hyperlink" Target="http://www.utc-ic.com/2015/0708/4000.html" TargetMode="External"/><Relationship Id="rId512" Type="http://schemas.openxmlformats.org/officeDocument/2006/relationships/hyperlink" Target="http://www.utc-ic.com/2011/0915/BAS21.html" TargetMode="External"/><Relationship Id="rId44" Type="http://schemas.openxmlformats.org/officeDocument/2006/relationships/hyperlink" Target="http://www.utc-ic.com/2012/0319/BAT54CW.html" TargetMode="External"/><Relationship Id="rId86" Type="http://schemas.openxmlformats.org/officeDocument/2006/relationships/hyperlink" Target="http://www.utc-ic.com/2012/0628/2840.html" TargetMode="External"/><Relationship Id="rId151" Type="http://schemas.openxmlformats.org/officeDocument/2006/relationships/hyperlink" Target="http://www.utc-ic.com/2013/1202/3382.html" TargetMode="External"/><Relationship Id="rId389" Type="http://schemas.openxmlformats.org/officeDocument/2006/relationships/hyperlink" Target="http://www.utc-ic.com/2015/1109/4248.html" TargetMode="External"/><Relationship Id="rId193" Type="http://schemas.openxmlformats.org/officeDocument/2006/relationships/hyperlink" Target="http://www.utc-ic.com/2014/0103/3435.html" TargetMode="External"/><Relationship Id="rId207" Type="http://schemas.openxmlformats.org/officeDocument/2006/relationships/hyperlink" Target="http://www.utc-ic.com/2014/0126/3475.html" TargetMode="External"/><Relationship Id="rId249" Type="http://schemas.openxmlformats.org/officeDocument/2006/relationships/hyperlink" Target="http://www.utc-ic.com/2014/0509/3581.html" TargetMode="External"/><Relationship Id="rId414" Type="http://schemas.openxmlformats.org/officeDocument/2006/relationships/hyperlink" Target="http://www.utc-ic.com/2016/0226/4394.html" TargetMode="External"/><Relationship Id="rId456" Type="http://schemas.openxmlformats.org/officeDocument/2006/relationships/hyperlink" Target="http://www.utc-ic.com/2016/0620/4697.html" TargetMode="External"/><Relationship Id="rId498" Type="http://schemas.openxmlformats.org/officeDocument/2006/relationships/hyperlink" Target="http://www.utc-ic.com/2017/0122/4991.html" TargetMode="External"/><Relationship Id="rId13" Type="http://schemas.openxmlformats.org/officeDocument/2006/relationships/hyperlink" Target="http://www.utc-ic.com/2011/0926/MBR1040C.html" TargetMode="External"/><Relationship Id="rId109" Type="http://schemas.openxmlformats.org/officeDocument/2006/relationships/hyperlink" Target="http://www.utc-ic.com/2013/0808/3239.html" TargetMode="External"/><Relationship Id="rId260" Type="http://schemas.openxmlformats.org/officeDocument/2006/relationships/hyperlink" Target="http://www.utc-ic.com/2014/0702/3617.html" TargetMode="External"/><Relationship Id="rId316" Type="http://schemas.openxmlformats.org/officeDocument/2006/relationships/hyperlink" Target="http://www.utc-ic.com/2014/1024/3772.html" TargetMode="External"/><Relationship Id="rId523" Type="http://schemas.openxmlformats.org/officeDocument/2006/relationships/hyperlink" Target="http://www.utc-ic.com/2011/0926/BYR29-600.html" TargetMode="External"/><Relationship Id="rId55" Type="http://schemas.openxmlformats.org/officeDocument/2006/relationships/hyperlink" Target="http://www.utc-ic.com/2012/0327/2389.html" TargetMode="External"/><Relationship Id="rId97" Type="http://schemas.openxmlformats.org/officeDocument/2006/relationships/hyperlink" Target="http://www.utc-ic.com/2014/1224/3821.html" TargetMode="External"/><Relationship Id="rId120" Type="http://schemas.openxmlformats.org/officeDocument/2006/relationships/hyperlink" Target="http://www.utc-ic.com/2013/1202/3359.html" TargetMode="External"/><Relationship Id="rId358" Type="http://schemas.openxmlformats.org/officeDocument/2006/relationships/hyperlink" Target="http://www.utc-ic.com/2015/0731/4071.html" TargetMode="External"/><Relationship Id="rId162" Type="http://schemas.openxmlformats.org/officeDocument/2006/relationships/hyperlink" Target="http://www.utc-ic.com/2013/1203/3394.html" TargetMode="External"/><Relationship Id="rId218" Type="http://schemas.openxmlformats.org/officeDocument/2006/relationships/hyperlink" Target="http://www.utc-ic.com/2014/0320/3515.html" TargetMode="External"/><Relationship Id="rId425" Type="http://schemas.openxmlformats.org/officeDocument/2006/relationships/hyperlink" Target="http://www.utc-ic.com/2016/0308/4418.html" TargetMode="External"/><Relationship Id="rId467" Type="http://schemas.openxmlformats.org/officeDocument/2006/relationships/hyperlink" Target="http://www.utc-ic.com/2016/0808/4832.html" TargetMode="External"/><Relationship Id="rId271" Type="http://schemas.openxmlformats.org/officeDocument/2006/relationships/hyperlink" Target="http://www.utc-ic.com/2014/0729/3649.html" TargetMode="External"/><Relationship Id="rId24" Type="http://schemas.openxmlformats.org/officeDocument/2006/relationships/hyperlink" Target="http://www.utc-ic.com/2011/0926/BYR79-600.html" TargetMode="External"/><Relationship Id="rId66" Type="http://schemas.openxmlformats.org/officeDocument/2006/relationships/hyperlink" Target="http://www.utc-ic.com/2012/0329/2469.html" TargetMode="External"/><Relationship Id="rId131" Type="http://schemas.openxmlformats.org/officeDocument/2006/relationships/hyperlink" Target="http://www.utc-ic.com/2013/1126/3346.html" TargetMode="External"/><Relationship Id="rId327" Type="http://schemas.openxmlformats.org/officeDocument/2006/relationships/hyperlink" Target="http://www.utc-ic.com/2014/1209/3804.html" TargetMode="External"/><Relationship Id="rId369" Type="http://schemas.openxmlformats.org/officeDocument/2006/relationships/hyperlink" Target="http://www.utc-ic.com/2015/1021/4149.html" TargetMode="External"/><Relationship Id="rId534" Type="http://schemas.openxmlformats.org/officeDocument/2006/relationships/hyperlink" Target="http://www.utc-ic.com/2011/0926/MBR2045C.html" TargetMode="External"/><Relationship Id="rId173" Type="http://schemas.openxmlformats.org/officeDocument/2006/relationships/hyperlink" Target="http://www.utc-ic.com/2014/0102/3415.html" TargetMode="External"/><Relationship Id="rId229" Type="http://schemas.openxmlformats.org/officeDocument/2006/relationships/hyperlink" Target="http://www.utc-ic.com/2014/0410/3546.html" TargetMode="External"/><Relationship Id="rId380" Type="http://schemas.openxmlformats.org/officeDocument/2006/relationships/hyperlink" Target="http://www.utc-ic.com/2015/1104/4233.html" TargetMode="External"/><Relationship Id="rId436" Type="http://schemas.openxmlformats.org/officeDocument/2006/relationships/hyperlink" Target="http://www.utc-ic.com/2016/0330/4439.html" TargetMode="External"/><Relationship Id="rId240" Type="http://schemas.openxmlformats.org/officeDocument/2006/relationships/hyperlink" Target="http://www.utc-ic.com/2014/0508/3562.html" TargetMode="External"/><Relationship Id="rId478" Type="http://schemas.openxmlformats.org/officeDocument/2006/relationships/hyperlink" Target="http://www.utc-ic.com/2016/0809/4843.html" TargetMode="External"/><Relationship Id="rId35" Type="http://schemas.openxmlformats.org/officeDocument/2006/relationships/hyperlink" Target="http://www.utc-ic.com/2011/0915/BAV70W.html" TargetMode="External"/><Relationship Id="rId77" Type="http://schemas.openxmlformats.org/officeDocument/2006/relationships/hyperlink" Target="http://www.utc-ic.com/2012/0330/2522.html" TargetMode="External"/><Relationship Id="rId100" Type="http://schemas.openxmlformats.org/officeDocument/2006/relationships/hyperlink" Target="http://www.utc-ic.com/2013/0304/3048.html" TargetMode="External"/><Relationship Id="rId282" Type="http://schemas.openxmlformats.org/officeDocument/2006/relationships/hyperlink" Target="http://www.utc-ic.com/2015/1027/4198.html" TargetMode="External"/><Relationship Id="rId338" Type="http://schemas.openxmlformats.org/officeDocument/2006/relationships/hyperlink" Target="http://www.utc-ic.com/2015/0211/3855.html" TargetMode="External"/><Relationship Id="rId503" Type="http://schemas.openxmlformats.org/officeDocument/2006/relationships/hyperlink" Target="http://www.utc-ic.com/2012/0319/BAT54DW.html" TargetMode="External"/><Relationship Id="rId545" Type="http://schemas.openxmlformats.org/officeDocument/2006/relationships/hyperlink" Target="http://www.utc-ic.com/2011/0926/ZD3.3.html" TargetMode="External"/><Relationship Id="rId8" Type="http://schemas.openxmlformats.org/officeDocument/2006/relationships/hyperlink" Target="http://www.utc-ic.com/2011/0926/RB520S30.html" TargetMode="External"/><Relationship Id="rId142" Type="http://schemas.openxmlformats.org/officeDocument/2006/relationships/hyperlink" Target="http://www.utc-ic.com/2013/1202/3373.html" TargetMode="External"/><Relationship Id="rId184" Type="http://schemas.openxmlformats.org/officeDocument/2006/relationships/hyperlink" Target="http://www.utc-ic.com/2014/0102/3426.html" TargetMode="External"/><Relationship Id="rId391" Type="http://schemas.openxmlformats.org/officeDocument/2006/relationships/hyperlink" Target="http://www.utc-ic.com/2015/1123/4277.html" TargetMode="External"/><Relationship Id="rId405" Type="http://schemas.openxmlformats.org/officeDocument/2006/relationships/hyperlink" Target="http://www.utc-ic.com/2016/0122/4358.html" TargetMode="External"/><Relationship Id="rId447" Type="http://schemas.openxmlformats.org/officeDocument/2006/relationships/hyperlink" Target="http://www.utc-ic.com/2016/0426/4562.html" TargetMode="External"/><Relationship Id="rId251" Type="http://schemas.openxmlformats.org/officeDocument/2006/relationships/hyperlink" Target="http://www.utc-ic.com/2014/0509/3583.html" TargetMode="External"/><Relationship Id="rId489" Type="http://schemas.openxmlformats.org/officeDocument/2006/relationships/hyperlink" Target="http://www.utc-ic.com/2016/1018/4890.html" TargetMode="External"/><Relationship Id="rId46" Type="http://schemas.openxmlformats.org/officeDocument/2006/relationships/hyperlink" Target="http://www.utc-ic.com/2012/0319/BAT54S.html" TargetMode="External"/><Relationship Id="rId293" Type="http://schemas.openxmlformats.org/officeDocument/2006/relationships/hyperlink" Target="http://www.utc-ic.com/2014/0821/3708.html" TargetMode="External"/><Relationship Id="rId307" Type="http://schemas.openxmlformats.org/officeDocument/2006/relationships/hyperlink" Target="http://www.utc-ic.com/2014/1009/3753.html" TargetMode="External"/><Relationship Id="rId349" Type="http://schemas.openxmlformats.org/officeDocument/2006/relationships/hyperlink" Target="http://www.utc-ic.com/2015/0730/4046.html" TargetMode="External"/><Relationship Id="rId514" Type="http://schemas.openxmlformats.org/officeDocument/2006/relationships/hyperlink" Target="http://www.utc-ic.com/2011/0926/BAV199.html" TargetMode="External"/><Relationship Id="rId88" Type="http://schemas.openxmlformats.org/officeDocument/2006/relationships/hyperlink" Target="http://www.utc-ic.com/2012/0806/2872.html" TargetMode="External"/><Relationship Id="rId111" Type="http://schemas.openxmlformats.org/officeDocument/2006/relationships/hyperlink" Target="http://www.utc-ic.com/2013/0604/3136.html" TargetMode="External"/><Relationship Id="rId153" Type="http://schemas.openxmlformats.org/officeDocument/2006/relationships/hyperlink" Target="http://www.utc-ic.com/2013/1202/3384.html" TargetMode="External"/><Relationship Id="rId195" Type="http://schemas.openxmlformats.org/officeDocument/2006/relationships/hyperlink" Target="http://www.utc-ic.com/2014/0103/3437.html" TargetMode="External"/><Relationship Id="rId209" Type="http://schemas.openxmlformats.org/officeDocument/2006/relationships/hyperlink" Target="http://www.utc-ic.com/2014/0305/3494.html" TargetMode="External"/><Relationship Id="rId360" Type="http://schemas.openxmlformats.org/officeDocument/2006/relationships/hyperlink" Target="http://www.utc-ic.com/2015/0813/4087.html" TargetMode="External"/><Relationship Id="rId416" Type="http://schemas.openxmlformats.org/officeDocument/2006/relationships/hyperlink" Target="http://www.utc-ic.com/2016/0226/4396.html" TargetMode="External"/></Relationships>
</file>

<file path=xl/worksheets/_rels/sheet3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tc-ic.com/2011/0923/AN6651.html" TargetMode="External"/><Relationship Id="rId18" Type="http://schemas.openxmlformats.org/officeDocument/2006/relationships/hyperlink" Target="http://www.utc-ic.com/2013/0808/3238.html" TargetMode="External"/><Relationship Id="rId26" Type="http://schemas.openxmlformats.org/officeDocument/2006/relationships/hyperlink" Target="http://www.utc-ic.com/2014/0310/3499.html" TargetMode="External"/><Relationship Id="rId39" Type="http://schemas.openxmlformats.org/officeDocument/2006/relationships/hyperlink" Target="http://www.utc-ic.com/2018/0801/5534.html" TargetMode="External"/><Relationship Id="rId3" Type="http://schemas.openxmlformats.org/officeDocument/2006/relationships/hyperlink" Target="http://www.utc-ic.com/2011/0906/319.html" TargetMode="External"/><Relationship Id="rId21" Type="http://schemas.openxmlformats.org/officeDocument/2006/relationships/hyperlink" Target="http://www.utc-ic.com/2012/0330/2529.html" TargetMode="External"/><Relationship Id="rId34" Type="http://schemas.openxmlformats.org/officeDocument/2006/relationships/hyperlink" Target="http://www.utc-ic.com/2018/0307/5281.html" TargetMode="External"/><Relationship Id="rId42" Type="http://schemas.openxmlformats.org/officeDocument/2006/relationships/hyperlink" Target="http://www.utc-ic.com/2020/0828/6231.html" TargetMode="External"/><Relationship Id="rId47" Type="http://schemas.openxmlformats.org/officeDocument/2006/relationships/hyperlink" Target="http://www.utc-ic.com/2020/1217/6360.html" TargetMode="External"/><Relationship Id="rId50" Type="http://schemas.openxmlformats.org/officeDocument/2006/relationships/printerSettings" Target="../printerSettings/printerSettings8.bin"/><Relationship Id="rId7" Type="http://schemas.openxmlformats.org/officeDocument/2006/relationships/hyperlink" Target="http://www.utc-ic.com/2011/0923/L6219.html" TargetMode="External"/><Relationship Id="rId12" Type="http://schemas.openxmlformats.org/officeDocument/2006/relationships/hyperlink" Target="http://www.utc-ic.com/2011/0923/AN8850.html" TargetMode="External"/><Relationship Id="rId17" Type="http://schemas.openxmlformats.org/officeDocument/2006/relationships/hyperlink" Target="http://www.utc-ic.com/2011/0923/AN6652.html" TargetMode="External"/><Relationship Id="rId25" Type="http://schemas.openxmlformats.org/officeDocument/2006/relationships/hyperlink" Target="http://www.utc-ic.com/2013/1213/3397.html" TargetMode="External"/><Relationship Id="rId33" Type="http://schemas.openxmlformats.org/officeDocument/2006/relationships/hyperlink" Target="http://www.utc-ic.com/2017/0109/4964.html" TargetMode="External"/><Relationship Id="rId38" Type="http://schemas.openxmlformats.org/officeDocument/2006/relationships/hyperlink" Target="http://www.utc-ic.com/2018/0625/5478.html" TargetMode="External"/><Relationship Id="rId46" Type="http://schemas.openxmlformats.org/officeDocument/2006/relationships/hyperlink" Target="http://www.utc-ic.com/2020/1111/6314.html" TargetMode="External"/><Relationship Id="rId2" Type="http://schemas.openxmlformats.org/officeDocument/2006/relationships/hyperlink" Target="http://www.utc-ic.com/2011/0906/F6406.html" TargetMode="External"/><Relationship Id="rId16" Type="http://schemas.openxmlformats.org/officeDocument/2006/relationships/hyperlink" Target="http://www.utc-ic.com/2011/0923/BA6208.html" TargetMode="External"/><Relationship Id="rId20" Type="http://schemas.openxmlformats.org/officeDocument/2006/relationships/hyperlink" Target="http://www.utc-ic.com/2011/0923/UA8868S.html" TargetMode="External"/><Relationship Id="rId29" Type="http://schemas.openxmlformats.org/officeDocument/2006/relationships/hyperlink" Target="http://www.utc-ic.com/2015/1013/4120.html" TargetMode="External"/><Relationship Id="rId41" Type="http://schemas.openxmlformats.org/officeDocument/2006/relationships/hyperlink" Target="http://www.utc-ic.com/2020/0211/UMD9117.html" TargetMode="External"/><Relationship Id="rId1" Type="http://schemas.openxmlformats.org/officeDocument/2006/relationships/hyperlink" Target="http://www.utc-ic.com/2011/0906/SK1288.html" TargetMode="External"/><Relationship Id="rId6" Type="http://schemas.openxmlformats.org/officeDocument/2006/relationships/hyperlink" Target="http://www.utc-ic.com/2011/0923/2213.html" TargetMode="External"/><Relationship Id="rId11" Type="http://schemas.openxmlformats.org/officeDocument/2006/relationships/hyperlink" Target="http://www.utc-ic.com/2011/0923/AN6650.html" TargetMode="External"/><Relationship Id="rId24" Type="http://schemas.openxmlformats.org/officeDocument/2006/relationships/hyperlink" Target="http://www.utc-ic.com/2012/0417/2660.html" TargetMode="External"/><Relationship Id="rId32" Type="http://schemas.openxmlformats.org/officeDocument/2006/relationships/hyperlink" Target="http://www.utc-ic.com/2016/0707/4750.html" TargetMode="External"/><Relationship Id="rId37" Type="http://schemas.openxmlformats.org/officeDocument/2006/relationships/hyperlink" Target="http://www.utc-ic.com/2018/0510/5383.html" TargetMode="External"/><Relationship Id="rId40" Type="http://schemas.openxmlformats.org/officeDocument/2006/relationships/hyperlink" Target="http://www.utc-ic.com/2019/0130/5708.html" TargetMode="External"/><Relationship Id="rId45" Type="http://schemas.openxmlformats.org/officeDocument/2006/relationships/hyperlink" Target="http://www.utc-ic.com/2020/0911/6256.html" TargetMode="External"/><Relationship Id="rId5" Type="http://schemas.openxmlformats.org/officeDocument/2006/relationships/hyperlink" Target="http://www.utc-ic.com/2011/0923/%20F6908.html" TargetMode="External"/><Relationship Id="rId15" Type="http://schemas.openxmlformats.org/officeDocument/2006/relationships/hyperlink" Target="http://www.utc-ic.com/2011/0923/BA6220.html" TargetMode="External"/><Relationship Id="rId23" Type="http://schemas.openxmlformats.org/officeDocument/2006/relationships/hyperlink" Target="http://www.utc-ic.com/2012/0417/2656.html" TargetMode="External"/><Relationship Id="rId28" Type="http://schemas.openxmlformats.org/officeDocument/2006/relationships/hyperlink" Target="http://www.utc-ic.com/2015/0729/4042.html" TargetMode="External"/><Relationship Id="rId36" Type="http://schemas.openxmlformats.org/officeDocument/2006/relationships/hyperlink" Target="http://www.utc-ic.com/2018/0504/5360.html" TargetMode="External"/><Relationship Id="rId49" Type="http://schemas.openxmlformats.org/officeDocument/2006/relationships/hyperlink" Target="http://www.utc-ic.com/2021/0728/6643.html" TargetMode="External"/><Relationship Id="rId10" Type="http://schemas.openxmlformats.org/officeDocument/2006/relationships/hyperlink" Target="http://www.utc-ic.com/2011/0923/UA8868.html" TargetMode="External"/><Relationship Id="rId19" Type="http://schemas.openxmlformats.org/officeDocument/2006/relationships/hyperlink" Target="http://www.utc-ic.com/2013/0618/3153.html" TargetMode="External"/><Relationship Id="rId31" Type="http://schemas.openxmlformats.org/officeDocument/2006/relationships/hyperlink" Target="http://www.utc-ic.com/2016/0628/4735.html" TargetMode="External"/><Relationship Id="rId44" Type="http://schemas.openxmlformats.org/officeDocument/2006/relationships/hyperlink" Target="http://www.utc-ic.com/2020/0902/6238.html" TargetMode="External"/><Relationship Id="rId4" Type="http://schemas.openxmlformats.org/officeDocument/2006/relationships/hyperlink" Target="http://www.utc-ic.com/2011/0923/LR18115.html" TargetMode="External"/><Relationship Id="rId9" Type="http://schemas.openxmlformats.org/officeDocument/2006/relationships/hyperlink" Target="http://www.utc-ic.com/2011/0923/UA1538.html" TargetMode="External"/><Relationship Id="rId14" Type="http://schemas.openxmlformats.org/officeDocument/2006/relationships/hyperlink" Target="http://www.utc-ic.com/2011/0923/1470.html" TargetMode="External"/><Relationship Id="rId22" Type="http://schemas.openxmlformats.org/officeDocument/2006/relationships/hyperlink" Target="http://www.utc-ic.com/2012/0417/2639.html" TargetMode="External"/><Relationship Id="rId27" Type="http://schemas.openxmlformats.org/officeDocument/2006/relationships/hyperlink" Target="http://www.utc-ic.com/2014/0603/3602.html" TargetMode="External"/><Relationship Id="rId30" Type="http://schemas.openxmlformats.org/officeDocument/2006/relationships/hyperlink" Target="http://www.utc-ic.com/2016/0505/4599.html" TargetMode="External"/><Relationship Id="rId35" Type="http://schemas.openxmlformats.org/officeDocument/2006/relationships/hyperlink" Target="http://www.utc-ic.com/2018/0307/5282.html" TargetMode="External"/><Relationship Id="rId43" Type="http://schemas.openxmlformats.org/officeDocument/2006/relationships/hyperlink" Target="http://www.utc-ic.com/2020/0902/6237.html" TargetMode="External"/><Relationship Id="rId48" Type="http://schemas.openxmlformats.org/officeDocument/2006/relationships/hyperlink" Target="http://www.utc-ic.com/2021/0128/6445.html" TargetMode="External"/><Relationship Id="rId8" Type="http://schemas.openxmlformats.org/officeDocument/2006/relationships/hyperlink" Target="http://www.utc-ic.com/2011/0923/UA9849.html" TargetMode="External"/></Relationships>
</file>

<file path=xl/worksheets/_rels/sheet35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tc-ic.com/2014/0305/3498.html" TargetMode="External"/><Relationship Id="rId18" Type="http://schemas.openxmlformats.org/officeDocument/2006/relationships/hyperlink" Target="http://www.utc-ic.com/2015/0731/4070.html" TargetMode="External"/><Relationship Id="rId26" Type="http://schemas.openxmlformats.org/officeDocument/2006/relationships/hyperlink" Target="http://www.utc-ic.com/2017/0123/5006.html" TargetMode="External"/><Relationship Id="rId39" Type="http://schemas.openxmlformats.org/officeDocument/2006/relationships/hyperlink" Target="http://www.utc-ic.com/2019/0920/5873.html" TargetMode="External"/><Relationship Id="rId21" Type="http://schemas.openxmlformats.org/officeDocument/2006/relationships/hyperlink" Target="http://www.utc-ic.com/2015/1202/4305.html" TargetMode="External"/><Relationship Id="rId34" Type="http://schemas.openxmlformats.org/officeDocument/2006/relationships/hyperlink" Target="http://www.utc-ic.com/2018/0413/5316.html" TargetMode="External"/><Relationship Id="rId42" Type="http://schemas.openxmlformats.org/officeDocument/2006/relationships/hyperlink" Target="http://www.utc-ic.com/2020/0909/6246.html" TargetMode="External"/><Relationship Id="rId47" Type="http://schemas.openxmlformats.org/officeDocument/2006/relationships/hyperlink" Target="http://www.utc-ic.com/2020/1112/6321.html" TargetMode="External"/><Relationship Id="rId50" Type="http://schemas.openxmlformats.org/officeDocument/2006/relationships/hyperlink" Target="http://www.utc-ic.com/2020/1126/6331.html" TargetMode="External"/><Relationship Id="rId55" Type="http://schemas.openxmlformats.org/officeDocument/2006/relationships/hyperlink" Target="http://www.utc-ic.com/2020/1222/6366.html" TargetMode="External"/><Relationship Id="rId63" Type="http://schemas.openxmlformats.org/officeDocument/2006/relationships/hyperlink" Target="http://www.utc-ic.com/2021/0127/6442.html" TargetMode="External"/><Relationship Id="rId7" Type="http://schemas.openxmlformats.org/officeDocument/2006/relationships/hyperlink" Target="http://www.utc-ic.com/1997/0207/ULN2804.html" TargetMode="External"/><Relationship Id="rId2" Type="http://schemas.openxmlformats.org/officeDocument/2006/relationships/hyperlink" Target="http://www.utc-ic.com/2011/0906/75323.html" TargetMode="External"/><Relationship Id="rId16" Type="http://schemas.openxmlformats.org/officeDocument/2006/relationships/hyperlink" Target="http://www.utc-ic.com/2015/0513/3923.html" TargetMode="External"/><Relationship Id="rId29" Type="http://schemas.openxmlformats.org/officeDocument/2006/relationships/hyperlink" Target="http://www.utc-ic.com/2017/0426/5133.html" TargetMode="External"/><Relationship Id="rId1" Type="http://schemas.openxmlformats.org/officeDocument/2006/relationships/hyperlink" Target="http://www.utc-ic.com/2011/0906/75185.html" TargetMode="External"/><Relationship Id="rId6" Type="http://schemas.openxmlformats.org/officeDocument/2006/relationships/hyperlink" Target="http://www.utc-ic.com/1997/0207/ULN2803.html" TargetMode="External"/><Relationship Id="rId11" Type="http://schemas.openxmlformats.org/officeDocument/2006/relationships/hyperlink" Target="http://www.utc-ic.com/2013/0808/3247.html" TargetMode="External"/><Relationship Id="rId24" Type="http://schemas.openxmlformats.org/officeDocument/2006/relationships/hyperlink" Target="http://www.utc-ic.com/2017/0122/4987.html" TargetMode="External"/><Relationship Id="rId32" Type="http://schemas.openxmlformats.org/officeDocument/2006/relationships/hyperlink" Target="http://www.utc-ic.com/2017/0903/5247.html" TargetMode="External"/><Relationship Id="rId37" Type="http://schemas.openxmlformats.org/officeDocument/2006/relationships/hyperlink" Target="http://www.utc-ic.com/2019/0919/5866.html" TargetMode="External"/><Relationship Id="rId40" Type="http://schemas.openxmlformats.org/officeDocument/2006/relationships/hyperlink" Target="http://www.utc-ic.com/2019/1205/5932.html" TargetMode="External"/><Relationship Id="rId45" Type="http://schemas.openxmlformats.org/officeDocument/2006/relationships/hyperlink" Target="http://www.utc-ic.com/2020/1112/6319.html" TargetMode="External"/><Relationship Id="rId53" Type="http://schemas.openxmlformats.org/officeDocument/2006/relationships/hyperlink" Target="http://www.utc-ic.com/2020/1218/6364.html" TargetMode="External"/><Relationship Id="rId58" Type="http://schemas.openxmlformats.org/officeDocument/2006/relationships/hyperlink" Target="http://www.utc-ic.com/2020/1224/6380.html" TargetMode="External"/><Relationship Id="rId66" Type="http://schemas.openxmlformats.org/officeDocument/2006/relationships/hyperlink" Target="http://www.utc-ic.com/2021/0312/6548.html" TargetMode="External"/><Relationship Id="rId5" Type="http://schemas.openxmlformats.org/officeDocument/2006/relationships/hyperlink" Target="http://www.utc-ic.com/1997/0207/ULN2004.html" TargetMode="External"/><Relationship Id="rId15" Type="http://schemas.openxmlformats.org/officeDocument/2006/relationships/hyperlink" Target="http://www.utc-ic.com/2015/0311/3884.html" TargetMode="External"/><Relationship Id="rId23" Type="http://schemas.openxmlformats.org/officeDocument/2006/relationships/hyperlink" Target="http://www.utc-ic.com/2017/0113/4975.html" TargetMode="External"/><Relationship Id="rId28" Type="http://schemas.openxmlformats.org/officeDocument/2006/relationships/hyperlink" Target="http://www.utc-ic.com/2017/0421/5132.html" TargetMode="External"/><Relationship Id="rId36" Type="http://schemas.openxmlformats.org/officeDocument/2006/relationships/hyperlink" Target="http://www.utc-ic.com/2019/0801/5829.html" TargetMode="External"/><Relationship Id="rId49" Type="http://schemas.openxmlformats.org/officeDocument/2006/relationships/hyperlink" Target="http://www.utc-ic.com/2020/1112/6323.html" TargetMode="External"/><Relationship Id="rId57" Type="http://schemas.openxmlformats.org/officeDocument/2006/relationships/hyperlink" Target="http://www.utc-ic.com/2020/1222/6368.html" TargetMode="External"/><Relationship Id="rId61" Type="http://schemas.openxmlformats.org/officeDocument/2006/relationships/hyperlink" Target="http://www.utc-ic.com/2021/0115/6432.html" TargetMode="External"/><Relationship Id="rId10" Type="http://schemas.openxmlformats.org/officeDocument/2006/relationships/hyperlink" Target="http://www.utc-ic.com/1997/0207/LS3718.html" TargetMode="External"/><Relationship Id="rId19" Type="http://schemas.openxmlformats.org/officeDocument/2006/relationships/hyperlink" Target="http://www.utc-ic.com/2015/1026/4177.html" TargetMode="External"/><Relationship Id="rId31" Type="http://schemas.openxmlformats.org/officeDocument/2006/relationships/hyperlink" Target="http://www.utc-ic.com/2017/0623/5177.html" TargetMode="External"/><Relationship Id="rId44" Type="http://schemas.openxmlformats.org/officeDocument/2006/relationships/hyperlink" Target="http://www.utc-ic.com/2020/1112/6318.html" TargetMode="External"/><Relationship Id="rId52" Type="http://schemas.openxmlformats.org/officeDocument/2006/relationships/hyperlink" Target="http://www.utc-ic.com/2020/1126/6333.html" TargetMode="External"/><Relationship Id="rId60" Type="http://schemas.openxmlformats.org/officeDocument/2006/relationships/hyperlink" Target="http://www.utc-ic.com/2021/0107/6395.html" TargetMode="External"/><Relationship Id="rId65" Type="http://schemas.openxmlformats.org/officeDocument/2006/relationships/hyperlink" Target="http://www.utc-ic.com/2021/0220/6462.html" TargetMode="External"/><Relationship Id="rId4" Type="http://schemas.openxmlformats.org/officeDocument/2006/relationships/hyperlink" Target="http://www.utc-ic.com/1997/0207/ULN2003.html" TargetMode="External"/><Relationship Id="rId9" Type="http://schemas.openxmlformats.org/officeDocument/2006/relationships/hyperlink" Target="http://www.utc-ic.com/1997/0207/62784.html" TargetMode="External"/><Relationship Id="rId14" Type="http://schemas.openxmlformats.org/officeDocument/2006/relationships/hyperlink" Target="http://www.utc-ic.com/2014/0516/3590.html" TargetMode="External"/><Relationship Id="rId22" Type="http://schemas.openxmlformats.org/officeDocument/2006/relationships/hyperlink" Target="http://www.utc-ic.com/2016/0422/4498.html" TargetMode="External"/><Relationship Id="rId27" Type="http://schemas.openxmlformats.org/officeDocument/2006/relationships/hyperlink" Target="http://www.utc-ic.com/2017/0303/5090.html" TargetMode="External"/><Relationship Id="rId30" Type="http://schemas.openxmlformats.org/officeDocument/2006/relationships/hyperlink" Target="http://www.utc-ic.com/2017/0428/5146.html" TargetMode="External"/><Relationship Id="rId35" Type="http://schemas.openxmlformats.org/officeDocument/2006/relationships/hyperlink" Target="http://www.utc-ic.com/2018/1204/5639.html" TargetMode="External"/><Relationship Id="rId43" Type="http://schemas.openxmlformats.org/officeDocument/2006/relationships/hyperlink" Target="http://www.utc-ic.com/2020/1012/6288.html" TargetMode="External"/><Relationship Id="rId48" Type="http://schemas.openxmlformats.org/officeDocument/2006/relationships/hyperlink" Target="http://www.utc-ic.com/2020/1112/6322.html" TargetMode="External"/><Relationship Id="rId56" Type="http://schemas.openxmlformats.org/officeDocument/2006/relationships/hyperlink" Target="http://www.utc-ic.com/2020/1222/6367.html" TargetMode="External"/><Relationship Id="rId64" Type="http://schemas.openxmlformats.org/officeDocument/2006/relationships/hyperlink" Target="http://www.utc-ic.com/2021/0220/6461.html" TargetMode="External"/><Relationship Id="rId8" Type="http://schemas.openxmlformats.org/officeDocument/2006/relationships/hyperlink" Target="http://www.utc-ic.com/1997/0207/62783.html" TargetMode="External"/><Relationship Id="rId51" Type="http://schemas.openxmlformats.org/officeDocument/2006/relationships/hyperlink" Target="http://www.utc-ic.com/2020/1126/6332.html" TargetMode="External"/><Relationship Id="rId3" Type="http://schemas.openxmlformats.org/officeDocument/2006/relationships/hyperlink" Target="http://www.utc-ic.com/1997/0207/75232.html" TargetMode="External"/><Relationship Id="rId12" Type="http://schemas.openxmlformats.org/officeDocument/2006/relationships/hyperlink" Target="http://www.utc-ic.com/2013/0910/3290.html" TargetMode="External"/><Relationship Id="rId17" Type="http://schemas.openxmlformats.org/officeDocument/2006/relationships/hyperlink" Target="http://www.utc-ic.com/2015/0603/3954.html" TargetMode="External"/><Relationship Id="rId25" Type="http://schemas.openxmlformats.org/officeDocument/2006/relationships/hyperlink" Target="http://www.utc-ic.com/2017/0123/4992.html" TargetMode="External"/><Relationship Id="rId33" Type="http://schemas.openxmlformats.org/officeDocument/2006/relationships/hyperlink" Target="http://www.utc-ic.com/2018/0322/5298.html" TargetMode="External"/><Relationship Id="rId38" Type="http://schemas.openxmlformats.org/officeDocument/2006/relationships/hyperlink" Target="http://www.utc-ic.com/2019/0920/5872.html" TargetMode="External"/><Relationship Id="rId46" Type="http://schemas.openxmlformats.org/officeDocument/2006/relationships/hyperlink" Target="http://www.utc-ic.com/2020/1112/6320.html" TargetMode="External"/><Relationship Id="rId59" Type="http://schemas.openxmlformats.org/officeDocument/2006/relationships/hyperlink" Target="http://www.utc-ic.com/2021/0107/6394.html" TargetMode="External"/><Relationship Id="rId67" Type="http://schemas.openxmlformats.org/officeDocument/2006/relationships/hyperlink" Target="http://www.utc-ic.com/2021/0407/6571.html" TargetMode="External"/><Relationship Id="rId20" Type="http://schemas.openxmlformats.org/officeDocument/2006/relationships/hyperlink" Target="http://www.utc-ic.com/2015/1026/4180.html" TargetMode="External"/><Relationship Id="rId41" Type="http://schemas.openxmlformats.org/officeDocument/2006/relationships/hyperlink" Target="http://www.utc-ic.com/2020/0326/6043.html" TargetMode="External"/><Relationship Id="rId54" Type="http://schemas.openxmlformats.org/officeDocument/2006/relationships/hyperlink" Target="http://www.utc-ic.com/2020/1222/6365.html" TargetMode="External"/><Relationship Id="rId62" Type="http://schemas.openxmlformats.org/officeDocument/2006/relationships/hyperlink" Target="http://www.utc-ic.com/2021/0127/6440.html" TargetMode="External"/></Relationships>
</file>

<file path=xl/worksheets/_rels/sheet3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c-ic.com/1973/0316/MC34118.html" TargetMode="External"/><Relationship Id="rId13" Type="http://schemas.openxmlformats.org/officeDocument/2006/relationships/hyperlink" Target="http://www.utc-ic.com/2012/1214/2962.html" TargetMode="External"/><Relationship Id="rId3" Type="http://schemas.openxmlformats.org/officeDocument/2006/relationships/hyperlink" Target="http://www.utc-ic.com/1973/0316/TA31001.html" TargetMode="External"/><Relationship Id="rId7" Type="http://schemas.openxmlformats.org/officeDocument/2006/relationships/hyperlink" Target="http://www.utc-ic.com/1973/0316/L6726.html" TargetMode="External"/><Relationship Id="rId12" Type="http://schemas.openxmlformats.org/officeDocument/2006/relationships/hyperlink" Target="http://www.utc-ic.com/2012/0330/2538.html" TargetMode="External"/><Relationship Id="rId2" Type="http://schemas.openxmlformats.org/officeDocument/2006/relationships/hyperlink" Target="http://www.utc-ic.com/1973/0316/31002A.html" TargetMode="External"/><Relationship Id="rId1" Type="http://schemas.openxmlformats.org/officeDocument/2006/relationships/hyperlink" Target="http://www.utc-ic.com/1973/0316/LS1240A.html" TargetMode="External"/><Relationship Id="rId6" Type="http://schemas.openxmlformats.org/officeDocument/2006/relationships/hyperlink" Target="http://www.utc-ic.com/1973/0316/TEA1110A.html" TargetMode="External"/><Relationship Id="rId11" Type="http://schemas.openxmlformats.org/officeDocument/2006/relationships/hyperlink" Target="http://www.utc-ic.com/1973/0316/8507.html" TargetMode="External"/><Relationship Id="rId5" Type="http://schemas.openxmlformats.org/officeDocument/2006/relationships/hyperlink" Target="http://www.utc-ic.com/1973/0316/TEA1062N.html" TargetMode="External"/><Relationship Id="rId10" Type="http://schemas.openxmlformats.org/officeDocument/2006/relationships/hyperlink" Target="http://www.utc-ic.com/1973/0316/MC3361BP.html" TargetMode="External"/><Relationship Id="rId4" Type="http://schemas.openxmlformats.org/officeDocument/2006/relationships/hyperlink" Target="http://www.utc-ic.com/1973/0316/TA31002.html" TargetMode="External"/><Relationship Id="rId9" Type="http://schemas.openxmlformats.org/officeDocument/2006/relationships/hyperlink" Target="http://www.utc-ic.com/1973/0316/MC34018.html" TargetMode="External"/><Relationship Id="rId14" Type="http://schemas.openxmlformats.org/officeDocument/2006/relationships/hyperlink" Target="http://www.utc-ic.com/2013/1029/3325.html" TargetMode="External"/></Relationships>
</file>

<file path=xl/worksheets/_rels/sheet3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c-ic.com/" TargetMode="External"/><Relationship Id="rId13" Type="http://schemas.openxmlformats.org/officeDocument/2006/relationships/hyperlink" Target="http://www.utc-ic.com/" TargetMode="External"/><Relationship Id="rId18" Type="http://schemas.openxmlformats.org/officeDocument/2006/relationships/hyperlink" Target="http://www.utc-ic.com/" TargetMode="External"/><Relationship Id="rId3" Type="http://schemas.openxmlformats.org/officeDocument/2006/relationships/hyperlink" Target="http://www.utc-ic.com/" TargetMode="External"/><Relationship Id="rId7" Type="http://schemas.openxmlformats.org/officeDocument/2006/relationships/hyperlink" Target="http://www.utc-ic.com/" TargetMode="External"/><Relationship Id="rId12" Type="http://schemas.openxmlformats.org/officeDocument/2006/relationships/hyperlink" Target="http://www.utc-ic.com/" TargetMode="External"/><Relationship Id="rId17" Type="http://schemas.openxmlformats.org/officeDocument/2006/relationships/hyperlink" Target="http://www.utc-ic.com/" TargetMode="External"/><Relationship Id="rId2" Type="http://schemas.openxmlformats.org/officeDocument/2006/relationships/hyperlink" Target="http://www.utc-ic.com/" TargetMode="External"/><Relationship Id="rId16" Type="http://schemas.openxmlformats.org/officeDocument/2006/relationships/hyperlink" Target="http://www.utc-ic.com/" TargetMode="External"/><Relationship Id="rId20" Type="http://schemas.openxmlformats.org/officeDocument/2006/relationships/printerSettings" Target="../printerSettings/printerSettings9.bin"/><Relationship Id="rId1" Type="http://schemas.openxmlformats.org/officeDocument/2006/relationships/hyperlink" Target="http://www.utc-ic.com/" TargetMode="External"/><Relationship Id="rId6" Type="http://schemas.openxmlformats.org/officeDocument/2006/relationships/hyperlink" Target="http://www.utc-ic.com/" TargetMode="External"/><Relationship Id="rId11" Type="http://schemas.openxmlformats.org/officeDocument/2006/relationships/hyperlink" Target="http://www.utc-ic.com/" TargetMode="External"/><Relationship Id="rId5" Type="http://schemas.openxmlformats.org/officeDocument/2006/relationships/hyperlink" Target="http://www.utc-ic.com/" TargetMode="External"/><Relationship Id="rId15" Type="http://schemas.openxmlformats.org/officeDocument/2006/relationships/hyperlink" Target="http://www.utc-ic.com/" TargetMode="External"/><Relationship Id="rId10" Type="http://schemas.openxmlformats.org/officeDocument/2006/relationships/hyperlink" Target="http://www.utc-ic.com/" TargetMode="External"/><Relationship Id="rId19" Type="http://schemas.openxmlformats.org/officeDocument/2006/relationships/hyperlink" Target="http://www.utc-ic.com/" TargetMode="External"/><Relationship Id="rId4" Type="http://schemas.openxmlformats.org/officeDocument/2006/relationships/hyperlink" Target="http://www.utc-ic.com/" TargetMode="External"/><Relationship Id="rId9" Type="http://schemas.openxmlformats.org/officeDocument/2006/relationships/hyperlink" Target="http://www.utc-ic.com/" TargetMode="External"/><Relationship Id="rId14" Type="http://schemas.openxmlformats.org/officeDocument/2006/relationships/hyperlink" Target="http://www.utc-ic.com/" TargetMode="Externa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isonic.com.tw/datasheet/UR6515C.pdf" TargetMode="External"/><Relationship Id="rId13" Type="http://schemas.openxmlformats.org/officeDocument/2006/relationships/hyperlink" Target="http://www.unisonic.com.tw/datasheet/UR5517.pdf" TargetMode="External"/><Relationship Id="rId3" Type="http://schemas.openxmlformats.org/officeDocument/2006/relationships/hyperlink" Target="http://www.unisonic.com.tw/datasheet/UR5515.pdf" TargetMode="External"/><Relationship Id="rId7" Type="http://schemas.openxmlformats.org/officeDocument/2006/relationships/hyperlink" Target="http://www.unisonic.com.tw/datasheet/UR6516B.pdf" TargetMode="External"/><Relationship Id="rId12" Type="http://schemas.openxmlformats.org/officeDocument/2006/relationships/hyperlink" Target="http://www.unisonic.com.tw/datasheet/UR6515D.pdf" TargetMode="External"/><Relationship Id="rId2" Type="http://schemas.openxmlformats.org/officeDocument/2006/relationships/hyperlink" Target="http://www.unisonic.com.tw/datasheet/UR5596.pdf" TargetMode="External"/><Relationship Id="rId1" Type="http://schemas.openxmlformats.org/officeDocument/2006/relationships/hyperlink" Target="http://www.unisonic.com.tw/datasheet/UR5595.pdf" TargetMode="External"/><Relationship Id="rId6" Type="http://schemas.openxmlformats.org/officeDocument/2006/relationships/hyperlink" Target="http://www.unisonic.com.tw/datasheet/UR6512.pdf" TargetMode="External"/><Relationship Id="rId11" Type="http://schemas.openxmlformats.org/officeDocument/2006/relationships/hyperlink" Target="http://www.unisonic.com.tw/datasheet/UR6515A.pdf" TargetMode="External"/><Relationship Id="rId5" Type="http://schemas.openxmlformats.org/officeDocument/2006/relationships/hyperlink" Target="http://www.unisonic.com.tw/datasheet/UR6511.pdf" TargetMode="External"/><Relationship Id="rId15" Type="http://schemas.openxmlformats.org/officeDocument/2006/relationships/hyperlink" Target="http://www.unisonic.com.tw/datasheet/UR5518.pdf" TargetMode="External"/><Relationship Id="rId10" Type="http://schemas.openxmlformats.org/officeDocument/2006/relationships/hyperlink" Target="http://www.unisonic.com.tw/datasheet/UR5516%0a(A%E3%80%81B%E3%80%81C).pdf" TargetMode="External"/><Relationship Id="rId4" Type="http://schemas.openxmlformats.org/officeDocument/2006/relationships/hyperlink" Target="http://www.unisonic.com.tw/datasheet/UR5512.pdf" TargetMode="External"/><Relationship Id="rId9" Type="http://schemas.openxmlformats.org/officeDocument/2006/relationships/hyperlink" Target="http://www.unisonic.com.tw/datasheet/UR5516%0a(A%E3%80%81B%E3%80%81C).pdf" TargetMode="External"/><Relationship Id="rId14" Type="http://schemas.openxmlformats.org/officeDocument/2006/relationships/hyperlink" Target="http://www.unisonic.com.tw/datasheet/UR6517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isonic.com.tw/datasheet/ULVH431.pdf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://www.unisonic.com.tw/datasheet/TL432.pdf" TargetMode="External"/><Relationship Id="rId7" Type="http://schemas.openxmlformats.org/officeDocument/2006/relationships/hyperlink" Target="http://www.unisonic.com.tw/datasheet/LL431.pdf" TargetMode="External"/><Relationship Id="rId12" Type="http://schemas.openxmlformats.org/officeDocument/2006/relationships/hyperlink" Target="http://www.unisonic.com.tw/datasheet/M385.pdf" TargetMode="External"/><Relationship Id="rId2" Type="http://schemas.openxmlformats.org/officeDocument/2006/relationships/hyperlink" Target="http://www.unisonic.com.tw/datasheet/TL432C.pdf" TargetMode="External"/><Relationship Id="rId1" Type="http://schemas.openxmlformats.org/officeDocument/2006/relationships/hyperlink" Target="http://www.unisonic.com.tw/datasheet/TL432D.pdf" TargetMode="External"/><Relationship Id="rId6" Type="http://schemas.openxmlformats.org/officeDocument/2006/relationships/hyperlink" Target="http://www.unisonic.com.tw/datasheet/TL431H.pdf" TargetMode="External"/><Relationship Id="rId11" Type="http://schemas.openxmlformats.org/officeDocument/2006/relationships/hyperlink" Target="http://www.unisonic.com.tw/datasheet/LM4041.pdf" TargetMode="External"/><Relationship Id="rId5" Type="http://schemas.openxmlformats.org/officeDocument/2006/relationships/hyperlink" Target="http://www.unisonic.com.tw/datasheet/TL431TV.pdf" TargetMode="External"/><Relationship Id="rId10" Type="http://schemas.openxmlformats.org/officeDocument/2006/relationships/hyperlink" Target="http://www.unisonic.com.tw/datasheet/TL431L.pdf" TargetMode="External"/><Relationship Id="rId4" Type="http://schemas.openxmlformats.org/officeDocument/2006/relationships/hyperlink" Target="http://www.unisonic.com.tw/datasheet/TL431.pdf" TargetMode="External"/><Relationship Id="rId9" Type="http://schemas.openxmlformats.org/officeDocument/2006/relationships/hyperlink" Target="http://www.unisonic.com.tw/datasheet/TL1093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isonic.com.tw/datasheet/TL594.pdf" TargetMode="External"/><Relationship Id="rId3" Type="http://schemas.openxmlformats.org/officeDocument/2006/relationships/hyperlink" Target="http://www.unisonic.com.tw/datasheet/BA9741.pdf" TargetMode="External"/><Relationship Id="rId7" Type="http://schemas.openxmlformats.org/officeDocument/2006/relationships/hyperlink" Target="http://www.unisonic.com.tw/datasheet/TL494.pdf" TargetMode="External"/><Relationship Id="rId2" Type="http://schemas.openxmlformats.org/officeDocument/2006/relationships/hyperlink" Target="http://www.unisonic.com.tw/datasheet/TL5001.pdf" TargetMode="External"/><Relationship Id="rId1" Type="http://schemas.openxmlformats.org/officeDocument/2006/relationships/hyperlink" Target="http://www.unisonic.com.tw/datasheet/L2800.pdf" TargetMode="External"/><Relationship Id="rId6" Type="http://schemas.openxmlformats.org/officeDocument/2006/relationships/hyperlink" Target="http://www.unisonic.com.tw/datasheet/U8021.pdf" TargetMode="External"/><Relationship Id="rId11" Type="http://schemas.openxmlformats.org/officeDocument/2006/relationships/hyperlink" Target="http://www.unisonic.com.tw/datasheet/U3525U.pdf" TargetMode="External"/><Relationship Id="rId5" Type="http://schemas.openxmlformats.org/officeDocument/2006/relationships/hyperlink" Target="http://www.unisonic.com.tw/datasheet/U9751B.pdf" TargetMode="External"/><Relationship Id="rId10" Type="http://schemas.openxmlformats.org/officeDocument/2006/relationships/hyperlink" Target="http://www.unisonic.com.tw/datasheet/U3525.pdf" TargetMode="External"/><Relationship Id="rId4" Type="http://schemas.openxmlformats.org/officeDocument/2006/relationships/hyperlink" Target="http://www.unisonic.com.tw/datasheet/TL1451.pdf" TargetMode="External"/><Relationship Id="rId9" Type="http://schemas.openxmlformats.org/officeDocument/2006/relationships/hyperlink" Target="http://www.unisonic.com.tw/datasheet/51494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isonic.com.tw/datasheet/UC2844-45.pdf" TargetMode="External"/><Relationship Id="rId3" Type="http://schemas.openxmlformats.org/officeDocument/2006/relationships/hyperlink" Target="http://www.unisonic.com.tw/datasheet/UC3843A.pdf" TargetMode="External"/><Relationship Id="rId7" Type="http://schemas.openxmlformats.org/officeDocument/2006/relationships/hyperlink" Target="http://www.unisonic.com.tw/datasheet/UC2844-45.pdf" TargetMode="External"/><Relationship Id="rId12" Type="http://schemas.openxmlformats.org/officeDocument/2006/relationships/hyperlink" Target="http://www.unisonic.com.tw/datasheet/UC3943.pdf" TargetMode="External"/><Relationship Id="rId2" Type="http://schemas.openxmlformats.org/officeDocument/2006/relationships/hyperlink" Target="http://www.unisonic.com.tw/datasheet/UC3842A.pdf" TargetMode="External"/><Relationship Id="rId1" Type="http://schemas.openxmlformats.org/officeDocument/2006/relationships/hyperlink" Target="http://www.unisonic.com.tw/datasheet/UC2843B.pdf" TargetMode="External"/><Relationship Id="rId6" Type="http://schemas.openxmlformats.org/officeDocument/2006/relationships/hyperlink" Target="http://www.unisonic.com.tw/datasheet/UC3842G.pdf" TargetMode="External"/><Relationship Id="rId11" Type="http://schemas.openxmlformats.org/officeDocument/2006/relationships/hyperlink" Target="http://www.unisonic.com.tw/datasheet/UC3846.pdf" TargetMode="External"/><Relationship Id="rId5" Type="http://schemas.openxmlformats.org/officeDocument/2006/relationships/hyperlink" Target="http://www.unisonic.com.tw/datasheet/UC3843B.pdf" TargetMode="External"/><Relationship Id="rId10" Type="http://schemas.openxmlformats.org/officeDocument/2006/relationships/hyperlink" Target="http://www.unisonic.com.tw/datasheet/UC3844-45.pdf" TargetMode="External"/><Relationship Id="rId4" Type="http://schemas.openxmlformats.org/officeDocument/2006/relationships/hyperlink" Target="http://www.unisonic.com.tw/datasheet/UC3842B.pdf" TargetMode="External"/><Relationship Id="rId9" Type="http://schemas.openxmlformats.org/officeDocument/2006/relationships/hyperlink" Target="http://www.unisonic.com.tw/datasheet/UC3844-45.pdf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utc-ic.com/2013/0517/3119.html" TargetMode="External"/><Relationship Id="rId117" Type="http://schemas.openxmlformats.org/officeDocument/2006/relationships/hyperlink" Target="http://www.utc-ic.com/2021/0928/6716.html" TargetMode="External"/><Relationship Id="rId21" Type="http://schemas.openxmlformats.org/officeDocument/2006/relationships/hyperlink" Target="http://www.utc-ic.com/2013/0131/3027.html" TargetMode="External"/><Relationship Id="rId42" Type="http://schemas.openxmlformats.org/officeDocument/2006/relationships/hyperlink" Target="http://www.utc-ic.com/2015/0529/3949.html" TargetMode="External"/><Relationship Id="rId47" Type="http://schemas.openxmlformats.org/officeDocument/2006/relationships/hyperlink" Target="http://www.utc-ic.com/2015/0728/4038.html" TargetMode="External"/><Relationship Id="rId63" Type="http://schemas.openxmlformats.org/officeDocument/2006/relationships/hyperlink" Target="http://www.utc-ic.com/2016/0422/4497.html" TargetMode="External"/><Relationship Id="rId68" Type="http://schemas.openxmlformats.org/officeDocument/2006/relationships/hyperlink" Target="http://www.utc-ic.com/2016/0823/4879.html" TargetMode="External"/><Relationship Id="rId84" Type="http://schemas.openxmlformats.org/officeDocument/2006/relationships/hyperlink" Target="http://www.utc-ic.com/2018/0613/5469.html" TargetMode="External"/><Relationship Id="rId89" Type="http://schemas.openxmlformats.org/officeDocument/2006/relationships/hyperlink" Target="http://www.utc-ic.com/2019/0411/5739.html" TargetMode="External"/><Relationship Id="rId112" Type="http://schemas.openxmlformats.org/officeDocument/2006/relationships/hyperlink" Target="http://www.utc-ic.com/2021/0115/6429.html" TargetMode="External"/><Relationship Id="rId16" Type="http://schemas.openxmlformats.org/officeDocument/2006/relationships/hyperlink" Target="http://www.utc-ic.com/2012/0331/2547.html" TargetMode="External"/><Relationship Id="rId107" Type="http://schemas.openxmlformats.org/officeDocument/2006/relationships/hyperlink" Target="http://www.utc-ic.com/2020/0828/6232.html" TargetMode="External"/><Relationship Id="rId11" Type="http://schemas.openxmlformats.org/officeDocument/2006/relationships/hyperlink" Target="http://www.utc-ic.com/2011/0919/UC3842/43B.html" TargetMode="External"/><Relationship Id="rId24" Type="http://schemas.openxmlformats.org/officeDocument/2006/relationships/hyperlink" Target="http://www.utc-ic.com/2013/0516/3115.html" TargetMode="External"/><Relationship Id="rId32" Type="http://schemas.openxmlformats.org/officeDocument/2006/relationships/hyperlink" Target="http://www.utc-ic.com/2013/0924/3306.html" TargetMode="External"/><Relationship Id="rId37" Type="http://schemas.openxmlformats.org/officeDocument/2006/relationships/hyperlink" Target="http://www.utc-ic.com/2014/0320/3522.html" TargetMode="External"/><Relationship Id="rId40" Type="http://schemas.openxmlformats.org/officeDocument/2006/relationships/hyperlink" Target="http://www.utc-ic.com/2014/1224/3824.html" TargetMode="External"/><Relationship Id="rId45" Type="http://schemas.openxmlformats.org/officeDocument/2006/relationships/hyperlink" Target="http://www.utc-ic.com/2015/0605/3972.html" TargetMode="External"/><Relationship Id="rId53" Type="http://schemas.openxmlformats.org/officeDocument/2006/relationships/hyperlink" Target="http://www.utc-ic.com/2015/1015/4130.html" TargetMode="External"/><Relationship Id="rId58" Type="http://schemas.openxmlformats.org/officeDocument/2006/relationships/hyperlink" Target="http://www.utc-ic.com/2015/1023/4168.html" TargetMode="External"/><Relationship Id="rId66" Type="http://schemas.openxmlformats.org/officeDocument/2006/relationships/hyperlink" Target="http://www.utc-ic.com/2016/0612/4680.html" TargetMode="External"/><Relationship Id="rId74" Type="http://schemas.openxmlformats.org/officeDocument/2006/relationships/hyperlink" Target="http://www.utc-ic.com/2017/0125/5035.html" TargetMode="External"/><Relationship Id="rId79" Type="http://schemas.openxmlformats.org/officeDocument/2006/relationships/hyperlink" Target="http://www.utc-ic.com/2017/0621/5169.html" TargetMode="External"/><Relationship Id="rId87" Type="http://schemas.openxmlformats.org/officeDocument/2006/relationships/hyperlink" Target="http://www.utc-ic.com/2018/1226/5685.html" TargetMode="External"/><Relationship Id="rId102" Type="http://schemas.openxmlformats.org/officeDocument/2006/relationships/hyperlink" Target="http://www.utc-ic.com/2020/0420/6077.html" TargetMode="External"/><Relationship Id="rId110" Type="http://schemas.openxmlformats.org/officeDocument/2006/relationships/hyperlink" Target="http://www.utc-ic.com/2021/0112/6409.html" TargetMode="External"/><Relationship Id="rId115" Type="http://schemas.openxmlformats.org/officeDocument/2006/relationships/hyperlink" Target="http://www.utc-ic.com/2021/0726/6639.html" TargetMode="External"/><Relationship Id="rId5" Type="http://schemas.openxmlformats.org/officeDocument/2006/relationships/hyperlink" Target="http://www.utc-ic.com/2011/0919/TL5001.html" TargetMode="External"/><Relationship Id="rId61" Type="http://schemas.openxmlformats.org/officeDocument/2006/relationships/hyperlink" Target="http://www.utc-ic.com/2015/1028/4217.html" TargetMode="External"/><Relationship Id="rId82" Type="http://schemas.openxmlformats.org/officeDocument/2006/relationships/hyperlink" Target="http://www.utc-ic.com/2017/0621/5172.html" TargetMode="External"/><Relationship Id="rId90" Type="http://schemas.openxmlformats.org/officeDocument/2006/relationships/hyperlink" Target="http://www.utc-ic.com/2019/0626/5793.html" TargetMode="External"/><Relationship Id="rId95" Type="http://schemas.openxmlformats.org/officeDocument/2006/relationships/hyperlink" Target="http://www.utc-ic.com/2019/0903/5855.html" TargetMode="External"/><Relationship Id="rId19" Type="http://schemas.openxmlformats.org/officeDocument/2006/relationships/hyperlink" Target="http://www.utc-ic.com/2012/0428/2736.html" TargetMode="External"/><Relationship Id="rId14" Type="http://schemas.openxmlformats.org/officeDocument/2006/relationships/hyperlink" Target="http://www.utc-ic.com/2011/0919/UC3848.html" TargetMode="External"/><Relationship Id="rId22" Type="http://schemas.openxmlformats.org/officeDocument/2006/relationships/hyperlink" Target="http://www.utc-ic.com/2013/0506/3107.html" TargetMode="External"/><Relationship Id="rId27" Type="http://schemas.openxmlformats.org/officeDocument/2006/relationships/hyperlink" Target="http://www.utc-ic.com/2013/0528/3123.html" TargetMode="External"/><Relationship Id="rId30" Type="http://schemas.openxmlformats.org/officeDocument/2006/relationships/hyperlink" Target="http://www.utc-ic.com/2013/0709/3187.html" TargetMode="External"/><Relationship Id="rId35" Type="http://schemas.openxmlformats.org/officeDocument/2006/relationships/hyperlink" Target="http://www.utc-ic.com/2013/1202/3356.html" TargetMode="External"/><Relationship Id="rId43" Type="http://schemas.openxmlformats.org/officeDocument/2006/relationships/hyperlink" Target="http://www.utc-ic.com/2015/0604/3966.html" TargetMode="External"/><Relationship Id="rId48" Type="http://schemas.openxmlformats.org/officeDocument/2006/relationships/hyperlink" Target="http://www.utc-ic.com/2015/0730/4060.html" TargetMode="External"/><Relationship Id="rId56" Type="http://schemas.openxmlformats.org/officeDocument/2006/relationships/hyperlink" Target="http://www.utc-ic.com/2015/1023/4166.html" TargetMode="External"/><Relationship Id="rId64" Type="http://schemas.openxmlformats.org/officeDocument/2006/relationships/hyperlink" Target="http://www.utc-ic.com/2016/0506/4602.html" TargetMode="External"/><Relationship Id="rId69" Type="http://schemas.openxmlformats.org/officeDocument/2006/relationships/hyperlink" Target="http://www.utc-ic.com/2017/0101/4945.html" TargetMode="External"/><Relationship Id="rId77" Type="http://schemas.openxmlformats.org/officeDocument/2006/relationships/hyperlink" Target="http://www.utc-ic.com/2017/0621/5167.html" TargetMode="External"/><Relationship Id="rId100" Type="http://schemas.openxmlformats.org/officeDocument/2006/relationships/hyperlink" Target="http://www.utc-ic.com/2020/0402/6058.html" TargetMode="External"/><Relationship Id="rId105" Type="http://schemas.openxmlformats.org/officeDocument/2006/relationships/hyperlink" Target="http://www.utc-ic.com/2020/0702/6173.html" TargetMode="External"/><Relationship Id="rId113" Type="http://schemas.openxmlformats.org/officeDocument/2006/relationships/hyperlink" Target="http://www.utc-ic.com/2021/0413/6593.html" TargetMode="External"/><Relationship Id="rId118" Type="http://schemas.openxmlformats.org/officeDocument/2006/relationships/hyperlink" Target="http://www.utc-ic.com/2021/1214/6763.html" TargetMode="External"/><Relationship Id="rId8" Type="http://schemas.openxmlformats.org/officeDocument/2006/relationships/hyperlink" Target="http://www.utc-ic.com/2011/0919/TL1451.html" TargetMode="External"/><Relationship Id="rId51" Type="http://schemas.openxmlformats.org/officeDocument/2006/relationships/hyperlink" Target="http://www.utc-ic.com/2015/0921/4116.html" TargetMode="External"/><Relationship Id="rId72" Type="http://schemas.openxmlformats.org/officeDocument/2006/relationships/hyperlink" Target="http://www.utc-ic.com/2017/0113/4976.html" TargetMode="External"/><Relationship Id="rId80" Type="http://schemas.openxmlformats.org/officeDocument/2006/relationships/hyperlink" Target="http://www.utc-ic.com/2017/0621/5170.html" TargetMode="External"/><Relationship Id="rId85" Type="http://schemas.openxmlformats.org/officeDocument/2006/relationships/hyperlink" Target="http://www.utc-ic.com/2018/0802/5535.html" TargetMode="External"/><Relationship Id="rId93" Type="http://schemas.openxmlformats.org/officeDocument/2006/relationships/hyperlink" Target="http://www.utc-ic.com/2019/0902/5843.html" TargetMode="External"/><Relationship Id="rId98" Type="http://schemas.openxmlformats.org/officeDocument/2006/relationships/hyperlink" Target="http://www.utc-ic.com/2020/0306/6025.html" TargetMode="External"/><Relationship Id="rId3" Type="http://schemas.openxmlformats.org/officeDocument/2006/relationships/hyperlink" Target="http://www.utc-ic.com/2011/0905/BA9741.html" TargetMode="External"/><Relationship Id="rId12" Type="http://schemas.openxmlformats.org/officeDocument/2006/relationships/hyperlink" Target="http://www.utc-ic.com/2011/0919/UC3844/45.html" TargetMode="External"/><Relationship Id="rId17" Type="http://schemas.openxmlformats.org/officeDocument/2006/relationships/hyperlink" Target="http://www.utc-ic.com/2012/0417/2640.html" TargetMode="External"/><Relationship Id="rId25" Type="http://schemas.openxmlformats.org/officeDocument/2006/relationships/hyperlink" Target="http://www.utc-ic.com/2013/0516/3116.html" TargetMode="External"/><Relationship Id="rId33" Type="http://schemas.openxmlformats.org/officeDocument/2006/relationships/hyperlink" Target="http://www.utc-ic.com/2013/1029/3324.html" TargetMode="External"/><Relationship Id="rId38" Type="http://schemas.openxmlformats.org/officeDocument/2006/relationships/hyperlink" Target="http://www.utc-ic.com/2014/0805/3671.html" TargetMode="External"/><Relationship Id="rId46" Type="http://schemas.openxmlformats.org/officeDocument/2006/relationships/hyperlink" Target="http://www.utc-ic.com/2015/0720/4022.html" TargetMode="External"/><Relationship Id="rId59" Type="http://schemas.openxmlformats.org/officeDocument/2006/relationships/hyperlink" Target="http://www.utc-ic.com/2015/1026/4169.html" TargetMode="External"/><Relationship Id="rId67" Type="http://schemas.openxmlformats.org/officeDocument/2006/relationships/hyperlink" Target="http://www.utc-ic.com/2016/0612/4681.html" TargetMode="External"/><Relationship Id="rId103" Type="http://schemas.openxmlformats.org/officeDocument/2006/relationships/hyperlink" Target="http://www.utc-ic.com/2020/0420/6078.html" TargetMode="External"/><Relationship Id="rId108" Type="http://schemas.openxmlformats.org/officeDocument/2006/relationships/hyperlink" Target="http://www.utc-ic.com/2020/1103/6311.html" TargetMode="External"/><Relationship Id="rId116" Type="http://schemas.openxmlformats.org/officeDocument/2006/relationships/hyperlink" Target="http://www.utc-ic.com/2021/0915/6708.html" TargetMode="External"/><Relationship Id="rId20" Type="http://schemas.openxmlformats.org/officeDocument/2006/relationships/hyperlink" Target="http://www.utc-ic.com/2012/0815/2887.html" TargetMode="External"/><Relationship Id="rId41" Type="http://schemas.openxmlformats.org/officeDocument/2006/relationships/hyperlink" Target="http://www.utc-ic.com/2014/1226/3831.html" TargetMode="External"/><Relationship Id="rId54" Type="http://schemas.openxmlformats.org/officeDocument/2006/relationships/hyperlink" Target="http://www.utc-ic.com/2015/1023/4164.html" TargetMode="External"/><Relationship Id="rId62" Type="http://schemas.openxmlformats.org/officeDocument/2006/relationships/hyperlink" Target="http://www.utc-ic.com/2015/1126/4287.html" TargetMode="External"/><Relationship Id="rId70" Type="http://schemas.openxmlformats.org/officeDocument/2006/relationships/hyperlink" Target="http://www.utc-ic.com/2017/0106/4959.html" TargetMode="External"/><Relationship Id="rId75" Type="http://schemas.openxmlformats.org/officeDocument/2006/relationships/hyperlink" Target="http://www.utc-ic.com/2017/0420/5123.html" TargetMode="External"/><Relationship Id="rId83" Type="http://schemas.openxmlformats.org/officeDocument/2006/relationships/hyperlink" Target="http://www.utc-ic.com/2018/0518/5436.html" TargetMode="External"/><Relationship Id="rId88" Type="http://schemas.openxmlformats.org/officeDocument/2006/relationships/hyperlink" Target="http://www.utc-ic.com/2019/0411/5738.html" TargetMode="External"/><Relationship Id="rId91" Type="http://schemas.openxmlformats.org/officeDocument/2006/relationships/hyperlink" Target="http://www.utc-ic.com/2019/0717/5815.html" TargetMode="External"/><Relationship Id="rId96" Type="http://schemas.openxmlformats.org/officeDocument/2006/relationships/hyperlink" Target="http://www.utc-ic.com/2019/0923/5875.html" TargetMode="External"/><Relationship Id="rId111" Type="http://schemas.openxmlformats.org/officeDocument/2006/relationships/hyperlink" Target="http://www.utc-ic.com/2021/0115/6428.html" TargetMode="External"/><Relationship Id="rId1" Type="http://schemas.openxmlformats.org/officeDocument/2006/relationships/hyperlink" Target="http://www.utc-ic.com/2011/0905/L2800.html" TargetMode="External"/><Relationship Id="rId6" Type="http://schemas.openxmlformats.org/officeDocument/2006/relationships/hyperlink" Target="http://www.utc-ic.com/2011/0919/TL494.html" TargetMode="External"/><Relationship Id="rId15" Type="http://schemas.openxmlformats.org/officeDocument/2006/relationships/hyperlink" Target="http://www.utc-ic.com/2011/0919/UC3842G.html" TargetMode="External"/><Relationship Id="rId23" Type="http://schemas.openxmlformats.org/officeDocument/2006/relationships/hyperlink" Target="http://www.utc-ic.com/2013/0506/3108.html" TargetMode="External"/><Relationship Id="rId28" Type="http://schemas.openxmlformats.org/officeDocument/2006/relationships/hyperlink" Target="http://www.utc-ic.com/2013/0603/3126.html" TargetMode="External"/><Relationship Id="rId36" Type="http://schemas.openxmlformats.org/officeDocument/2006/relationships/hyperlink" Target="http://www.utc-ic.com/2014/0305/3495.html" TargetMode="External"/><Relationship Id="rId49" Type="http://schemas.openxmlformats.org/officeDocument/2006/relationships/hyperlink" Target="http://www.utc-ic.com/2015/0821/4090.html" TargetMode="External"/><Relationship Id="rId57" Type="http://schemas.openxmlformats.org/officeDocument/2006/relationships/hyperlink" Target="http://www.utc-ic.com/2015/1023/4167.html" TargetMode="External"/><Relationship Id="rId106" Type="http://schemas.openxmlformats.org/officeDocument/2006/relationships/hyperlink" Target="http://www.utc-ic.com/2020/0724/6205.html" TargetMode="External"/><Relationship Id="rId114" Type="http://schemas.openxmlformats.org/officeDocument/2006/relationships/hyperlink" Target="http://www.utc-ic.com/2021/0608/6629.html" TargetMode="External"/><Relationship Id="rId119" Type="http://schemas.openxmlformats.org/officeDocument/2006/relationships/hyperlink" Target="http://www.utc-ic.com/2021/1228/6773.html" TargetMode="External"/><Relationship Id="rId10" Type="http://schemas.openxmlformats.org/officeDocument/2006/relationships/hyperlink" Target="http://www.utc-ic.com/2011/0919/UC3842/43A.html" TargetMode="External"/><Relationship Id="rId31" Type="http://schemas.openxmlformats.org/officeDocument/2006/relationships/hyperlink" Target="http://www.utc-ic.com/2013/0828/3282.html" TargetMode="External"/><Relationship Id="rId44" Type="http://schemas.openxmlformats.org/officeDocument/2006/relationships/hyperlink" Target="http://www.utc-ic.com/2015/0604/3969.html" TargetMode="External"/><Relationship Id="rId52" Type="http://schemas.openxmlformats.org/officeDocument/2006/relationships/hyperlink" Target="http://www.utc-ic.com/2015/1015/4129.html" TargetMode="External"/><Relationship Id="rId60" Type="http://schemas.openxmlformats.org/officeDocument/2006/relationships/hyperlink" Target="http://www.utc-ic.com/2015/1027/4206.html" TargetMode="External"/><Relationship Id="rId65" Type="http://schemas.openxmlformats.org/officeDocument/2006/relationships/hyperlink" Target="http://www.utc-ic.com/2016/0612/4679.html" TargetMode="External"/><Relationship Id="rId73" Type="http://schemas.openxmlformats.org/officeDocument/2006/relationships/hyperlink" Target="http://www.utc-ic.com/2017/0113/4977.html" TargetMode="External"/><Relationship Id="rId78" Type="http://schemas.openxmlformats.org/officeDocument/2006/relationships/hyperlink" Target="http://www.utc-ic.com/2017/0621/5168.html" TargetMode="External"/><Relationship Id="rId81" Type="http://schemas.openxmlformats.org/officeDocument/2006/relationships/hyperlink" Target="http://www.utc-ic.com/2017/0621/5171.html" TargetMode="External"/><Relationship Id="rId86" Type="http://schemas.openxmlformats.org/officeDocument/2006/relationships/hyperlink" Target="http://www.utc-ic.com/2018/0918/5569.html" TargetMode="External"/><Relationship Id="rId94" Type="http://schemas.openxmlformats.org/officeDocument/2006/relationships/hyperlink" Target="http://www.utc-ic.com/2019/0903/5854.html" TargetMode="External"/><Relationship Id="rId99" Type="http://schemas.openxmlformats.org/officeDocument/2006/relationships/hyperlink" Target="http://www.utc-ic.com/2020/0306/6026.html" TargetMode="External"/><Relationship Id="rId101" Type="http://schemas.openxmlformats.org/officeDocument/2006/relationships/hyperlink" Target="http://www.utc-ic.com/2020/0402/6059.html" TargetMode="External"/><Relationship Id="rId4" Type="http://schemas.openxmlformats.org/officeDocument/2006/relationships/hyperlink" Target="http://www.utc-ic.com/2011/0919/U9751B.html" TargetMode="External"/><Relationship Id="rId9" Type="http://schemas.openxmlformats.org/officeDocument/2006/relationships/hyperlink" Target="http://www.utc-ic.com/2011/0919/UC2843B.html" TargetMode="External"/><Relationship Id="rId13" Type="http://schemas.openxmlformats.org/officeDocument/2006/relationships/hyperlink" Target="http://www.utc-ic.com/2011/0919/UC2844/45.html" TargetMode="External"/><Relationship Id="rId18" Type="http://schemas.openxmlformats.org/officeDocument/2006/relationships/hyperlink" Target="http://www.utc-ic.com/2012/0417/2664.html" TargetMode="External"/><Relationship Id="rId39" Type="http://schemas.openxmlformats.org/officeDocument/2006/relationships/hyperlink" Target="http://www.utc-ic.com/2014/0822/3714.html" TargetMode="External"/><Relationship Id="rId109" Type="http://schemas.openxmlformats.org/officeDocument/2006/relationships/hyperlink" Target="http://www.utc-ic.com/2020/1203/6343.html" TargetMode="External"/><Relationship Id="rId34" Type="http://schemas.openxmlformats.org/officeDocument/2006/relationships/hyperlink" Target="http://www.utc-ic.com/2013/1105/3329.html" TargetMode="External"/><Relationship Id="rId50" Type="http://schemas.openxmlformats.org/officeDocument/2006/relationships/hyperlink" Target="http://www.utc-ic.com/2015/0918/4115.html" TargetMode="External"/><Relationship Id="rId55" Type="http://schemas.openxmlformats.org/officeDocument/2006/relationships/hyperlink" Target="http://www.utc-ic.com/2015/1023/4165.html" TargetMode="External"/><Relationship Id="rId76" Type="http://schemas.openxmlformats.org/officeDocument/2006/relationships/hyperlink" Target="http://www.utc-ic.com/2017/0621/5166.html" TargetMode="External"/><Relationship Id="rId97" Type="http://schemas.openxmlformats.org/officeDocument/2006/relationships/hyperlink" Target="http://www.utc-ic.com/2020/0306/6024.html" TargetMode="External"/><Relationship Id="rId104" Type="http://schemas.openxmlformats.org/officeDocument/2006/relationships/hyperlink" Target="http://www.utc-ic.com/2020/0608/6121.html" TargetMode="External"/><Relationship Id="rId120" Type="http://schemas.openxmlformats.org/officeDocument/2006/relationships/printerSettings" Target="../printerSettings/printerSettings4.bin"/><Relationship Id="rId7" Type="http://schemas.openxmlformats.org/officeDocument/2006/relationships/hyperlink" Target="http://www.utc-ic.com/2011/0919/51494.html" TargetMode="External"/><Relationship Id="rId71" Type="http://schemas.openxmlformats.org/officeDocument/2006/relationships/hyperlink" Target="http://www.utc-ic.com/2017/0109/4970.html" TargetMode="External"/><Relationship Id="rId92" Type="http://schemas.openxmlformats.org/officeDocument/2006/relationships/hyperlink" Target="http://www.utc-ic.com/2019/0717/5816.html" TargetMode="External"/><Relationship Id="rId2" Type="http://schemas.openxmlformats.org/officeDocument/2006/relationships/hyperlink" Target="http://www.utc-ic.com/2011/0905/U3525.html" TargetMode="External"/><Relationship Id="rId29" Type="http://schemas.openxmlformats.org/officeDocument/2006/relationships/hyperlink" Target="http://www.utc-ic.com/2013/0607/3138.html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nisonic.com.tw/datasheet/78DXXL.pdf" TargetMode="External"/><Relationship Id="rId13" Type="http://schemas.openxmlformats.org/officeDocument/2006/relationships/hyperlink" Target="http://www.unisonic.com.tw/datasheet/78DXXA.pdf" TargetMode="External"/><Relationship Id="rId18" Type="http://schemas.openxmlformats.org/officeDocument/2006/relationships/hyperlink" Target="http://www.unisonic.com.tw/datasheet/LM78XXA.pdf" TargetMode="External"/><Relationship Id="rId3" Type="http://schemas.openxmlformats.org/officeDocument/2006/relationships/hyperlink" Target="http://www.unisonic.com.tw/datasheet/UC723.pdf" TargetMode="External"/><Relationship Id="rId21" Type="http://schemas.openxmlformats.org/officeDocument/2006/relationships/hyperlink" Target="http://www.unisonic.com.tw/datasheet/79DXXA.pdf" TargetMode="External"/><Relationship Id="rId7" Type="http://schemas.openxmlformats.org/officeDocument/2006/relationships/hyperlink" Target="http://www.unisonic.com.tw/datasheet/78DXX.pdf" TargetMode="External"/><Relationship Id="rId12" Type="http://schemas.openxmlformats.org/officeDocument/2006/relationships/hyperlink" Target="http://www.unisonic.com.tw/datasheet/79DXX.pdf" TargetMode="External"/><Relationship Id="rId17" Type="http://schemas.openxmlformats.org/officeDocument/2006/relationships/hyperlink" Target="http://www.unisonic.com.tw/datasheet/78DXXAA.pdf" TargetMode="External"/><Relationship Id="rId25" Type="http://schemas.openxmlformats.org/officeDocument/2006/relationships/hyperlink" Target="http://www.unisonic.com.tw/datasheet/79TXXA.pdf" TargetMode="External"/><Relationship Id="rId2" Type="http://schemas.openxmlformats.org/officeDocument/2006/relationships/hyperlink" Target="http://www.unisonic.com.tw/datasheet/LM317L.pdf" TargetMode="External"/><Relationship Id="rId16" Type="http://schemas.openxmlformats.org/officeDocument/2006/relationships/hyperlink" Target="http://www.unisonic.com.tw/datasheet/78TXXAA.pdf" TargetMode="External"/><Relationship Id="rId20" Type="http://schemas.openxmlformats.org/officeDocument/2006/relationships/hyperlink" Target="http://www.unisonic.com.tw/datasheet/LM317A.pdf" TargetMode="External"/><Relationship Id="rId1" Type="http://schemas.openxmlformats.org/officeDocument/2006/relationships/hyperlink" Target="http://www.unisonic.com.tw/datasheet/78LXX.pdf" TargetMode="External"/><Relationship Id="rId6" Type="http://schemas.openxmlformats.org/officeDocument/2006/relationships/hyperlink" Target="http://www.unisonic.com.tw/datasheet/79LXX.pdf" TargetMode="External"/><Relationship Id="rId11" Type="http://schemas.openxmlformats.org/officeDocument/2006/relationships/hyperlink" Target="http://www.unisonic.com.tw/datasheet/LM317M.pdf" TargetMode="External"/><Relationship Id="rId24" Type="http://schemas.openxmlformats.org/officeDocument/2006/relationships/hyperlink" Target="http://www.unisonic.com.tw/datasheet/LM79XXA.pdf" TargetMode="External"/><Relationship Id="rId5" Type="http://schemas.openxmlformats.org/officeDocument/2006/relationships/hyperlink" Target="http://www.unisonic.com.tw/datasheet/78NXX.pdf" TargetMode="External"/><Relationship Id="rId15" Type="http://schemas.openxmlformats.org/officeDocument/2006/relationships/hyperlink" Target="http://www.unisonic.com.tw/datasheet/78TXXA.pdf" TargetMode="External"/><Relationship Id="rId23" Type="http://schemas.openxmlformats.org/officeDocument/2006/relationships/hyperlink" Target="http://www.unisonic.com.tw/datasheet/LM79XX.pdf" TargetMode="External"/><Relationship Id="rId10" Type="http://schemas.openxmlformats.org/officeDocument/2006/relationships/hyperlink" Target="http://www.unisonic.com.tw/datasheet/78TXX.pdf" TargetMode="External"/><Relationship Id="rId19" Type="http://schemas.openxmlformats.org/officeDocument/2006/relationships/hyperlink" Target="http://www.unisonic.com.tw/datasheet/LM317.pdf" TargetMode="External"/><Relationship Id="rId4" Type="http://schemas.openxmlformats.org/officeDocument/2006/relationships/hyperlink" Target="http://www.unisonic.com.tw/datasheet/78LXXM.pdf" TargetMode="External"/><Relationship Id="rId9" Type="http://schemas.openxmlformats.org/officeDocument/2006/relationships/hyperlink" Target="http://www.unisonic.com.tw/datasheet/78MXX.pdf" TargetMode="External"/><Relationship Id="rId14" Type="http://schemas.openxmlformats.org/officeDocument/2006/relationships/hyperlink" Target="http://www.unisonic.com.tw/datasheet/LM78XX.pdf" TargetMode="External"/><Relationship Id="rId22" Type="http://schemas.openxmlformats.org/officeDocument/2006/relationships/hyperlink" Target="http://www.unisonic.com.tw/datasheet/79DXXA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5BD12-A4AF-4E42-9147-31FE8E95B156}">
  <dimension ref="A1:M38"/>
  <sheetViews>
    <sheetView tabSelected="1" workbookViewId="0">
      <pane ySplit="1" topLeftCell="A2" activePane="bottomLeft" state="frozen"/>
      <selection activeCell="G2" sqref="G2"/>
      <selection pane="bottomLeft" activeCell="D15" sqref="D15"/>
    </sheetView>
  </sheetViews>
  <sheetFormatPr defaultRowHeight="13.8"/>
  <cols>
    <col min="1" max="1" width="65.5546875" style="112" customWidth="1"/>
    <col min="2" max="2" width="63.6640625" style="112" customWidth="1"/>
    <col min="3" max="16384" width="8.88671875" style="112"/>
  </cols>
  <sheetData>
    <row r="1" spans="1:13" ht="21" customHeight="1">
      <c r="A1" s="149" t="s">
        <v>9624</v>
      </c>
      <c r="B1" s="149" t="s">
        <v>9622</v>
      </c>
      <c r="M1" s="163" t="str">
        <f>HYPERLINK("#目录!M1","返回")</f>
        <v>返回</v>
      </c>
    </row>
    <row r="2" spans="1:13" ht="19.95" customHeight="1">
      <c r="A2" s="148" t="str">
        <f t="shared" ref="A2:A7" si="0">REPLACE(INDEX(目录,ROW(A2)),1,FIND("]",INDEX(目录,ROW(A2))),"")</f>
        <v>升压切换稳压电路</v>
      </c>
      <c r="B2" s="150" t="str">
        <f>HYPERLINK("#"&amp;A2&amp;"!A1",A2)</f>
        <v>升压切换稳压电路</v>
      </c>
    </row>
    <row r="3" spans="1:13" ht="19.95" customHeight="1">
      <c r="A3" s="148" t="str">
        <f t="shared" si="0"/>
        <v>降压切换稳压电路</v>
      </c>
      <c r="B3" s="150" t="str">
        <f t="shared" ref="B3:B38" si="1">HYPERLINK("#"&amp;A3&amp;"!A1",A3)</f>
        <v>降压切换稳压电路</v>
      </c>
    </row>
    <row r="4" spans="1:13" ht="19.95" customHeight="1">
      <c r="A4" s="148" t="str">
        <f t="shared" si="0"/>
        <v>DDR终端稳压电路</v>
      </c>
      <c r="B4" s="150" t="str">
        <f t="shared" si="1"/>
        <v>DDR终端稳压电路</v>
      </c>
    </row>
    <row r="5" spans="1:13" ht="19.95" customHeight="1">
      <c r="A5" s="148" t="str">
        <f t="shared" si="0"/>
        <v>电压参考分流稳压电路</v>
      </c>
      <c r="B5" s="150" t="str">
        <f t="shared" si="1"/>
        <v>电压参考分流稳压电路</v>
      </c>
    </row>
    <row r="6" spans="1:13" ht="19.95" customHeight="1">
      <c r="A6" s="148" t="str">
        <f t="shared" si="0"/>
        <v>电压控制模式切换稳压电路</v>
      </c>
      <c r="B6" s="150" t="str">
        <f t="shared" si="1"/>
        <v>电压控制模式切换稳压电路</v>
      </c>
    </row>
    <row r="7" spans="1:13" ht="19.95" customHeight="1">
      <c r="A7" s="148" t="str">
        <f t="shared" si="0"/>
        <v>电流控制模式切换稳压电路</v>
      </c>
      <c r="B7" s="150" t="str">
        <f t="shared" si="1"/>
        <v>电流控制模式切换稳压电路</v>
      </c>
    </row>
    <row r="8" spans="1:13" ht="19.95" customHeight="1">
      <c r="A8" s="148" t="s">
        <v>10438</v>
      </c>
      <c r="B8" s="150" t="str">
        <f t="shared" si="1"/>
        <v>PWM控制器</v>
      </c>
    </row>
    <row r="9" spans="1:13" ht="19.95" customHeight="1">
      <c r="A9" s="148" t="str">
        <f t="shared" ref="A9:A37" si="2">REPLACE(INDEX(目录,ROW(A9)),1,FIND("]",INDEX(目录,ROW(A9))),"")</f>
        <v>线性稳压电路</v>
      </c>
      <c r="B9" s="150" t="str">
        <f t="shared" si="1"/>
        <v>线性稳压电路</v>
      </c>
    </row>
    <row r="10" spans="1:13" ht="19.95" customHeight="1">
      <c r="A10" s="148" t="str">
        <f t="shared" si="2"/>
        <v>低压差线性稳压电路</v>
      </c>
      <c r="B10" s="150" t="str">
        <f t="shared" si="1"/>
        <v>低压差线性稳压电路</v>
      </c>
    </row>
    <row r="11" spans="1:13" ht="19.95" customHeight="1">
      <c r="A11" s="148" t="str">
        <f t="shared" si="2"/>
        <v>一次测调节节能开关控制器</v>
      </c>
      <c r="B11" s="150" t="str">
        <f t="shared" si="1"/>
        <v>一次测调节节能开关控制器</v>
      </c>
    </row>
    <row r="12" spans="1:13" ht="19.95" customHeight="1">
      <c r="A12" s="148" t="str">
        <f t="shared" si="2"/>
        <v>二次测调节节能开关控制器</v>
      </c>
      <c r="B12" s="150" t="str">
        <f t="shared" si="1"/>
        <v>二次测调节节能开关控制器</v>
      </c>
    </row>
    <row r="13" spans="1:13" ht="19.95" customHeight="1">
      <c r="A13" s="148" t="str">
        <f t="shared" si="2"/>
        <v>准谐振节能开关控制器</v>
      </c>
      <c r="B13" s="150" t="str">
        <f t="shared" si="1"/>
        <v>准谐振节能开关控制器</v>
      </c>
    </row>
    <row r="14" spans="1:13" ht="19.95" customHeight="1">
      <c r="A14" s="148" t="str">
        <f t="shared" si="2"/>
        <v>高速MOSFET驱动器</v>
      </c>
      <c r="B14" s="150" t="str">
        <f t="shared" si="1"/>
        <v>高速MOSFET驱动器</v>
      </c>
    </row>
    <row r="15" spans="1:13" ht="19.95" customHeight="1">
      <c r="A15" s="148" t="str">
        <f t="shared" si="2"/>
        <v>一次测调节节能开关控制器（内建高压MOS）</v>
      </c>
      <c r="B15" s="150" t="str">
        <f t="shared" si="1"/>
        <v>一次测调节节能开关控制器（内建高压MOS）</v>
      </c>
    </row>
    <row r="16" spans="1:13" ht="19.95" customHeight="1">
      <c r="A16" s="148" t="str">
        <f t="shared" si="2"/>
        <v>二次测调节节能开关控制器（内建高压MOS）</v>
      </c>
      <c r="B16" s="150" t="str">
        <f t="shared" si="1"/>
        <v>二次测调节节能开关控制器（内建高压MOS）</v>
      </c>
    </row>
    <row r="17" spans="1:2" ht="19.95" customHeight="1">
      <c r="A17" s="148" t="str">
        <f t="shared" si="2"/>
        <v>LED照明驱动器</v>
      </c>
      <c r="B17" s="150" t="str">
        <f t="shared" si="1"/>
        <v>LED照明驱动器</v>
      </c>
    </row>
    <row r="18" spans="1:2" ht="19.95" customHeight="1">
      <c r="A18" s="148" t="str">
        <f t="shared" si="2"/>
        <v>电压检测与系统复位IC</v>
      </c>
      <c r="B18" s="150" t="str">
        <f t="shared" si="1"/>
        <v>电压检测与系统复位IC</v>
      </c>
    </row>
    <row r="19" spans="1:2" ht="19.95" customHeight="1">
      <c r="A19" s="148" t="str">
        <f t="shared" si="2"/>
        <v>电源开关</v>
      </c>
      <c r="B19" s="150" t="str">
        <f t="shared" si="1"/>
        <v>电源开关</v>
      </c>
    </row>
    <row r="20" spans="1:2" ht="19.95" customHeight="1">
      <c r="A20" s="148" t="str">
        <f t="shared" si="2"/>
        <v>功率控制电路</v>
      </c>
      <c r="B20" s="150" t="str">
        <f t="shared" si="1"/>
        <v>功率控制电路</v>
      </c>
    </row>
    <row r="21" spans="1:2" ht="19.95" customHeight="1">
      <c r="A21" s="148" t="str">
        <f t="shared" si="2"/>
        <v>锂电池保护与充电IC</v>
      </c>
      <c r="B21" s="150" t="str">
        <f t="shared" si="1"/>
        <v>锂电池保护与充电IC</v>
      </c>
    </row>
    <row r="22" spans="1:2" ht="19.95" customHeight="1">
      <c r="A22" s="148" t="str">
        <f t="shared" si="2"/>
        <v>场效应管偏压控制器</v>
      </c>
      <c r="B22" s="150" t="str">
        <f t="shared" si="1"/>
        <v>场效应管偏压控制器</v>
      </c>
    </row>
    <row r="23" spans="1:2" ht="19.95" customHeight="1">
      <c r="A23" s="148" t="str">
        <f t="shared" si="2"/>
        <v>音频放大器</v>
      </c>
      <c r="B23" s="150" t="str">
        <f t="shared" si="1"/>
        <v>音频放大器</v>
      </c>
    </row>
    <row r="24" spans="1:2" ht="19.95" customHeight="1">
      <c r="A24" s="148" t="str">
        <f t="shared" si="2"/>
        <v>运算放大器</v>
      </c>
      <c r="B24" s="150" t="str">
        <f t="shared" si="1"/>
        <v>运算放大器</v>
      </c>
    </row>
    <row r="25" spans="1:2" ht="19.95" customHeight="1">
      <c r="A25" s="148" t="str">
        <f t="shared" si="2"/>
        <v>电压比较器</v>
      </c>
      <c r="B25" s="150" t="str">
        <f t="shared" si="1"/>
        <v>电压比较器</v>
      </c>
    </row>
    <row r="26" spans="1:2" ht="19.95" customHeight="1">
      <c r="A26" s="148" t="str">
        <f t="shared" si="2"/>
        <v>模拟多路复用器</v>
      </c>
      <c r="B26" s="150" t="str">
        <f t="shared" si="1"/>
        <v>模拟多路复用器</v>
      </c>
    </row>
    <row r="27" spans="1:2" ht="19.95" customHeight="1">
      <c r="A27" s="148" t="str">
        <f t="shared" si="2"/>
        <v>逻辑IC</v>
      </c>
      <c r="B27" s="150" t="str">
        <f t="shared" si="1"/>
        <v>逻辑IC</v>
      </c>
    </row>
    <row r="28" spans="1:2" ht="19.95" customHeight="1">
      <c r="A28" s="148" t="str">
        <f t="shared" si="2"/>
        <v>晶体管</v>
      </c>
      <c r="B28" s="150" t="str">
        <f t="shared" si="1"/>
        <v>晶体管</v>
      </c>
    </row>
    <row r="29" spans="1:2" ht="19.95" customHeight="1">
      <c r="A29" s="148" t="str">
        <f t="shared" si="2"/>
        <v>JFET</v>
      </c>
      <c r="B29" s="150" t="str">
        <f t="shared" si="1"/>
        <v>JFET</v>
      </c>
    </row>
    <row r="30" spans="1:2" ht="19.95" customHeight="1">
      <c r="A30" s="148" t="str">
        <f t="shared" si="2"/>
        <v>功率MOSFET</v>
      </c>
      <c r="B30" s="150" t="str">
        <f t="shared" si="1"/>
        <v>功率MOSFET</v>
      </c>
    </row>
    <row r="31" spans="1:2" ht="19.95" customHeight="1">
      <c r="A31" s="148" t="str">
        <f t="shared" si="2"/>
        <v>双向可控硅</v>
      </c>
      <c r="B31" s="150" t="str">
        <f t="shared" si="1"/>
        <v>双向可控硅</v>
      </c>
    </row>
    <row r="32" spans="1:2" ht="19.95" customHeight="1">
      <c r="A32" s="148" t="str">
        <f t="shared" si="2"/>
        <v>可控硅</v>
      </c>
      <c r="B32" s="150" t="str">
        <f t="shared" si="1"/>
        <v>可控硅</v>
      </c>
    </row>
    <row r="33" spans="1:2" ht="19.95" customHeight="1">
      <c r="A33" s="148" t="str">
        <f t="shared" si="2"/>
        <v>二极管</v>
      </c>
      <c r="B33" s="150" t="str">
        <f t="shared" si="1"/>
        <v>二极管</v>
      </c>
    </row>
    <row r="34" spans="1:2">
      <c r="A34" s="148" t="str">
        <f t="shared" si="2"/>
        <v>马达控制器芯片</v>
      </c>
      <c r="B34" s="150" t="str">
        <f t="shared" si="1"/>
        <v>马达控制器芯片</v>
      </c>
    </row>
    <row r="35" spans="1:2">
      <c r="A35" s="148" t="str">
        <f t="shared" si="2"/>
        <v>接口驱动电路</v>
      </c>
      <c r="B35" s="150" t="str">
        <f t="shared" si="1"/>
        <v>接口驱动电路</v>
      </c>
    </row>
    <row r="36" spans="1:2">
      <c r="A36" s="148" t="str">
        <f t="shared" si="2"/>
        <v>电话电路</v>
      </c>
      <c r="B36" s="150" t="str">
        <f t="shared" si="1"/>
        <v>电话电路</v>
      </c>
    </row>
    <row r="37" spans="1:2">
      <c r="A37" s="148" t="str">
        <f t="shared" si="2"/>
        <v>收音机和录音机电路</v>
      </c>
      <c r="B37" s="150" t="str">
        <f t="shared" si="1"/>
        <v>收音机和录音机电路</v>
      </c>
    </row>
    <row r="38" spans="1:2">
      <c r="A38" s="148" t="s">
        <v>10460</v>
      </c>
      <c r="B38" s="150" t="str">
        <f t="shared" si="1"/>
        <v>IGBT</v>
      </c>
    </row>
  </sheetData>
  <phoneticPr fontId="12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1D1B5-DA55-4AE5-BCD2-8DEF5EA5BAD9}">
  <dimension ref="A1:M1274"/>
  <sheetViews>
    <sheetView zoomScale="145" zoomScaleNormal="145" workbookViewId="0">
      <pane xSplit="8" ySplit="3" topLeftCell="L4" activePane="bottomRight" state="frozen"/>
      <selection activeCell="J9" sqref="J9"/>
      <selection pane="topRight" activeCell="J9" sqref="J9"/>
      <selection pane="bottomLeft" activeCell="J9" sqref="J9"/>
      <selection pane="bottomRight" activeCell="M1" sqref="M1"/>
    </sheetView>
  </sheetViews>
  <sheetFormatPr defaultRowHeight="13.8"/>
  <cols>
    <col min="1" max="1" width="11.44140625" customWidth="1"/>
    <col min="2" max="2" width="33.44140625" customWidth="1"/>
    <col min="3" max="3" width="11.109375" customWidth="1"/>
    <col min="4" max="4" width="23.77734375" customWidth="1"/>
    <col min="5" max="5" width="13.5546875" customWidth="1"/>
  </cols>
  <sheetData>
    <row r="1" spans="1:13">
      <c r="A1" s="333" t="s">
        <v>1346</v>
      </c>
      <c r="B1" s="333"/>
      <c r="C1" s="333"/>
      <c r="D1" s="333"/>
      <c r="E1" s="333"/>
      <c r="F1" s="333"/>
      <c r="G1" s="333"/>
      <c r="H1" s="220"/>
      <c r="M1" t="str">
        <f>HYPERLINK("#目录!M1","返回")</f>
        <v>返回</v>
      </c>
    </row>
    <row r="2" spans="1:13">
      <c r="A2" s="334" t="s">
        <v>1347</v>
      </c>
      <c r="B2" s="334"/>
      <c r="C2" s="334"/>
      <c r="D2" s="334"/>
      <c r="E2" s="334"/>
      <c r="F2" s="334"/>
      <c r="G2" s="334"/>
      <c r="H2" s="221"/>
    </row>
    <row r="3" spans="1:13" ht="20.399999999999999">
      <c r="A3" s="101" t="s">
        <v>1</v>
      </c>
      <c r="B3" s="19" t="s">
        <v>2</v>
      </c>
      <c r="C3" s="19" t="s">
        <v>1219</v>
      </c>
      <c r="D3" s="19" t="s">
        <v>1156</v>
      </c>
      <c r="E3" s="19" t="s">
        <v>1348</v>
      </c>
      <c r="F3" s="19" t="s">
        <v>1349</v>
      </c>
      <c r="G3" s="19" t="s">
        <v>1264</v>
      </c>
      <c r="H3" s="19" t="s">
        <v>7</v>
      </c>
    </row>
    <row r="4" spans="1:13">
      <c r="A4" s="203" t="s">
        <v>1350</v>
      </c>
      <c r="B4" s="102"/>
      <c r="C4" s="204" t="s">
        <v>1356</v>
      </c>
      <c r="D4" s="204" t="s">
        <v>10451</v>
      </c>
      <c r="E4" s="204" t="s">
        <v>1357</v>
      </c>
      <c r="F4" s="204" t="s">
        <v>1358</v>
      </c>
      <c r="G4" s="204" t="s">
        <v>55</v>
      </c>
      <c r="H4" s="202" t="s">
        <v>1359</v>
      </c>
    </row>
    <row r="5" spans="1:13">
      <c r="A5" s="194"/>
      <c r="B5" s="66" t="s">
        <v>1351</v>
      </c>
      <c r="C5" s="197"/>
      <c r="D5" s="197"/>
      <c r="E5" s="197"/>
      <c r="F5" s="197"/>
      <c r="G5" s="197"/>
      <c r="H5" s="200"/>
    </row>
    <row r="6" spans="1:13">
      <c r="A6" s="194"/>
      <c r="B6" s="66" t="s">
        <v>1352</v>
      </c>
      <c r="C6" s="197"/>
      <c r="D6" s="197"/>
      <c r="E6" s="197"/>
      <c r="F6" s="197"/>
      <c r="G6" s="197"/>
      <c r="H6" s="200"/>
    </row>
    <row r="7" spans="1:13">
      <c r="A7" s="194"/>
      <c r="B7" s="66" t="s">
        <v>1353</v>
      </c>
      <c r="C7" s="197"/>
      <c r="D7" s="197"/>
      <c r="E7" s="197"/>
      <c r="F7" s="197"/>
      <c r="G7" s="197"/>
      <c r="H7" s="200"/>
    </row>
    <row r="8" spans="1:13">
      <c r="A8" s="194"/>
      <c r="B8" s="66" t="s">
        <v>1354</v>
      </c>
      <c r="C8" s="197"/>
      <c r="D8" s="197"/>
      <c r="E8" s="197"/>
      <c r="F8" s="197"/>
      <c r="G8" s="197"/>
      <c r="H8" s="200"/>
    </row>
    <row r="9" spans="1:13">
      <c r="A9" s="267"/>
      <c r="B9" s="63" t="s">
        <v>1355</v>
      </c>
      <c r="C9" s="217"/>
      <c r="D9" s="217"/>
      <c r="E9" s="217"/>
      <c r="F9" s="217"/>
      <c r="G9" s="217"/>
      <c r="H9" s="219"/>
    </row>
    <row r="10" spans="1:13">
      <c r="A10" s="203" t="s">
        <v>1360</v>
      </c>
      <c r="B10" s="102"/>
      <c r="C10" s="204" t="s">
        <v>1365</v>
      </c>
      <c r="D10" s="32" t="s">
        <v>10452</v>
      </c>
      <c r="E10" s="204" t="s">
        <v>439</v>
      </c>
      <c r="F10" s="204" t="s">
        <v>1358</v>
      </c>
      <c r="G10" s="204" t="s">
        <v>55</v>
      </c>
      <c r="H10" s="202" t="s">
        <v>1368</v>
      </c>
    </row>
    <row r="11" spans="1:13" ht="18">
      <c r="A11" s="194"/>
      <c r="B11" s="66" t="s">
        <v>1361</v>
      </c>
      <c r="C11" s="197"/>
      <c r="D11" s="32" t="s">
        <v>10453</v>
      </c>
      <c r="E11" s="197"/>
      <c r="F11" s="197"/>
      <c r="G11" s="197"/>
      <c r="H11" s="200"/>
    </row>
    <row r="12" spans="1:13">
      <c r="A12" s="194"/>
      <c r="B12" s="66" t="s">
        <v>1362</v>
      </c>
      <c r="C12" s="197"/>
      <c r="D12" s="32"/>
      <c r="E12" s="197"/>
      <c r="F12" s="197"/>
      <c r="G12" s="197"/>
      <c r="H12" s="200"/>
    </row>
    <row r="13" spans="1:13">
      <c r="A13" s="194"/>
      <c r="B13" s="66" t="s">
        <v>1363</v>
      </c>
      <c r="C13" s="197"/>
      <c r="D13" s="32"/>
      <c r="E13" s="197"/>
      <c r="F13" s="197"/>
      <c r="G13" s="197"/>
      <c r="H13" s="200"/>
    </row>
    <row r="14" spans="1:13">
      <c r="A14" s="267"/>
      <c r="B14" s="63" t="s">
        <v>1364</v>
      </c>
      <c r="C14" s="217"/>
      <c r="D14" s="73"/>
      <c r="E14" s="217"/>
      <c r="F14" s="217"/>
      <c r="G14" s="217"/>
      <c r="H14" s="219"/>
    </row>
    <row r="15" spans="1:13">
      <c r="A15" s="203" t="s">
        <v>1369</v>
      </c>
      <c r="B15" s="102"/>
      <c r="C15" s="204" t="s">
        <v>1365</v>
      </c>
      <c r="D15" s="32" t="s">
        <v>1366</v>
      </c>
      <c r="E15" s="204" t="s">
        <v>439</v>
      </c>
      <c r="F15" s="204" t="s">
        <v>1358</v>
      </c>
      <c r="G15" s="204" t="s">
        <v>55</v>
      </c>
      <c r="H15" s="202" t="s">
        <v>1368</v>
      </c>
    </row>
    <row r="16" spans="1:13" ht="18">
      <c r="A16" s="194"/>
      <c r="B16" s="66" t="s">
        <v>1370</v>
      </c>
      <c r="C16" s="197"/>
      <c r="D16" s="32" t="s">
        <v>1367</v>
      </c>
      <c r="E16" s="197"/>
      <c r="F16" s="197"/>
      <c r="G16" s="197"/>
      <c r="H16" s="200"/>
    </row>
    <row r="17" spans="1:8">
      <c r="A17" s="194"/>
      <c r="B17" s="66" t="s">
        <v>1362</v>
      </c>
      <c r="C17" s="197"/>
      <c r="D17" s="32"/>
      <c r="E17" s="197"/>
      <c r="F17" s="197"/>
      <c r="G17" s="197"/>
      <c r="H17" s="200"/>
    </row>
    <row r="18" spans="1:8">
      <c r="A18" s="194"/>
      <c r="B18" s="66" t="s">
        <v>1363</v>
      </c>
      <c r="C18" s="197"/>
      <c r="D18" s="32"/>
      <c r="E18" s="197"/>
      <c r="F18" s="197"/>
      <c r="G18" s="197"/>
      <c r="H18" s="200"/>
    </row>
    <row r="19" spans="1:8">
      <c r="A19" s="267"/>
      <c r="B19" s="63" t="s">
        <v>1364</v>
      </c>
      <c r="C19" s="217"/>
      <c r="D19" s="73"/>
      <c r="E19" s="217"/>
      <c r="F19" s="217"/>
      <c r="G19" s="217"/>
      <c r="H19" s="219"/>
    </row>
    <row r="20" spans="1:8" ht="27">
      <c r="A20" s="203" t="s">
        <v>1371</v>
      </c>
      <c r="B20" s="102"/>
      <c r="C20" s="204" t="s">
        <v>1375</v>
      </c>
      <c r="D20" s="204" t="s">
        <v>1376</v>
      </c>
      <c r="E20" s="204" t="s">
        <v>1121</v>
      </c>
      <c r="F20" s="204" t="s">
        <v>1377</v>
      </c>
      <c r="G20" s="32" t="s">
        <v>1378</v>
      </c>
      <c r="H20" s="66" t="s">
        <v>1379</v>
      </c>
    </row>
    <row r="21" spans="1:8" ht="27">
      <c r="A21" s="194"/>
      <c r="B21" s="66" t="s">
        <v>1372</v>
      </c>
      <c r="C21" s="197"/>
      <c r="D21" s="197"/>
      <c r="E21" s="197"/>
      <c r="F21" s="197"/>
      <c r="G21" s="32" t="s">
        <v>1171</v>
      </c>
      <c r="H21" s="66" t="s">
        <v>1380</v>
      </c>
    </row>
    <row r="22" spans="1:8">
      <c r="A22" s="194"/>
      <c r="B22" s="66" t="s">
        <v>1373</v>
      </c>
      <c r="C22" s="197"/>
      <c r="D22" s="197"/>
      <c r="E22" s="197"/>
      <c r="F22" s="197"/>
      <c r="G22" s="32"/>
      <c r="H22" s="66"/>
    </row>
    <row r="23" spans="1:8">
      <c r="A23" s="194"/>
      <c r="B23" s="66" t="s">
        <v>1354</v>
      </c>
      <c r="C23" s="197"/>
      <c r="D23" s="197"/>
      <c r="E23" s="197"/>
      <c r="F23" s="197"/>
      <c r="G23" s="32"/>
      <c r="H23" s="66"/>
    </row>
    <row r="24" spans="1:8" ht="18">
      <c r="A24" s="267"/>
      <c r="B24" s="63" t="s">
        <v>1374</v>
      </c>
      <c r="C24" s="217"/>
      <c r="D24" s="217"/>
      <c r="E24" s="217"/>
      <c r="F24" s="217"/>
      <c r="G24" s="73"/>
      <c r="H24" s="63"/>
    </row>
    <row r="25" spans="1:8" ht="45">
      <c r="A25" s="203" t="s">
        <v>1381</v>
      </c>
      <c r="B25" s="102"/>
      <c r="C25" s="204" t="s">
        <v>1388</v>
      </c>
      <c r="D25" s="204" t="s">
        <v>1389</v>
      </c>
      <c r="E25" s="204" t="s">
        <v>1121</v>
      </c>
      <c r="F25" s="204" t="s">
        <v>1390</v>
      </c>
      <c r="G25" s="204" t="s">
        <v>1378</v>
      </c>
      <c r="H25" s="66" t="s">
        <v>1391</v>
      </c>
    </row>
    <row r="26" spans="1:8" ht="27">
      <c r="A26" s="194"/>
      <c r="B26" s="66" t="s">
        <v>1382</v>
      </c>
      <c r="C26" s="197"/>
      <c r="D26" s="197"/>
      <c r="E26" s="197"/>
      <c r="F26" s="197"/>
      <c r="G26" s="197"/>
      <c r="H26" s="66" t="s">
        <v>1392</v>
      </c>
    </row>
    <row r="27" spans="1:8" ht="45">
      <c r="A27" s="194"/>
      <c r="B27" s="66" t="s">
        <v>1383</v>
      </c>
      <c r="C27" s="197"/>
      <c r="D27" s="197"/>
      <c r="E27" s="197"/>
      <c r="F27" s="197"/>
      <c r="G27" s="197"/>
      <c r="H27" s="66" t="s">
        <v>1393</v>
      </c>
    </row>
    <row r="28" spans="1:8" ht="18">
      <c r="A28" s="194"/>
      <c r="B28" s="66" t="s">
        <v>1384</v>
      </c>
      <c r="C28" s="197"/>
      <c r="D28" s="197"/>
      <c r="E28" s="197"/>
      <c r="F28" s="197"/>
      <c r="G28" s="197"/>
      <c r="H28" s="66"/>
    </row>
    <row r="29" spans="1:8" ht="18">
      <c r="A29" s="194"/>
      <c r="B29" s="66" t="s">
        <v>1385</v>
      </c>
      <c r="C29" s="197"/>
      <c r="D29" s="197"/>
      <c r="E29" s="197"/>
      <c r="F29" s="197"/>
      <c r="G29" s="197"/>
      <c r="H29" s="66"/>
    </row>
    <row r="30" spans="1:8">
      <c r="A30" s="194"/>
      <c r="B30" s="66" t="s">
        <v>1386</v>
      </c>
      <c r="C30" s="197"/>
      <c r="D30" s="197"/>
      <c r="E30" s="197"/>
      <c r="F30" s="197"/>
      <c r="G30" s="197"/>
      <c r="H30" s="66"/>
    </row>
    <row r="31" spans="1:8">
      <c r="A31" s="267"/>
      <c r="B31" s="63" t="s">
        <v>1387</v>
      </c>
      <c r="C31" s="217"/>
      <c r="D31" s="217"/>
      <c r="E31" s="217"/>
      <c r="F31" s="217"/>
      <c r="G31" s="217"/>
      <c r="H31" s="63"/>
    </row>
    <row r="32" spans="1:8" ht="45">
      <c r="A32" s="203" t="s">
        <v>1394</v>
      </c>
      <c r="B32" s="102"/>
      <c r="C32" s="204" t="s">
        <v>1388</v>
      </c>
      <c r="D32" s="204" t="s">
        <v>10442</v>
      </c>
      <c r="E32" s="204" t="s">
        <v>1121</v>
      </c>
      <c r="F32" s="204" t="s">
        <v>1390</v>
      </c>
      <c r="G32" s="204" t="s">
        <v>1378</v>
      </c>
      <c r="H32" s="66" t="s">
        <v>1391</v>
      </c>
    </row>
    <row r="33" spans="1:8" ht="27">
      <c r="A33" s="194"/>
      <c r="B33" s="66" t="s">
        <v>1382</v>
      </c>
      <c r="C33" s="197"/>
      <c r="D33" s="197"/>
      <c r="E33" s="197"/>
      <c r="F33" s="197"/>
      <c r="G33" s="197"/>
      <c r="H33" s="66" t="s">
        <v>1392</v>
      </c>
    </row>
    <row r="34" spans="1:8" ht="45">
      <c r="A34" s="194"/>
      <c r="B34" s="66" t="s">
        <v>1383</v>
      </c>
      <c r="C34" s="197"/>
      <c r="D34" s="197"/>
      <c r="E34" s="197"/>
      <c r="F34" s="197"/>
      <c r="G34" s="197"/>
      <c r="H34" s="66" t="s">
        <v>1393</v>
      </c>
    </row>
    <row r="35" spans="1:8" ht="18">
      <c r="A35" s="194"/>
      <c r="B35" s="66" t="s">
        <v>1384</v>
      </c>
      <c r="C35" s="197"/>
      <c r="D35" s="197"/>
      <c r="E35" s="197"/>
      <c r="F35" s="197"/>
      <c r="G35" s="197"/>
      <c r="H35" s="66"/>
    </row>
    <row r="36" spans="1:8" ht="18">
      <c r="A36" s="194"/>
      <c r="B36" s="66" t="s">
        <v>1385</v>
      </c>
      <c r="C36" s="197"/>
      <c r="D36" s="197"/>
      <c r="E36" s="197"/>
      <c r="F36" s="197"/>
      <c r="G36" s="197"/>
      <c r="H36" s="66"/>
    </row>
    <row r="37" spans="1:8">
      <c r="A37" s="194"/>
      <c r="B37" s="66" t="s">
        <v>1386</v>
      </c>
      <c r="C37" s="197"/>
      <c r="D37" s="197"/>
      <c r="E37" s="197"/>
      <c r="F37" s="197"/>
      <c r="G37" s="197"/>
      <c r="H37" s="66"/>
    </row>
    <row r="38" spans="1:8">
      <c r="A38" s="267"/>
      <c r="B38" s="63" t="s">
        <v>1387</v>
      </c>
      <c r="C38" s="217"/>
      <c r="D38" s="217"/>
      <c r="E38" s="217"/>
      <c r="F38" s="217"/>
      <c r="G38" s="217"/>
      <c r="H38" s="63"/>
    </row>
    <row r="39" spans="1:8">
      <c r="A39" s="203" t="s">
        <v>1395</v>
      </c>
      <c r="B39" s="102"/>
      <c r="C39" s="204" t="s">
        <v>1403</v>
      </c>
      <c r="D39" s="204" t="s">
        <v>1404</v>
      </c>
      <c r="E39" s="204" t="s">
        <v>1084</v>
      </c>
      <c r="F39" s="204" t="s">
        <v>1405</v>
      </c>
      <c r="G39" s="32" t="s">
        <v>1378</v>
      </c>
      <c r="H39" s="202" t="s">
        <v>1406</v>
      </c>
    </row>
    <row r="40" spans="1:8" ht="18">
      <c r="A40" s="194"/>
      <c r="B40" s="66" t="s">
        <v>1396</v>
      </c>
      <c r="C40" s="197"/>
      <c r="D40" s="197"/>
      <c r="E40" s="197"/>
      <c r="F40" s="197"/>
      <c r="G40" s="32" t="s">
        <v>1171</v>
      </c>
      <c r="H40" s="200"/>
    </row>
    <row r="41" spans="1:8" ht="18">
      <c r="A41" s="194"/>
      <c r="B41" s="66" t="s">
        <v>1383</v>
      </c>
      <c r="C41" s="197"/>
      <c r="D41" s="197"/>
      <c r="E41" s="197"/>
      <c r="F41" s="197"/>
      <c r="G41" s="32"/>
      <c r="H41" s="200"/>
    </row>
    <row r="42" spans="1:8">
      <c r="A42" s="194"/>
      <c r="B42" s="66" t="s">
        <v>1397</v>
      </c>
      <c r="C42" s="197"/>
      <c r="D42" s="197"/>
      <c r="E42" s="197"/>
      <c r="F42" s="197"/>
      <c r="G42" s="32"/>
      <c r="H42" s="200"/>
    </row>
    <row r="43" spans="1:8" ht="18">
      <c r="A43" s="194"/>
      <c r="B43" s="66" t="s">
        <v>1398</v>
      </c>
      <c r="C43" s="197"/>
      <c r="D43" s="197"/>
      <c r="E43" s="197"/>
      <c r="F43" s="197"/>
      <c r="G43" s="32"/>
      <c r="H43" s="200"/>
    </row>
    <row r="44" spans="1:8">
      <c r="A44" s="194"/>
      <c r="B44" s="66" t="s">
        <v>1399</v>
      </c>
      <c r="C44" s="197"/>
      <c r="D44" s="197"/>
      <c r="E44" s="197"/>
      <c r="F44" s="197"/>
      <c r="G44" s="32"/>
      <c r="H44" s="200"/>
    </row>
    <row r="45" spans="1:8">
      <c r="A45" s="194"/>
      <c r="B45" s="66" t="s">
        <v>1400</v>
      </c>
      <c r="C45" s="197"/>
      <c r="D45" s="197"/>
      <c r="E45" s="197"/>
      <c r="F45" s="197"/>
      <c r="G45" s="32"/>
      <c r="H45" s="200"/>
    </row>
    <row r="46" spans="1:8">
      <c r="A46" s="194"/>
      <c r="B46" s="66" t="s">
        <v>1401</v>
      </c>
      <c r="C46" s="197"/>
      <c r="D46" s="197"/>
      <c r="E46" s="197"/>
      <c r="F46" s="197"/>
      <c r="G46" s="32"/>
      <c r="H46" s="200"/>
    </row>
    <row r="47" spans="1:8" ht="18">
      <c r="A47" s="267"/>
      <c r="B47" s="63" t="s">
        <v>1402</v>
      </c>
      <c r="C47" s="217"/>
      <c r="D47" s="217"/>
      <c r="E47" s="217"/>
      <c r="F47" s="217"/>
      <c r="G47" s="73"/>
      <c r="H47" s="219"/>
    </row>
    <row r="48" spans="1:8">
      <c r="A48" s="203" t="s">
        <v>1407</v>
      </c>
      <c r="B48" s="104"/>
      <c r="C48" s="234" t="s">
        <v>1403</v>
      </c>
      <c r="D48" s="234" t="s">
        <v>1404</v>
      </c>
      <c r="E48" s="234" t="s">
        <v>1084</v>
      </c>
      <c r="F48" s="234" t="s">
        <v>1405</v>
      </c>
      <c r="G48" s="95" t="s">
        <v>1378</v>
      </c>
      <c r="H48" s="264" t="s">
        <v>1406</v>
      </c>
    </row>
    <row r="49" spans="1:8" ht="18">
      <c r="A49" s="194"/>
      <c r="B49" s="105" t="s">
        <v>1273</v>
      </c>
      <c r="C49" s="235"/>
      <c r="D49" s="235"/>
      <c r="E49" s="235"/>
      <c r="F49" s="235"/>
      <c r="G49" s="95" t="s">
        <v>1171</v>
      </c>
      <c r="H49" s="239"/>
    </row>
    <row r="50" spans="1:8" ht="18">
      <c r="A50" s="194"/>
      <c r="B50" s="105" t="s">
        <v>1383</v>
      </c>
      <c r="C50" s="235"/>
      <c r="D50" s="235"/>
      <c r="E50" s="235"/>
      <c r="F50" s="235"/>
      <c r="G50" s="95"/>
      <c r="H50" s="239"/>
    </row>
    <row r="51" spans="1:8">
      <c r="A51" s="194"/>
      <c r="B51" s="105" t="s">
        <v>1397</v>
      </c>
      <c r="C51" s="235"/>
      <c r="D51" s="235"/>
      <c r="E51" s="235"/>
      <c r="F51" s="235"/>
      <c r="G51" s="95"/>
      <c r="H51" s="239"/>
    </row>
    <row r="52" spans="1:8" ht="18">
      <c r="A52" s="194"/>
      <c r="B52" s="105" t="s">
        <v>1398</v>
      </c>
      <c r="C52" s="235"/>
      <c r="D52" s="235"/>
      <c r="E52" s="235"/>
      <c r="F52" s="235"/>
      <c r="G52" s="95"/>
      <c r="H52" s="239"/>
    </row>
    <row r="53" spans="1:8">
      <c r="A53" s="194"/>
      <c r="B53" s="105" t="s">
        <v>1399</v>
      </c>
      <c r="C53" s="235"/>
      <c r="D53" s="235"/>
      <c r="E53" s="235"/>
      <c r="F53" s="235"/>
      <c r="G53" s="95"/>
      <c r="H53" s="239"/>
    </row>
    <row r="54" spans="1:8">
      <c r="A54" s="194"/>
      <c r="B54" s="105" t="s">
        <v>1400</v>
      </c>
      <c r="C54" s="235"/>
      <c r="D54" s="235"/>
      <c r="E54" s="235"/>
      <c r="F54" s="235"/>
      <c r="G54" s="95"/>
      <c r="H54" s="239"/>
    </row>
    <row r="55" spans="1:8">
      <c r="A55" s="194"/>
      <c r="B55" s="105" t="s">
        <v>1401</v>
      </c>
      <c r="C55" s="235"/>
      <c r="D55" s="235"/>
      <c r="E55" s="235"/>
      <c r="F55" s="235"/>
      <c r="G55" s="95"/>
      <c r="H55" s="239"/>
    </row>
    <row r="56" spans="1:8" ht="18">
      <c r="A56" s="267"/>
      <c r="B56" s="62" t="s">
        <v>1402</v>
      </c>
      <c r="C56" s="236"/>
      <c r="D56" s="236"/>
      <c r="E56" s="236"/>
      <c r="F56" s="236"/>
      <c r="G56" s="49"/>
      <c r="H56" s="240"/>
    </row>
    <row r="57" spans="1:8">
      <c r="A57" s="203" t="s">
        <v>1408</v>
      </c>
      <c r="B57" s="102"/>
      <c r="C57" s="204" t="s">
        <v>1409</v>
      </c>
      <c r="D57" s="204" t="s">
        <v>1190</v>
      </c>
      <c r="E57" s="204" t="s">
        <v>55</v>
      </c>
      <c r="F57" s="204" t="s">
        <v>1405</v>
      </c>
      <c r="G57" s="32" t="s">
        <v>1378</v>
      </c>
      <c r="H57" s="202" t="s">
        <v>1410</v>
      </c>
    </row>
    <row r="58" spans="1:8" ht="18">
      <c r="A58" s="194"/>
      <c r="B58" s="66" t="s">
        <v>1396</v>
      </c>
      <c r="C58" s="197"/>
      <c r="D58" s="197"/>
      <c r="E58" s="197"/>
      <c r="F58" s="197"/>
      <c r="G58" s="32" t="s">
        <v>1171</v>
      </c>
      <c r="H58" s="200"/>
    </row>
    <row r="59" spans="1:8" ht="18">
      <c r="A59" s="194"/>
      <c r="B59" s="66" t="s">
        <v>1383</v>
      </c>
      <c r="C59" s="197"/>
      <c r="D59" s="197"/>
      <c r="E59" s="197"/>
      <c r="F59" s="197"/>
      <c r="G59" s="32"/>
      <c r="H59" s="200"/>
    </row>
    <row r="60" spans="1:8">
      <c r="A60" s="194"/>
      <c r="B60" s="66" t="s">
        <v>1397</v>
      </c>
      <c r="C60" s="197"/>
      <c r="D60" s="197"/>
      <c r="E60" s="197"/>
      <c r="F60" s="197"/>
      <c r="G60" s="32"/>
      <c r="H60" s="200"/>
    </row>
    <row r="61" spans="1:8">
      <c r="A61" s="194"/>
      <c r="B61" s="66" t="s">
        <v>1400</v>
      </c>
      <c r="C61" s="197"/>
      <c r="D61" s="197"/>
      <c r="E61" s="197"/>
      <c r="F61" s="197"/>
      <c r="G61" s="32"/>
      <c r="H61" s="200"/>
    </row>
    <row r="62" spans="1:8">
      <c r="A62" s="194"/>
      <c r="B62" s="66" t="s">
        <v>1401</v>
      </c>
      <c r="C62" s="197"/>
      <c r="D62" s="197"/>
      <c r="E62" s="197"/>
      <c r="F62" s="197"/>
      <c r="G62" s="32"/>
      <c r="H62" s="200"/>
    </row>
    <row r="63" spans="1:8" ht="18">
      <c r="A63" s="267"/>
      <c r="B63" s="63" t="s">
        <v>1402</v>
      </c>
      <c r="C63" s="217"/>
      <c r="D63" s="217"/>
      <c r="E63" s="217"/>
      <c r="F63" s="217"/>
      <c r="G63" s="73"/>
      <c r="H63" s="219"/>
    </row>
    <row r="64" spans="1:8">
      <c r="A64" s="203" t="s">
        <v>1411</v>
      </c>
      <c r="B64" s="102"/>
      <c r="C64" s="204" t="s">
        <v>1409</v>
      </c>
      <c r="D64" s="204" t="s">
        <v>1190</v>
      </c>
      <c r="E64" s="204" t="s">
        <v>55</v>
      </c>
      <c r="F64" s="204" t="s">
        <v>1405</v>
      </c>
      <c r="G64" s="32" t="s">
        <v>1378</v>
      </c>
      <c r="H64" s="202" t="s">
        <v>1410</v>
      </c>
    </row>
    <row r="65" spans="1:8" ht="18">
      <c r="A65" s="194"/>
      <c r="B65" s="66" t="s">
        <v>1273</v>
      </c>
      <c r="C65" s="197"/>
      <c r="D65" s="197"/>
      <c r="E65" s="197"/>
      <c r="F65" s="197"/>
      <c r="G65" s="32" t="s">
        <v>1171</v>
      </c>
      <c r="H65" s="200"/>
    </row>
    <row r="66" spans="1:8" ht="18">
      <c r="A66" s="194"/>
      <c r="B66" s="66" t="s">
        <v>1383</v>
      </c>
      <c r="C66" s="197"/>
      <c r="D66" s="197"/>
      <c r="E66" s="197"/>
      <c r="F66" s="197"/>
      <c r="G66" s="32"/>
      <c r="H66" s="200"/>
    </row>
    <row r="67" spans="1:8">
      <c r="A67" s="194"/>
      <c r="B67" s="66" t="s">
        <v>1397</v>
      </c>
      <c r="C67" s="197"/>
      <c r="D67" s="197"/>
      <c r="E67" s="197"/>
      <c r="F67" s="197"/>
      <c r="G67" s="32"/>
      <c r="H67" s="200"/>
    </row>
    <row r="68" spans="1:8">
      <c r="A68" s="194"/>
      <c r="B68" s="66" t="s">
        <v>1400</v>
      </c>
      <c r="C68" s="197"/>
      <c r="D68" s="197"/>
      <c r="E68" s="197"/>
      <c r="F68" s="197"/>
      <c r="G68" s="32"/>
      <c r="H68" s="200"/>
    </row>
    <row r="69" spans="1:8">
      <c r="A69" s="194"/>
      <c r="B69" s="66" t="s">
        <v>1401</v>
      </c>
      <c r="C69" s="197"/>
      <c r="D69" s="197"/>
      <c r="E69" s="197"/>
      <c r="F69" s="197"/>
      <c r="G69" s="32"/>
      <c r="H69" s="200"/>
    </row>
    <row r="70" spans="1:8" ht="18">
      <c r="A70" s="267"/>
      <c r="B70" s="63" t="s">
        <v>1402</v>
      </c>
      <c r="C70" s="217"/>
      <c r="D70" s="217"/>
      <c r="E70" s="217"/>
      <c r="F70" s="217"/>
      <c r="G70" s="73"/>
      <c r="H70" s="219"/>
    </row>
    <row r="71" spans="1:8">
      <c r="A71" s="203" t="s">
        <v>1412</v>
      </c>
      <c r="B71" s="102"/>
      <c r="C71" s="204" t="s">
        <v>941</v>
      </c>
      <c r="D71" s="204" t="s">
        <v>1414</v>
      </c>
      <c r="E71" s="204" t="s">
        <v>1121</v>
      </c>
      <c r="F71" s="204" t="s">
        <v>1390</v>
      </c>
      <c r="G71" s="32" t="s">
        <v>1378</v>
      </c>
      <c r="H71" s="202" t="s">
        <v>1410</v>
      </c>
    </row>
    <row r="72" spans="1:8" ht="18">
      <c r="A72" s="194"/>
      <c r="B72" s="66" t="s">
        <v>1413</v>
      </c>
      <c r="C72" s="197"/>
      <c r="D72" s="197"/>
      <c r="E72" s="197"/>
      <c r="F72" s="197"/>
      <c r="G72" s="32" t="s">
        <v>1171</v>
      </c>
      <c r="H72" s="200"/>
    </row>
    <row r="73" spans="1:8" ht="18">
      <c r="A73" s="194"/>
      <c r="B73" s="66" t="s">
        <v>1383</v>
      </c>
      <c r="C73" s="197"/>
      <c r="D73" s="197"/>
      <c r="E73" s="197"/>
      <c r="F73" s="197"/>
      <c r="G73" s="32"/>
      <c r="H73" s="200"/>
    </row>
    <row r="74" spans="1:8">
      <c r="A74" s="194"/>
      <c r="B74" s="66" t="s">
        <v>1397</v>
      </c>
      <c r="C74" s="197"/>
      <c r="D74" s="197"/>
      <c r="E74" s="197"/>
      <c r="F74" s="197"/>
      <c r="G74" s="32"/>
      <c r="H74" s="200"/>
    </row>
    <row r="75" spans="1:8">
      <c r="A75" s="194"/>
      <c r="B75" s="66" t="s">
        <v>1386</v>
      </c>
      <c r="C75" s="197"/>
      <c r="D75" s="197"/>
      <c r="E75" s="197"/>
      <c r="F75" s="197"/>
      <c r="G75" s="32"/>
      <c r="H75" s="200"/>
    </row>
    <row r="76" spans="1:8">
      <c r="A76" s="267"/>
      <c r="B76" s="63" t="s">
        <v>1387</v>
      </c>
      <c r="C76" s="217"/>
      <c r="D76" s="217"/>
      <c r="E76" s="217"/>
      <c r="F76" s="217"/>
      <c r="G76" s="73"/>
      <c r="H76" s="219"/>
    </row>
    <row r="77" spans="1:8">
      <c r="A77" s="203" t="s">
        <v>1415</v>
      </c>
      <c r="B77" s="102"/>
      <c r="C77" s="204" t="s">
        <v>1420</v>
      </c>
      <c r="D77" s="32" t="s">
        <v>1421</v>
      </c>
      <c r="E77" s="204" t="s">
        <v>439</v>
      </c>
      <c r="F77" s="204" t="s">
        <v>1358</v>
      </c>
      <c r="G77" s="204" t="s">
        <v>55</v>
      </c>
      <c r="H77" s="202" t="s">
        <v>1425</v>
      </c>
    </row>
    <row r="78" spans="1:8">
      <c r="A78" s="194"/>
      <c r="B78" s="66" t="s">
        <v>1370</v>
      </c>
      <c r="C78" s="197"/>
      <c r="D78" s="32" t="s">
        <v>1422</v>
      </c>
      <c r="E78" s="197"/>
      <c r="F78" s="197"/>
      <c r="G78" s="197"/>
      <c r="H78" s="200"/>
    </row>
    <row r="79" spans="1:8">
      <c r="A79" s="194"/>
      <c r="B79" s="66" t="s">
        <v>1416</v>
      </c>
      <c r="C79" s="197"/>
      <c r="D79" s="32" t="s">
        <v>1423</v>
      </c>
      <c r="E79" s="197"/>
      <c r="F79" s="197"/>
      <c r="G79" s="197"/>
      <c r="H79" s="200"/>
    </row>
    <row r="80" spans="1:8">
      <c r="A80" s="194"/>
      <c r="B80" s="66" t="s">
        <v>1362</v>
      </c>
      <c r="C80" s="197"/>
      <c r="D80" s="32" t="s">
        <v>1424</v>
      </c>
      <c r="E80" s="197"/>
      <c r="F80" s="197"/>
      <c r="G80" s="197"/>
      <c r="H80" s="200"/>
    </row>
    <row r="81" spans="1:8">
      <c r="A81" s="194"/>
      <c r="B81" s="66" t="s">
        <v>1363</v>
      </c>
      <c r="C81" s="197"/>
      <c r="D81" s="32"/>
      <c r="E81" s="197"/>
      <c r="F81" s="197"/>
      <c r="G81" s="197"/>
      <c r="H81" s="200"/>
    </row>
    <row r="82" spans="1:8">
      <c r="A82" s="194"/>
      <c r="B82" s="66" t="s">
        <v>1417</v>
      </c>
      <c r="C82" s="197"/>
      <c r="D82" s="32"/>
      <c r="E82" s="197"/>
      <c r="F82" s="197"/>
      <c r="G82" s="197"/>
      <c r="H82" s="200"/>
    </row>
    <row r="83" spans="1:8" ht="18">
      <c r="A83" s="194"/>
      <c r="B83" s="66" t="s">
        <v>1418</v>
      </c>
      <c r="C83" s="197"/>
      <c r="D83" s="32"/>
      <c r="E83" s="197"/>
      <c r="F83" s="197"/>
      <c r="G83" s="197"/>
      <c r="H83" s="200"/>
    </row>
    <row r="84" spans="1:8" ht="18">
      <c r="A84" s="267"/>
      <c r="B84" s="63" t="s">
        <v>1419</v>
      </c>
      <c r="C84" s="217"/>
      <c r="D84" s="73"/>
      <c r="E84" s="217"/>
      <c r="F84" s="217"/>
      <c r="G84" s="217"/>
      <c r="H84" s="219"/>
    </row>
    <row r="85" spans="1:8" ht="27">
      <c r="A85" s="203" t="s">
        <v>1426</v>
      </c>
      <c r="B85" s="102"/>
      <c r="C85" s="204" t="s">
        <v>1428</v>
      </c>
      <c r="D85" s="204" t="s">
        <v>10443</v>
      </c>
      <c r="E85" s="204" t="s">
        <v>1429</v>
      </c>
      <c r="F85" s="204" t="s">
        <v>1430</v>
      </c>
      <c r="G85" s="32" t="s">
        <v>1431</v>
      </c>
      <c r="H85" s="66" t="s">
        <v>1316</v>
      </c>
    </row>
    <row r="86" spans="1:8" ht="18">
      <c r="A86" s="194"/>
      <c r="B86" s="66" t="s">
        <v>1285</v>
      </c>
      <c r="C86" s="197"/>
      <c r="D86" s="197"/>
      <c r="E86" s="197"/>
      <c r="F86" s="197"/>
      <c r="G86" s="32" t="s">
        <v>1171</v>
      </c>
      <c r="H86" s="66" t="s">
        <v>1432</v>
      </c>
    </row>
    <row r="87" spans="1:8">
      <c r="A87" s="194"/>
      <c r="B87" s="66" t="s">
        <v>1427</v>
      </c>
      <c r="C87" s="197"/>
      <c r="D87" s="197"/>
      <c r="E87" s="197"/>
      <c r="F87" s="197"/>
      <c r="G87" s="32"/>
      <c r="H87" s="66"/>
    </row>
    <row r="88" spans="1:8">
      <c r="A88" s="267"/>
      <c r="B88" s="63" t="s">
        <v>1397</v>
      </c>
      <c r="C88" s="217"/>
      <c r="D88" s="217"/>
      <c r="E88" s="217"/>
      <c r="F88" s="217"/>
      <c r="G88" s="73"/>
      <c r="H88" s="63"/>
    </row>
    <row r="89" spans="1:8" ht="27">
      <c r="A89" s="203" t="s">
        <v>1433</v>
      </c>
      <c r="B89" s="102"/>
      <c r="C89" s="204" t="s">
        <v>1438</v>
      </c>
      <c r="D89" s="204" t="s">
        <v>10444</v>
      </c>
      <c r="E89" s="204" t="s">
        <v>1429</v>
      </c>
      <c r="F89" s="204" t="s">
        <v>1439</v>
      </c>
      <c r="G89" s="32" t="s">
        <v>1431</v>
      </c>
      <c r="H89" s="66" t="s">
        <v>1440</v>
      </c>
    </row>
    <row r="90" spans="1:8" ht="18">
      <c r="A90" s="194"/>
      <c r="B90" s="66" t="s">
        <v>1434</v>
      </c>
      <c r="C90" s="197"/>
      <c r="D90" s="197"/>
      <c r="E90" s="197"/>
      <c r="F90" s="197"/>
      <c r="G90" s="32" t="s">
        <v>1171</v>
      </c>
      <c r="H90" s="66" t="s">
        <v>1248</v>
      </c>
    </row>
    <row r="91" spans="1:8">
      <c r="A91" s="194"/>
      <c r="B91" s="66" t="s">
        <v>1363</v>
      </c>
      <c r="C91" s="197"/>
      <c r="D91" s="197"/>
      <c r="E91" s="197"/>
      <c r="F91" s="197"/>
      <c r="G91" s="32"/>
      <c r="H91" s="66"/>
    </row>
    <row r="92" spans="1:8">
      <c r="A92" s="194"/>
      <c r="B92" s="66" t="s">
        <v>1435</v>
      </c>
      <c r="C92" s="197"/>
      <c r="D92" s="197"/>
      <c r="E92" s="197"/>
      <c r="F92" s="197"/>
      <c r="G92" s="32"/>
      <c r="H92" s="66"/>
    </row>
    <row r="93" spans="1:8">
      <c r="A93" s="194"/>
      <c r="B93" s="66" t="s">
        <v>1436</v>
      </c>
      <c r="C93" s="197"/>
      <c r="D93" s="197"/>
      <c r="E93" s="197"/>
      <c r="F93" s="197"/>
      <c r="G93" s="32"/>
      <c r="H93" s="66"/>
    </row>
    <row r="94" spans="1:8">
      <c r="A94" s="267"/>
      <c r="B94" s="63" t="s">
        <v>1437</v>
      </c>
      <c r="C94" s="217"/>
      <c r="D94" s="217"/>
      <c r="E94" s="217"/>
      <c r="F94" s="217"/>
      <c r="G94" s="73"/>
      <c r="H94" s="63"/>
    </row>
    <row r="95" spans="1:8">
      <c r="A95" s="203" t="s">
        <v>1441</v>
      </c>
      <c r="B95" s="102"/>
      <c r="C95" s="204" t="s">
        <v>1438</v>
      </c>
      <c r="D95" s="204" t="s">
        <v>1444</v>
      </c>
      <c r="E95" s="204" t="s">
        <v>1084</v>
      </c>
      <c r="F95" s="204" t="s">
        <v>1439</v>
      </c>
      <c r="G95" s="32" t="s">
        <v>1378</v>
      </c>
      <c r="H95" s="202" t="s">
        <v>1445</v>
      </c>
    </row>
    <row r="96" spans="1:8" ht="18">
      <c r="A96" s="194"/>
      <c r="B96" s="66" t="s">
        <v>1442</v>
      </c>
      <c r="C96" s="197"/>
      <c r="D96" s="197"/>
      <c r="E96" s="197"/>
      <c r="F96" s="197"/>
      <c r="G96" s="32" t="s">
        <v>1171</v>
      </c>
      <c r="H96" s="200"/>
    </row>
    <row r="97" spans="1:8">
      <c r="A97" s="194"/>
      <c r="B97" s="66" t="s">
        <v>1353</v>
      </c>
      <c r="C97" s="197"/>
      <c r="D97" s="197"/>
      <c r="E97" s="197"/>
      <c r="F97" s="197"/>
      <c r="G97" s="32"/>
      <c r="H97" s="200"/>
    </row>
    <row r="98" spans="1:8">
      <c r="A98" s="194"/>
      <c r="B98" s="66" t="s">
        <v>1443</v>
      </c>
      <c r="C98" s="197"/>
      <c r="D98" s="197"/>
      <c r="E98" s="197"/>
      <c r="F98" s="197"/>
      <c r="G98" s="32"/>
      <c r="H98" s="200"/>
    </row>
    <row r="99" spans="1:8">
      <c r="A99" s="194"/>
      <c r="B99" s="66" t="s">
        <v>741</v>
      </c>
      <c r="C99" s="197"/>
      <c r="D99" s="197"/>
      <c r="E99" s="197"/>
      <c r="F99" s="197"/>
      <c r="G99" s="32"/>
      <c r="H99" s="200"/>
    </row>
    <row r="100" spans="1:8">
      <c r="A100" s="194"/>
      <c r="B100" s="66" t="s">
        <v>1400</v>
      </c>
      <c r="C100" s="197"/>
      <c r="D100" s="197"/>
      <c r="E100" s="197"/>
      <c r="F100" s="197"/>
      <c r="G100" s="32"/>
      <c r="H100" s="200"/>
    </row>
    <row r="101" spans="1:8" ht="18">
      <c r="A101" s="194"/>
      <c r="B101" s="66" t="s">
        <v>1402</v>
      </c>
      <c r="C101" s="197"/>
      <c r="D101" s="197"/>
      <c r="E101" s="197"/>
      <c r="F101" s="197"/>
      <c r="G101" s="32"/>
      <c r="H101" s="200"/>
    </row>
    <row r="102" spans="1:8">
      <c r="A102" s="267"/>
      <c r="B102" s="63" t="s">
        <v>1427</v>
      </c>
      <c r="C102" s="217"/>
      <c r="D102" s="217"/>
      <c r="E102" s="217"/>
      <c r="F102" s="217"/>
      <c r="G102" s="73"/>
      <c r="H102" s="219"/>
    </row>
    <row r="103" spans="1:8">
      <c r="A103" s="203" t="s">
        <v>1446</v>
      </c>
      <c r="B103" s="102"/>
      <c r="C103" s="204" t="s">
        <v>1438</v>
      </c>
      <c r="D103" s="204" t="s">
        <v>1447</v>
      </c>
      <c r="E103" s="204" t="s">
        <v>298</v>
      </c>
      <c r="F103" s="204" t="s">
        <v>1439</v>
      </c>
      <c r="G103" s="32" t="s">
        <v>1448</v>
      </c>
      <c r="H103" s="202" t="s">
        <v>1302</v>
      </c>
    </row>
    <row r="104" spans="1:8" ht="18">
      <c r="A104" s="194"/>
      <c r="B104" s="66" t="s">
        <v>1442</v>
      </c>
      <c r="C104" s="197"/>
      <c r="D104" s="197"/>
      <c r="E104" s="197"/>
      <c r="F104" s="197"/>
      <c r="G104" s="32" t="s">
        <v>1171</v>
      </c>
      <c r="H104" s="200"/>
    </row>
    <row r="105" spans="1:8">
      <c r="A105" s="194"/>
      <c r="B105" s="66" t="s">
        <v>1353</v>
      </c>
      <c r="C105" s="197"/>
      <c r="D105" s="197"/>
      <c r="E105" s="197"/>
      <c r="F105" s="197"/>
      <c r="G105" s="32"/>
      <c r="H105" s="200"/>
    </row>
    <row r="106" spans="1:8">
      <c r="A106" s="194"/>
      <c r="B106" s="66" t="s">
        <v>1443</v>
      </c>
      <c r="C106" s="197"/>
      <c r="D106" s="197"/>
      <c r="E106" s="197"/>
      <c r="F106" s="197"/>
      <c r="G106" s="32"/>
      <c r="H106" s="200"/>
    </row>
    <row r="107" spans="1:8">
      <c r="A107" s="194"/>
      <c r="B107" s="66" t="s">
        <v>741</v>
      </c>
      <c r="C107" s="197"/>
      <c r="D107" s="197"/>
      <c r="E107" s="197"/>
      <c r="F107" s="197"/>
      <c r="G107" s="32"/>
      <c r="H107" s="200"/>
    </row>
    <row r="108" spans="1:8">
      <c r="A108" s="194"/>
      <c r="B108" s="66" t="s">
        <v>1400</v>
      </c>
      <c r="C108" s="197"/>
      <c r="D108" s="197"/>
      <c r="E108" s="197"/>
      <c r="F108" s="197"/>
      <c r="G108" s="32"/>
      <c r="H108" s="200"/>
    </row>
    <row r="109" spans="1:8" ht="18">
      <c r="A109" s="267"/>
      <c r="B109" s="63" t="s">
        <v>1402</v>
      </c>
      <c r="C109" s="217"/>
      <c r="D109" s="217"/>
      <c r="E109" s="217"/>
      <c r="F109" s="217"/>
      <c r="G109" s="73"/>
      <c r="H109" s="219"/>
    </row>
    <row r="110" spans="1:8" ht="45">
      <c r="A110" s="203" t="s">
        <v>1449</v>
      </c>
      <c r="B110" s="102"/>
      <c r="C110" s="204" t="s">
        <v>1452</v>
      </c>
      <c r="D110" s="204" t="s">
        <v>10444</v>
      </c>
      <c r="E110" s="204" t="s">
        <v>1429</v>
      </c>
      <c r="F110" s="204" t="s">
        <v>1377</v>
      </c>
      <c r="G110" s="204" t="s">
        <v>55</v>
      </c>
      <c r="H110" s="66" t="s">
        <v>1453</v>
      </c>
    </row>
    <row r="111" spans="1:8">
      <c r="A111" s="194"/>
      <c r="B111" s="66" t="s">
        <v>1450</v>
      </c>
      <c r="C111" s="197"/>
      <c r="D111" s="197"/>
      <c r="E111" s="197"/>
      <c r="F111" s="197"/>
      <c r="G111" s="197"/>
      <c r="H111" s="66" t="s">
        <v>1454</v>
      </c>
    </row>
    <row r="112" spans="1:8">
      <c r="A112" s="194"/>
      <c r="B112" s="66" t="s">
        <v>1363</v>
      </c>
      <c r="C112" s="197"/>
      <c r="D112" s="197"/>
      <c r="E112" s="197"/>
      <c r="F112" s="197"/>
      <c r="G112" s="197"/>
      <c r="H112" s="66"/>
    </row>
    <row r="113" spans="1:8">
      <c r="A113" s="194"/>
      <c r="B113" s="66" t="s">
        <v>1451</v>
      </c>
      <c r="C113" s="197"/>
      <c r="D113" s="197"/>
      <c r="E113" s="197"/>
      <c r="F113" s="197"/>
      <c r="G113" s="197"/>
      <c r="H113" s="66"/>
    </row>
    <row r="114" spans="1:8">
      <c r="A114" s="267"/>
      <c r="B114" s="63" t="s">
        <v>1437</v>
      </c>
      <c r="C114" s="217"/>
      <c r="D114" s="217"/>
      <c r="E114" s="217"/>
      <c r="F114" s="217"/>
      <c r="G114" s="217"/>
      <c r="H114" s="63"/>
    </row>
    <row r="115" spans="1:8" ht="27">
      <c r="A115" s="203" t="s">
        <v>1455</v>
      </c>
      <c r="B115" s="102"/>
      <c r="C115" s="204" t="s">
        <v>1459</v>
      </c>
      <c r="D115" s="204" t="s">
        <v>1460</v>
      </c>
      <c r="E115" s="204" t="s">
        <v>1429</v>
      </c>
      <c r="F115" s="204" t="s">
        <v>1405</v>
      </c>
      <c r="G115" s="32" t="s">
        <v>1431</v>
      </c>
      <c r="H115" s="66" t="s">
        <v>1440</v>
      </c>
    </row>
    <row r="116" spans="1:8" ht="18">
      <c r="A116" s="194"/>
      <c r="B116" s="66" t="s">
        <v>1456</v>
      </c>
      <c r="C116" s="197"/>
      <c r="D116" s="197"/>
      <c r="E116" s="197"/>
      <c r="F116" s="197"/>
      <c r="G116" s="32" t="s">
        <v>1171</v>
      </c>
      <c r="H116" s="66" t="s">
        <v>1248</v>
      </c>
    </row>
    <row r="117" spans="1:8">
      <c r="A117" s="194"/>
      <c r="B117" s="66" t="s">
        <v>1457</v>
      </c>
      <c r="C117" s="197"/>
      <c r="D117" s="197"/>
      <c r="E117" s="197"/>
      <c r="F117" s="197"/>
      <c r="G117" s="32"/>
      <c r="H117" s="66"/>
    </row>
    <row r="118" spans="1:8">
      <c r="A118" s="267"/>
      <c r="B118" s="63" t="s">
        <v>1458</v>
      </c>
      <c r="C118" s="217"/>
      <c r="D118" s="217"/>
      <c r="E118" s="217"/>
      <c r="F118" s="217"/>
      <c r="G118" s="73"/>
      <c r="H118" s="63"/>
    </row>
    <row r="119" spans="1:8" ht="27">
      <c r="A119" s="203" t="s">
        <v>1461</v>
      </c>
      <c r="B119" s="102"/>
      <c r="C119" s="204" t="s">
        <v>1459</v>
      </c>
      <c r="D119" s="204" t="s">
        <v>1460</v>
      </c>
      <c r="E119" s="204" t="s">
        <v>1429</v>
      </c>
      <c r="F119" s="204" t="s">
        <v>1405</v>
      </c>
      <c r="G119" s="32" t="s">
        <v>1431</v>
      </c>
      <c r="H119" s="66" t="s">
        <v>1440</v>
      </c>
    </row>
    <row r="120" spans="1:8" ht="18">
      <c r="A120" s="194"/>
      <c r="B120" s="66" t="s">
        <v>1462</v>
      </c>
      <c r="C120" s="197"/>
      <c r="D120" s="197"/>
      <c r="E120" s="197"/>
      <c r="F120" s="197"/>
      <c r="G120" s="32" t="s">
        <v>1171</v>
      </c>
      <c r="H120" s="66" t="s">
        <v>1248</v>
      </c>
    </row>
    <row r="121" spans="1:8">
      <c r="A121" s="194"/>
      <c r="B121" s="66" t="s">
        <v>1457</v>
      </c>
      <c r="C121" s="197"/>
      <c r="D121" s="197"/>
      <c r="E121" s="197"/>
      <c r="F121" s="197"/>
      <c r="G121" s="32"/>
      <c r="H121" s="66"/>
    </row>
    <row r="122" spans="1:8">
      <c r="A122" s="267"/>
      <c r="B122" s="63" t="s">
        <v>1458</v>
      </c>
      <c r="C122" s="217"/>
      <c r="D122" s="217"/>
      <c r="E122" s="217"/>
      <c r="F122" s="217"/>
      <c r="G122" s="73"/>
      <c r="H122" s="63"/>
    </row>
    <row r="123" spans="1:8" ht="27">
      <c r="A123" s="203" t="s">
        <v>1463</v>
      </c>
      <c r="B123" s="102"/>
      <c r="C123" s="204" t="s">
        <v>1459</v>
      </c>
      <c r="D123" s="204" t="s">
        <v>1460</v>
      </c>
      <c r="E123" s="204" t="s">
        <v>1429</v>
      </c>
      <c r="F123" s="204" t="s">
        <v>1405</v>
      </c>
      <c r="G123" s="32" t="s">
        <v>1431</v>
      </c>
      <c r="H123" s="66" t="s">
        <v>1440</v>
      </c>
    </row>
    <row r="124" spans="1:8" ht="18">
      <c r="A124" s="194"/>
      <c r="B124" s="66" t="s">
        <v>1464</v>
      </c>
      <c r="C124" s="197"/>
      <c r="D124" s="197"/>
      <c r="E124" s="197"/>
      <c r="F124" s="197"/>
      <c r="G124" s="32" t="s">
        <v>1171</v>
      </c>
      <c r="H124" s="66" t="s">
        <v>1248</v>
      </c>
    </row>
    <row r="125" spans="1:8">
      <c r="A125" s="194"/>
      <c r="B125" s="66" t="s">
        <v>1457</v>
      </c>
      <c r="C125" s="197"/>
      <c r="D125" s="197"/>
      <c r="E125" s="197"/>
      <c r="F125" s="197"/>
      <c r="G125" s="32"/>
      <c r="H125" s="66"/>
    </row>
    <row r="126" spans="1:8">
      <c r="A126" s="267"/>
      <c r="B126" s="63" t="s">
        <v>1458</v>
      </c>
      <c r="C126" s="217"/>
      <c r="D126" s="217"/>
      <c r="E126" s="217"/>
      <c r="F126" s="217"/>
      <c r="G126" s="73"/>
      <c r="H126" s="63"/>
    </row>
    <row r="127" spans="1:8">
      <c r="A127" s="203" t="s">
        <v>1465</v>
      </c>
      <c r="B127" s="66" t="s">
        <v>1382</v>
      </c>
      <c r="C127" s="204" t="s">
        <v>1466</v>
      </c>
      <c r="D127" s="204" t="s">
        <v>1467</v>
      </c>
      <c r="E127" s="204" t="s">
        <v>1121</v>
      </c>
      <c r="F127" s="204" t="s">
        <v>1439</v>
      </c>
      <c r="G127" s="204" t="s">
        <v>1468</v>
      </c>
      <c r="H127" s="202" t="s">
        <v>300</v>
      </c>
    </row>
    <row r="128" spans="1:8">
      <c r="A128" s="194"/>
      <c r="B128" s="66" t="s">
        <v>1413</v>
      </c>
      <c r="C128" s="197"/>
      <c r="D128" s="197"/>
      <c r="E128" s="197"/>
      <c r="F128" s="197"/>
      <c r="G128" s="197"/>
      <c r="H128" s="200"/>
    </row>
    <row r="129" spans="1:8" ht="18">
      <c r="A129" s="194"/>
      <c r="B129" s="66" t="s">
        <v>1385</v>
      </c>
      <c r="C129" s="197"/>
      <c r="D129" s="197"/>
      <c r="E129" s="197"/>
      <c r="F129" s="197"/>
      <c r="G129" s="197"/>
      <c r="H129" s="200"/>
    </row>
    <row r="130" spans="1:8">
      <c r="A130" s="194"/>
      <c r="B130" s="66" t="s">
        <v>1386</v>
      </c>
      <c r="C130" s="197"/>
      <c r="D130" s="197"/>
      <c r="E130" s="197"/>
      <c r="F130" s="197"/>
      <c r="G130" s="197"/>
      <c r="H130" s="200"/>
    </row>
    <row r="131" spans="1:8">
      <c r="A131" s="267"/>
      <c r="B131" s="63" t="s">
        <v>1387</v>
      </c>
      <c r="C131" s="217"/>
      <c r="D131" s="217"/>
      <c r="E131" s="217"/>
      <c r="F131" s="217"/>
      <c r="G131" s="217"/>
      <c r="H131" s="219"/>
    </row>
    <row r="132" spans="1:8">
      <c r="A132" s="113" t="s">
        <v>1217</v>
      </c>
      <c r="B132" s="1"/>
      <c r="C132" s="3"/>
      <c r="D132" s="3"/>
      <c r="E132" s="3"/>
      <c r="F132" s="3"/>
      <c r="G132" s="3"/>
      <c r="H132" s="1"/>
    </row>
    <row r="133" spans="1:8">
      <c r="A133" s="113"/>
      <c r="B133" s="1"/>
      <c r="C133" s="3"/>
      <c r="D133" s="3"/>
      <c r="E133" s="3"/>
      <c r="F133" s="3"/>
      <c r="G133" s="3"/>
      <c r="H133" s="1"/>
    </row>
    <row r="134" spans="1:8">
      <c r="A134" s="327"/>
      <c r="B134" s="327"/>
      <c r="C134" s="327"/>
      <c r="D134" s="327"/>
      <c r="E134" s="327"/>
      <c r="F134" s="327"/>
      <c r="G134" s="327"/>
      <c r="H134" s="327"/>
    </row>
    <row r="135" spans="1:8">
      <c r="A135" s="329" t="s">
        <v>1469</v>
      </c>
      <c r="B135" s="329"/>
      <c r="C135" s="329"/>
      <c r="D135" s="329"/>
      <c r="E135" s="329"/>
      <c r="F135" s="329"/>
      <c r="G135" s="329"/>
      <c r="H135" s="330"/>
    </row>
    <row r="136" spans="1:8">
      <c r="A136" s="189" t="s">
        <v>1470</v>
      </c>
      <c r="B136" s="189"/>
      <c r="C136" s="189"/>
      <c r="D136" s="189"/>
      <c r="E136" s="189"/>
      <c r="F136" s="189"/>
      <c r="G136" s="189"/>
      <c r="H136" s="331"/>
    </row>
    <row r="137" spans="1:8" ht="20.399999999999999">
      <c r="A137" s="101" t="s">
        <v>1</v>
      </c>
      <c r="B137" s="19" t="s">
        <v>2</v>
      </c>
      <c r="C137" s="19" t="s">
        <v>1219</v>
      </c>
      <c r="D137" s="19" t="s">
        <v>1156</v>
      </c>
      <c r="E137" s="19" t="s">
        <v>1348</v>
      </c>
      <c r="F137" s="19" t="s">
        <v>1349</v>
      </c>
      <c r="G137" s="19" t="s">
        <v>1471</v>
      </c>
      <c r="H137" s="19" t="s">
        <v>7</v>
      </c>
    </row>
    <row r="138" spans="1:8" ht="36">
      <c r="A138" s="203" t="s">
        <v>1472</v>
      </c>
      <c r="B138" s="102"/>
      <c r="C138" s="204" t="s">
        <v>1478</v>
      </c>
      <c r="D138" s="204" t="s">
        <v>10445</v>
      </c>
      <c r="E138" s="204" t="s">
        <v>1479</v>
      </c>
      <c r="F138" s="204" t="s">
        <v>1480</v>
      </c>
      <c r="G138" s="204" t="s">
        <v>55</v>
      </c>
      <c r="H138" s="66" t="s">
        <v>1481</v>
      </c>
    </row>
    <row r="139" spans="1:8" ht="18">
      <c r="A139" s="194"/>
      <c r="B139" s="66" t="s">
        <v>1162</v>
      </c>
      <c r="C139" s="197"/>
      <c r="D139" s="197"/>
      <c r="E139" s="197"/>
      <c r="F139" s="197"/>
      <c r="G139" s="197"/>
      <c r="H139" s="66" t="s">
        <v>1482</v>
      </c>
    </row>
    <row r="140" spans="1:8">
      <c r="A140" s="194"/>
      <c r="B140" s="66" t="s">
        <v>1473</v>
      </c>
      <c r="C140" s="197"/>
      <c r="D140" s="197"/>
      <c r="E140" s="197"/>
      <c r="F140" s="197"/>
      <c r="G140" s="197"/>
      <c r="H140" s="66"/>
    </row>
    <row r="141" spans="1:8">
      <c r="A141" s="194"/>
      <c r="B141" s="66" t="s">
        <v>1474</v>
      </c>
      <c r="C141" s="197"/>
      <c r="D141" s="197"/>
      <c r="E141" s="197"/>
      <c r="F141" s="197"/>
      <c r="G141" s="197"/>
      <c r="H141" s="66"/>
    </row>
    <row r="142" spans="1:8">
      <c r="A142" s="194"/>
      <c r="B142" s="66" t="s">
        <v>1397</v>
      </c>
      <c r="C142" s="197"/>
      <c r="D142" s="197"/>
      <c r="E142" s="197"/>
      <c r="F142" s="197"/>
      <c r="G142" s="197"/>
      <c r="H142" s="66"/>
    </row>
    <row r="143" spans="1:8">
      <c r="A143" s="194"/>
      <c r="B143" s="66" t="s">
        <v>1475</v>
      </c>
      <c r="C143" s="197"/>
      <c r="D143" s="197"/>
      <c r="E143" s="197"/>
      <c r="F143" s="197"/>
      <c r="G143" s="197"/>
      <c r="H143" s="66"/>
    </row>
    <row r="144" spans="1:8" ht="18">
      <c r="A144" s="194"/>
      <c r="B144" s="66" t="s">
        <v>1476</v>
      </c>
      <c r="C144" s="197"/>
      <c r="D144" s="197"/>
      <c r="E144" s="197"/>
      <c r="F144" s="197"/>
      <c r="G144" s="197"/>
      <c r="H144" s="66"/>
    </row>
    <row r="145" spans="1:8">
      <c r="A145" s="267"/>
      <c r="B145" s="63" t="s">
        <v>1477</v>
      </c>
      <c r="C145" s="217"/>
      <c r="D145" s="217"/>
      <c r="E145" s="217"/>
      <c r="F145" s="217"/>
      <c r="G145" s="217"/>
      <c r="H145" s="63"/>
    </row>
    <row r="146" spans="1:8">
      <c r="A146" s="203" t="s">
        <v>1483</v>
      </c>
      <c r="B146" s="102"/>
      <c r="C146" s="234" t="s">
        <v>1489</v>
      </c>
      <c r="D146" s="204" t="s">
        <v>1490</v>
      </c>
      <c r="E146" s="204" t="s">
        <v>1098</v>
      </c>
      <c r="F146" s="204" t="s">
        <v>1491</v>
      </c>
      <c r="G146" s="204" t="s">
        <v>55</v>
      </c>
      <c r="H146" s="264" t="s">
        <v>1492</v>
      </c>
    </row>
    <row r="147" spans="1:8">
      <c r="A147" s="194"/>
      <c r="B147" s="66" t="s">
        <v>1484</v>
      </c>
      <c r="C147" s="235"/>
      <c r="D147" s="197"/>
      <c r="E147" s="197"/>
      <c r="F147" s="197"/>
      <c r="G147" s="197"/>
      <c r="H147" s="239"/>
    </row>
    <row r="148" spans="1:8" ht="18">
      <c r="A148" s="194"/>
      <c r="B148" s="66" t="s">
        <v>1485</v>
      </c>
      <c r="C148" s="235"/>
      <c r="D148" s="197"/>
      <c r="E148" s="197"/>
      <c r="F148" s="197"/>
      <c r="G148" s="197"/>
      <c r="H148" s="239"/>
    </row>
    <row r="149" spans="1:8">
      <c r="A149" s="194"/>
      <c r="B149" s="66" t="s">
        <v>1486</v>
      </c>
      <c r="C149" s="235"/>
      <c r="D149" s="197"/>
      <c r="E149" s="197"/>
      <c r="F149" s="197"/>
      <c r="G149" s="197"/>
      <c r="H149" s="239"/>
    </row>
    <row r="150" spans="1:8" ht="18">
      <c r="A150" s="194"/>
      <c r="B150" s="66" t="s">
        <v>1487</v>
      </c>
      <c r="C150" s="235"/>
      <c r="D150" s="197"/>
      <c r="E150" s="197"/>
      <c r="F150" s="197"/>
      <c r="G150" s="197"/>
      <c r="H150" s="239"/>
    </row>
    <row r="151" spans="1:8">
      <c r="A151" s="194"/>
      <c r="B151" s="66" t="s">
        <v>1488</v>
      </c>
      <c r="C151" s="235"/>
      <c r="D151" s="197"/>
      <c r="E151" s="197"/>
      <c r="F151" s="197"/>
      <c r="G151" s="197"/>
      <c r="H151" s="239"/>
    </row>
    <row r="152" spans="1:8">
      <c r="A152" s="267"/>
      <c r="B152" s="63" t="s">
        <v>1198</v>
      </c>
      <c r="C152" s="236"/>
      <c r="D152" s="217"/>
      <c r="E152" s="217"/>
      <c r="F152" s="217"/>
      <c r="G152" s="217"/>
      <c r="H152" s="240"/>
    </row>
    <row r="153" spans="1:8">
      <c r="A153" s="203" t="s">
        <v>1493</v>
      </c>
      <c r="B153" s="102"/>
      <c r="C153" s="204" t="s">
        <v>1497</v>
      </c>
      <c r="D153" s="32" t="s">
        <v>1498</v>
      </c>
      <c r="E153" s="204" t="s">
        <v>1501</v>
      </c>
      <c r="F153" s="204" t="s">
        <v>1502</v>
      </c>
      <c r="G153" s="32" t="s">
        <v>1448</v>
      </c>
      <c r="H153" s="202" t="s">
        <v>120</v>
      </c>
    </row>
    <row r="154" spans="1:8">
      <c r="A154" s="194"/>
      <c r="B154" s="66" t="s">
        <v>1494</v>
      </c>
      <c r="C154" s="197"/>
      <c r="D154" s="32" t="s">
        <v>1499</v>
      </c>
      <c r="E154" s="197"/>
      <c r="F154" s="197"/>
      <c r="G154" s="32" t="s">
        <v>1503</v>
      </c>
      <c r="H154" s="200"/>
    </row>
    <row r="155" spans="1:8">
      <c r="A155" s="194"/>
      <c r="B155" s="66" t="s">
        <v>1495</v>
      </c>
      <c r="C155" s="197"/>
      <c r="D155" s="32" t="s">
        <v>1500</v>
      </c>
      <c r="E155" s="197"/>
      <c r="F155" s="197"/>
      <c r="G155" s="32"/>
      <c r="H155" s="200"/>
    </row>
    <row r="156" spans="1:8">
      <c r="A156" s="194"/>
      <c r="B156" s="66" t="s">
        <v>1496</v>
      </c>
      <c r="C156" s="197"/>
      <c r="D156" s="32"/>
      <c r="E156" s="197"/>
      <c r="F156" s="197"/>
      <c r="G156" s="32"/>
      <c r="H156" s="200"/>
    </row>
    <row r="157" spans="1:8">
      <c r="A157" s="267"/>
      <c r="B157" s="63" t="s">
        <v>1397</v>
      </c>
      <c r="C157" s="217"/>
      <c r="D157" s="73"/>
      <c r="E157" s="217"/>
      <c r="F157" s="217"/>
      <c r="G157" s="73"/>
      <c r="H157" s="219"/>
    </row>
    <row r="158" spans="1:8">
      <c r="A158" s="203" t="s">
        <v>1504</v>
      </c>
      <c r="B158" s="102"/>
      <c r="C158" s="204" t="s">
        <v>1510</v>
      </c>
      <c r="D158" s="32" t="s">
        <v>1511</v>
      </c>
      <c r="E158" s="204" t="s">
        <v>1501</v>
      </c>
      <c r="F158" s="204" t="s">
        <v>1502</v>
      </c>
      <c r="G158" s="32" t="s">
        <v>1448</v>
      </c>
      <c r="H158" s="202" t="s">
        <v>120</v>
      </c>
    </row>
    <row r="159" spans="1:8" ht="18">
      <c r="A159" s="194"/>
      <c r="B159" s="66" t="s">
        <v>1505</v>
      </c>
      <c r="C159" s="197"/>
      <c r="D159" s="32" t="s">
        <v>1499</v>
      </c>
      <c r="E159" s="197"/>
      <c r="F159" s="197"/>
      <c r="G159" s="32" t="s">
        <v>1503</v>
      </c>
      <c r="H159" s="200"/>
    </row>
    <row r="160" spans="1:8">
      <c r="A160" s="194"/>
      <c r="B160" s="66" t="s">
        <v>1506</v>
      </c>
      <c r="C160" s="197"/>
      <c r="D160" s="32" t="s">
        <v>1500</v>
      </c>
      <c r="E160" s="197"/>
      <c r="F160" s="197"/>
      <c r="G160" s="32"/>
      <c r="H160" s="200"/>
    </row>
    <row r="161" spans="1:8">
      <c r="A161" s="194"/>
      <c r="B161" s="66" t="s">
        <v>1507</v>
      </c>
      <c r="C161" s="197"/>
      <c r="D161" s="32"/>
      <c r="E161" s="197"/>
      <c r="F161" s="197"/>
      <c r="G161" s="32"/>
      <c r="H161" s="200"/>
    </row>
    <row r="162" spans="1:8">
      <c r="A162" s="194"/>
      <c r="B162" s="66" t="s">
        <v>1508</v>
      </c>
      <c r="C162" s="197"/>
      <c r="D162" s="32"/>
      <c r="E162" s="197"/>
      <c r="F162" s="197"/>
      <c r="G162" s="32"/>
      <c r="H162" s="200"/>
    </row>
    <row r="163" spans="1:8">
      <c r="A163" s="194"/>
      <c r="B163" s="66" t="s">
        <v>1495</v>
      </c>
      <c r="C163" s="197"/>
      <c r="D163" s="32"/>
      <c r="E163" s="197"/>
      <c r="F163" s="197"/>
      <c r="G163" s="32"/>
      <c r="H163" s="200"/>
    </row>
    <row r="164" spans="1:8">
      <c r="A164" s="194"/>
      <c r="B164" s="66" t="s">
        <v>1509</v>
      </c>
      <c r="C164" s="197"/>
      <c r="D164" s="32"/>
      <c r="E164" s="197"/>
      <c r="F164" s="197"/>
      <c r="G164" s="32"/>
      <c r="H164" s="200"/>
    </row>
    <row r="165" spans="1:8">
      <c r="A165" s="267"/>
      <c r="B165" s="63" t="s">
        <v>1496</v>
      </c>
      <c r="C165" s="217"/>
      <c r="D165" s="73"/>
      <c r="E165" s="217"/>
      <c r="F165" s="217"/>
      <c r="G165" s="73"/>
      <c r="H165" s="219"/>
    </row>
    <row r="166" spans="1:8">
      <c r="A166" s="203" t="s">
        <v>1512</v>
      </c>
      <c r="B166" s="102"/>
      <c r="C166" s="204" t="s">
        <v>1519</v>
      </c>
      <c r="D166" s="204" t="s">
        <v>1520</v>
      </c>
      <c r="E166" s="204" t="s">
        <v>1098</v>
      </c>
      <c r="F166" s="204" t="s">
        <v>1521</v>
      </c>
      <c r="G166" s="204" t="s">
        <v>55</v>
      </c>
      <c r="H166" s="202" t="s">
        <v>120</v>
      </c>
    </row>
    <row r="167" spans="1:8">
      <c r="A167" s="194"/>
      <c r="B167" s="66" t="s">
        <v>1513</v>
      </c>
      <c r="C167" s="197"/>
      <c r="D167" s="197"/>
      <c r="E167" s="197"/>
      <c r="F167" s="197"/>
      <c r="G167" s="197"/>
      <c r="H167" s="200"/>
    </row>
    <row r="168" spans="1:8" ht="18">
      <c r="A168" s="194"/>
      <c r="B168" s="66" t="s">
        <v>1514</v>
      </c>
      <c r="C168" s="197"/>
      <c r="D168" s="197"/>
      <c r="E168" s="197"/>
      <c r="F168" s="197"/>
      <c r="G168" s="197"/>
      <c r="H168" s="200"/>
    </row>
    <row r="169" spans="1:8">
      <c r="A169" s="194"/>
      <c r="B169" s="66" t="s">
        <v>1515</v>
      </c>
      <c r="C169" s="197"/>
      <c r="D169" s="197"/>
      <c r="E169" s="197"/>
      <c r="F169" s="197"/>
      <c r="G169" s="197"/>
      <c r="H169" s="200"/>
    </row>
    <row r="170" spans="1:8">
      <c r="A170" s="194"/>
      <c r="B170" s="66" t="s">
        <v>1516</v>
      </c>
      <c r="C170" s="197"/>
      <c r="D170" s="197"/>
      <c r="E170" s="197"/>
      <c r="F170" s="197"/>
      <c r="G170" s="197"/>
      <c r="H170" s="200"/>
    </row>
    <row r="171" spans="1:8" ht="18">
      <c r="A171" s="194"/>
      <c r="B171" s="66" t="s">
        <v>1517</v>
      </c>
      <c r="C171" s="197"/>
      <c r="D171" s="197"/>
      <c r="E171" s="197"/>
      <c r="F171" s="197"/>
      <c r="G171" s="197"/>
      <c r="H171" s="200"/>
    </row>
    <row r="172" spans="1:8">
      <c r="A172" s="267"/>
      <c r="B172" s="63" t="s">
        <v>1518</v>
      </c>
      <c r="C172" s="217"/>
      <c r="D172" s="217"/>
      <c r="E172" s="217"/>
      <c r="F172" s="217"/>
      <c r="G172" s="217"/>
      <c r="H172" s="219"/>
    </row>
    <row r="173" spans="1:8">
      <c r="A173" s="203" t="s">
        <v>1522</v>
      </c>
      <c r="B173" s="102"/>
      <c r="C173" s="204" t="s">
        <v>1526</v>
      </c>
      <c r="D173" s="204" t="s">
        <v>1190</v>
      </c>
      <c r="E173" s="204" t="s">
        <v>1527</v>
      </c>
      <c r="F173" s="204" t="s">
        <v>1480</v>
      </c>
      <c r="G173" s="204" t="s">
        <v>55</v>
      </c>
      <c r="H173" s="202" t="s">
        <v>300</v>
      </c>
    </row>
    <row r="174" spans="1:8">
      <c r="A174" s="194"/>
      <c r="B174" s="114" t="s">
        <v>1494</v>
      </c>
      <c r="C174" s="197"/>
      <c r="D174" s="197"/>
      <c r="E174" s="197"/>
      <c r="F174" s="197"/>
      <c r="G174" s="197"/>
      <c r="H174" s="200"/>
    </row>
    <row r="175" spans="1:8" ht="18">
      <c r="A175" s="194"/>
      <c r="B175" s="114" t="s">
        <v>1523</v>
      </c>
      <c r="C175" s="197"/>
      <c r="D175" s="197"/>
      <c r="E175" s="197"/>
      <c r="F175" s="197"/>
      <c r="G175" s="197"/>
      <c r="H175" s="200"/>
    </row>
    <row r="176" spans="1:8">
      <c r="A176" s="194"/>
      <c r="B176" s="114" t="s">
        <v>1524</v>
      </c>
      <c r="C176" s="197"/>
      <c r="D176" s="197"/>
      <c r="E176" s="197"/>
      <c r="F176" s="197"/>
      <c r="G176" s="197"/>
      <c r="H176" s="200"/>
    </row>
    <row r="177" spans="1:8">
      <c r="A177" s="267"/>
      <c r="B177" s="115" t="s">
        <v>1525</v>
      </c>
      <c r="C177" s="217"/>
      <c r="D177" s="217"/>
      <c r="E177" s="217"/>
      <c r="F177" s="217"/>
      <c r="G177" s="217"/>
      <c r="H177" s="219"/>
    </row>
    <row r="178" spans="1:8">
      <c r="A178" s="203" t="s">
        <v>1528</v>
      </c>
      <c r="B178" s="102"/>
      <c r="C178" s="204" t="s">
        <v>1530</v>
      </c>
      <c r="D178" s="204" t="s">
        <v>1531</v>
      </c>
      <c r="E178" s="204" t="s">
        <v>1527</v>
      </c>
      <c r="F178" s="204" t="s">
        <v>1480</v>
      </c>
      <c r="G178" s="204" t="s">
        <v>55</v>
      </c>
      <c r="H178" s="202" t="s">
        <v>1532</v>
      </c>
    </row>
    <row r="179" spans="1:8">
      <c r="A179" s="194"/>
      <c r="B179" s="66" t="s">
        <v>1529</v>
      </c>
      <c r="C179" s="197"/>
      <c r="D179" s="197"/>
      <c r="E179" s="197"/>
      <c r="F179" s="197"/>
      <c r="G179" s="197"/>
      <c r="H179" s="200"/>
    </row>
    <row r="180" spans="1:8">
      <c r="A180" s="194"/>
      <c r="B180" s="66" t="s">
        <v>1474</v>
      </c>
      <c r="C180" s="197"/>
      <c r="D180" s="197"/>
      <c r="E180" s="197"/>
      <c r="F180" s="197"/>
      <c r="G180" s="197"/>
      <c r="H180" s="200"/>
    </row>
    <row r="181" spans="1:8">
      <c r="A181" s="194"/>
      <c r="B181" s="66" t="s">
        <v>1397</v>
      </c>
      <c r="C181" s="197"/>
      <c r="D181" s="197"/>
      <c r="E181" s="197"/>
      <c r="F181" s="197"/>
      <c r="G181" s="197"/>
      <c r="H181" s="200"/>
    </row>
    <row r="182" spans="1:8">
      <c r="A182" s="194"/>
      <c r="B182" s="66" t="s">
        <v>1475</v>
      </c>
      <c r="C182" s="197"/>
      <c r="D182" s="197"/>
      <c r="E182" s="197"/>
      <c r="F182" s="197"/>
      <c r="G182" s="197"/>
      <c r="H182" s="200"/>
    </row>
    <row r="183" spans="1:8" ht="18">
      <c r="A183" s="267"/>
      <c r="B183" s="63" t="s">
        <v>1476</v>
      </c>
      <c r="C183" s="217"/>
      <c r="D183" s="217"/>
      <c r="E183" s="217"/>
      <c r="F183" s="217"/>
      <c r="G183" s="217"/>
      <c r="H183" s="219"/>
    </row>
    <row r="184" spans="1:8">
      <c r="A184" s="203" t="s">
        <v>1533</v>
      </c>
      <c r="B184" s="102"/>
      <c r="C184" s="204" t="s">
        <v>1530</v>
      </c>
      <c r="D184" s="204" t="s">
        <v>1535</v>
      </c>
      <c r="E184" s="204" t="s">
        <v>1527</v>
      </c>
      <c r="F184" s="204" t="s">
        <v>1480</v>
      </c>
      <c r="G184" s="204" t="s">
        <v>55</v>
      </c>
      <c r="H184" s="202" t="s">
        <v>56</v>
      </c>
    </row>
    <row r="185" spans="1:8">
      <c r="A185" s="194"/>
      <c r="B185" s="66" t="s">
        <v>1529</v>
      </c>
      <c r="C185" s="197"/>
      <c r="D185" s="197"/>
      <c r="E185" s="197"/>
      <c r="F185" s="197"/>
      <c r="G185" s="197"/>
      <c r="H185" s="200"/>
    </row>
    <row r="186" spans="1:8">
      <c r="A186" s="194"/>
      <c r="B186" s="66" t="s">
        <v>1474</v>
      </c>
      <c r="C186" s="197"/>
      <c r="D186" s="197"/>
      <c r="E186" s="197"/>
      <c r="F186" s="197"/>
      <c r="G186" s="197"/>
      <c r="H186" s="200"/>
    </row>
    <row r="187" spans="1:8">
      <c r="A187" s="194"/>
      <c r="B187" s="66" t="s">
        <v>1397</v>
      </c>
      <c r="C187" s="197"/>
      <c r="D187" s="197"/>
      <c r="E187" s="197"/>
      <c r="F187" s="197"/>
      <c r="G187" s="197"/>
      <c r="H187" s="200"/>
    </row>
    <row r="188" spans="1:8">
      <c r="A188" s="194"/>
      <c r="B188" s="66" t="s">
        <v>1475</v>
      </c>
      <c r="C188" s="197"/>
      <c r="D188" s="197"/>
      <c r="E188" s="197"/>
      <c r="F188" s="197"/>
      <c r="G188" s="197"/>
      <c r="H188" s="200"/>
    </row>
    <row r="189" spans="1:8" ht="18">
      <c r="A189" s="194"/>
      <c r="B189" s="66" t="s">
        <v>1476</v>
      </c>
      <c r="C189" s="197"/>
      <c r="D189" s="197"/>
      <c r="E189" s="197"/>
      <c r="F189" s="197"/>
      <c r="G189" s="197"/>
      <c r="H189" s="200"/>
    </row>
    <row r="190" spans="1:8">
      <c r="A190" s="267"/>
      <c r="B190" s="63" t="s">
        <v>1534</v>
      </c>
      <c r="C190" s="217"/>
      <c r="D190" s="217"/>
      <c r="E190" s="217"/>
      <c r="F190" s="217"/>
      <c r="G190" s="217"/>
      <c r="H190" s="219"/>
    </row>
    <row r="191" spans="1:8">
      <c r="A191" s="203" t="s">
        <v>1536</v>
      </c>
      <c r="B191" s="102"/>
      <c r="C191" s="224" t="s">
        <v>1542</v>
      </c>
      <c r="D191" s="204" t="s">
        <v>1543</v>
      </c>
      <c r="E191" s="204" t="s">
        <v>1544</v>
      </c>
      <c r="F191" s="204" t="s">
        <v>1480</v>
      </c>
      <c r="G191" s="204" t="s">
        <v>55</v>
      </c>
      <c r="H191" s="202" t="s">
        <v>1545</v>
      </c>
    </row>
    <row r="192" spans="1:8">
      <c r="A192" s="194"/>
      <c r="B192" s="66" t="s">
        <v>1537</v>
      </c>
      <c r="C192" s="208"/>
      <c r="D192" s="197"/>
      <c r="E192" s="197"/>
      <c r="F192" s="197"/>
      <c r="G192" s="197"/>
      <c r="H192" s="200"/>
    </row>
    <row r="193" spans="1:8">
      <c r="A193" s="194"/>
      <c r="B193" s="66" t="s">
        <v>1538</v>
      </c>
      <c r="C193" s="208"/>
      <c r="D193" s="197"/>
      <c r="E193" s="197"/>
      <c r="F193" s="197"/>
      <c r="G193" s="197"/>
      <c r="H193" s="200"/>
    </row>
    <row r="194" spans="1:8" ht="27">
      <c r="A194" s="194"/>
      <c r="B194" s="66" t="s">
        <v>1539</v>
      </c>
      <c r="C194" s="208"/>
      <c r="D194" s="197"/>
      <c r="E194" s="197"/>
      <c r="F194" s="197"/>
      <c r="G194" s="197"/>
      <c r="H194" s="200"/>
    </row>
    <row r="195" spans="1:8">
      <c r="A195" s="194"/>
      <c r="B195" s="66" t="s">
        <v>1540</v>
      </c>
      <c r="C195" s="208"/>
      <c r="D195" s="197"/>
      <c r="E195" s="197"/>
      <c r="F195" s="197"/>
      <c r="G195" s="197"/>
      <c r="H195" s="200"/>
    </row>
    <row r="196" spans="1:8">
      <c r="A196" s="194"/>
      <c r="B196" s="66" t="s">
        <v>1397</v>
      </c>
      <c r="C196" s="208"/>
      <c r="D196" s="197"/>
      <c r="E196" s="197"/>
      <c r="F196" s="197"/>
      <c r="G196" s="197"/>
      <c r="H196" s="200"/>
    </row>
    <row r="197" spans="1:8">
      <c r="A197" s="267"/>
      <c r="B197" s="63" t="s">
        <v>1541</v>
      </c>
      <c r="C197" s="225"/>
      <c r="D197" s="217"/>
      <c r="E197" s="217"/>
      <c r="F197" s="217"/>
      <c r="G197" s="217"/>
      <c r="H197" s="219"/>
    </row>
    <row r="198" spans="1:8">
      <c r="A198" s="203" t="s">
        <v>1546</v>
      </c>
      <c r="B198" s="102"/>
      <c r="C198" s="204" t="s">
        <v>1526</v>
      </c>
      <c r="D198" s="204" t="s">
        <v>1190</v>
      </c>
      <c r="E198" s="204" t="s">
        <v>1527</v>
      </c>
      <c r="F198" s="204" t="s">
        <v>1480</v>
      </c>
      <c r="G198" s="204" t="s">
        <v>55</v>
      </c>
      <c r="H198" s="202" t="s">
        <v>300</v>
      </c>
    </row>
    <row r="199" spans="1:8">
      <c r="A199" s="194"/>
      <c r="B199" s="66" t="s">
        <v>1537</v>
      </c>
      <c r="C199" s="197"/>
      <c r="D199" s="197"/>
      <c r="E199" s="197"/>
      <c r="F199" s="197"/>
      <c r="G199" s="197"/>
      <c r="H199" s="200"/>
    </row>
    <row r="200" spans="1:8" ht="18">
      <c r="A200" s="194"/>
      <c r="B200" s="66" t="s">
        <v>1523</v>
      </c>
      <c r="C200" s="197"/>
      <c r="D200" s="197"/>
      <c r="E200" s="197"/>
      <c r="F200" s="197"/>
      <c r="G200" s="197"/>
      <c r="H200" s="200"/>
    </row>
    <row r="201" spans="1:8">
      <c r="A201" s="194"/>
      <c r="B201" s="66" t="s">
        <v>1524</v>
      </c>
      <c r="C201" s="197"/>
      <c r="D201" s="197"/>
      <c r="E201" s="197"/>
      <c r="F201" s="197"/>
      <c r="G201" s="197"/>
      <c r="H201" s="200"/>
    </row>
    <row r="202" spans="1:8">
      <c r="A202" s="267"/>
      <c r="B202" s="63" t="s">
        <v>1547</v>
      </c>
      <c r="C202" s="217"/>
      <c r="D202" s="217"/>
      <c r="E202" s="217"/>
      <c r="F202" s="217"/>
      <c r="G202" s="217"/>
      <c r="H202" s="219"/>
    </row>
    <row r="203" spans="1:8">
      <c r="A203" s="203" t="s">
        <v>1548</v>
      </c>
      <c r="B203" s="102"/>
      <c r="C203" s="234" t="s">
        <v>1551</v>
      </c>
      <c r="D203" s="204" t="s">
        <v>1552</v>
      </c>
      <c r="E203" s="204" t="s">
        <v>1553</v>
      </c>
      <c r="F203" s="204" t="s">
        <v>1554</v>
      </c>
      <c r="G203" s="204" t="s">
        <v>1555</v>
      </c>
      <c r="H203" s="202" t="s">
        <v>174</v>
      </c>
    </row>
    <row r="204" spans="1:8">
      <c r="A204" s="194"/>
      <c r="B204" s="66" t="s">
        <v>1537</v>
      </c>
      <c r="C204" s="235"/>
      <c r="D204" s="197"/>
      <c r="E204" s="197"/>
      <c r="F204" s="197"/>
      <c r="G204" s="197"/>
      <c r="H204" s="200"/>
    </row>
    <row r="205" spans="1:8">
      <c r="A205" s="194"/>
      <c r="B205" s="66" t="s">
        <v>1549</v>
      </c>
      <c r="C205" s="235"/>
      <c r="D205" s="197"/>
      <c r="E205" s="197"/>
      <c r="F205" s="197"/>
      <c r="G205" s="197"/>
      <c r="H205" s="200"/>
    </row>
    <row r="206" spans="1:8" ht="18">
      <c r="A206" s="267"/>
      <c r="B206" s="63" t="s">
        <v>1550</v>
      </c>
      <c r="C206" s="236"/>
      <c r="D206" s="217"/>
      <c r="E206" s="217"/>
      <c r="F206" s="217"/>
      <c r="G206" s="217"/>
      <c r="H206" s="219"/>
    </row>
    <row r="207" spans="1:8">
      <c r="A207" s="203" t="s">
        <v>1556</v>
      </c>
      <c r="B207" s="102"/>
      <c r="C207" s="204" t="s">
        <v>1568</v>
      </c>
      <c r="D207" s="204" t="s">
        <v>1569</v>
      </c>
      <c r="E207" s="204" t="s">
        <v>1570</v>
      </c>
      <c r="F207" s="204" t="s">
        <v>1571</v>
      </c>
      <c r="G207" s="204" t="s">
        <v>1329</v>
      </c>
      <c r="H207" s="202" t="s">
        <v>1572</v>
      </c>
    </row>
    <row r="208" spans="1:8">
      <c r="A208" s="194"/>
      <c r="B208" s="66" t="s">
        <v>1557</v>
      </c>
      <c r="C208" s="197"/>
      <c r="D208" s="197"/>
      <c r="E208" s="197"/>
      <c r="F208" s="197"/>
      <c r="G208" s="197"/>
      <c r="H208" s="200"/>
    </row>
    <row r="209" spans="1:8" ht="18">
      <c r="A209" s="194"/>
      <c r="B209" s="66" t="s">
        <v>1558</v>
      </c>
      <c r="C209" s="197"/>
      <c r="D209" s="197"/>
      <c r="E209" s="197"/>
      <c r="F209" s="197"/>
      <c r="G209" s="197"/>
      <c r="H209" s="200"/>
    </row>
    <row r="210" spans="1:8">
      <c r="A210" s="194"/>
      <c r="B210" s="66" t="s">
        <v>1559</v>
      </c>
      <c r="C210" s="197"/>
      <c r="D210" s="197"/>
      <c r="E210" s="197"/>
      <c r="F210" s="197"/>
      <c r="G210" s="197"/>
      <c r="H210" s="200"/>
    </row>
    <row r="211" spans="1:8">
      <c r="A211" s="194"/>
      <c r="B211" s="66" t="s">
        <v>1560</v>
      </c>
      <c r="C211" s="197"/>
      <c r="D211" s="197"/>
      <c r="E211" s="197"/>
      <c r="F211" s="197"/>
      <c r="G211" s="197"/>
      <c r="H211" s="200"/>
    </row>
    <row r="212" spans="1:8">
      <c r="A212" s="194"/>
      <c r="B212" s="66" t="s">
        <v>1561</v>
      </c>
      <c r="C212" s="197"/>
      <c r="D212" s="197"/>
      <c r="E212" s="197"/>
      <c r="F212" s="197"/>
      <c r="G212" s="197"/>
      <c r="H212" s="200"/>
    </row>
    <row r="213" spans="1:8">
      <c r="A213" s="194"/>
      <c r="B213" s="66" t="s">
        <v>1562</v>
      </c>
      <c r="C213" s="197"/>
      <c r="D213" s="197"/>
      <c r="E213" s="197"/>
      <c r="F213" s="197"/>
      <c r="G213" s="197"/>
      <c r="H213" s="200"/>
    </row>
    <row r="214" spans="1:8">
      <c r="A214" s="194"/>
      <c r="B214" s="66" t="s">
        <v>1563</v>
      </c>
      <c r="C214" s="197"/>
      <c r="D214" s="197"/>
      <c r="E214" s="197"/>
      <c r="F214" s="197"/>
      <c r="G214" s="197"/>
      <c r="H214" s="200"/>
    </row>
    <row r="215" spans="1:8">
      <c r="A215" s="194"/>
      <c r="B215" s="66" t="s">
        <v>1564</v>
      </c>
      <c r="C215" s="197"/>
      <c r="D215" s="197"/>
      <c r="E215" s="197"/>
      <c r="F215" s="197"/>
      <c r="G215" s="197"/>
      <c r="H215" s="200"/>
    </row>
    <row r="216" spans="1:8">
      <c r="A216" s="194"/>
      <c r="B216" s="116" t="s">
        <v>1565</v>
      </c>
      <c r="C216" s="197"/>
      <c r="D216" s="197"/>
      <c r="E216" s="197"/>
      <c r="F216" s="197"/>
      <c r="G216" s="197"/>
      <c r="H216" s="200"/>
    </row>
    <row r="217" spans="1:8">
      <c r="A217" s="194"/>
      <c r="B217" s="116" t="s">
        <v>1566</v>
      </c>
      <c r="C217" s="197"/>
      <c r="D217" s="197"/>
      <c r="E217" s="197"/>
      <c r="F217" s="197"/>
      <c r="G217" s="197"/>
      <c r="H217" s="200"/>
    </row>
    <row r="218" spans="1:8">
      <c r="A218" s="267"/>
      <c r="B218" s="117" t="s">
        <v>1567</v>
      </c>
      <c r="C218" s="217"/>
      <c r="D218" s="217"/>
      <c r="E218" s="217"/>
      <c r="F218" s="217"/>
      <c r="G218" s="217"/>
      <c r="H218" s="219"/>
    </row>
    <row r="219" spans="1:8">
      <c r="A219" s="203" t="s">
        <v>1573</v>
      </c>
      <c r="B219" s="102"/>
      <c r="C219" s="204" t="s">
        <v>1568</v>
      </c>
      <c r="D219" s="204" t="s">
        <v>1574</v>
      </c>
      <c r="E219" s="204" t="s">
        <v>1570</v>
      </c>
      <c r="F219" s="204" t="s">
        <v>1575</v>
      </c>
      <c r="G219" s="204" t="s">
        <v>1468</v>
      </c>
      <c r="H219" s="202" t="s">
        <v>1572</v>
      </c>
    </row>
    <row r="220" spans="1:8">
      <c r="A220" s="194"/>
      <c r="B220" s="66" t="s">
        <v>1557</v>
      </c>
      <c r="C220" s="197"/>
      <c r="D220" s="197"/>
      <c r="E220" s="197"/>
      <c r="F220" s="197"/>
      <c r="G220" s="197"/>
      <c r="H220" s="200"/>
    </row>
    <row r="221" spans="1:8" ht="18">
      <c r="A221" s="194"/>
      <c r="B221" s="66" t="s">
        <v>1558</v>
      </c>
      <c r="C221" s="197"/>
      <c r="D221" s="197"/>
      <c r="E221" s="197"/>
      <c r="F221" s="197"/>
      <c r="G221" s="197"/>
      <c r="H221" s="200"/>
    </row>
    <row r="222" spans="1:8">
      <c r="A222" s="194"/>
      <c r="B222" s="66" t="s">
        <v>1559</v>
      </c>
      <c r="C222" s="197"/>
      <c r="D222" s="197"/>
      <c r="E222" s="197"/>
      <c r="F222" s="197"/>
      <c r="G222" s="197"/>
      <c r="H222" s="200"/>
    </row>
    <row r="223" spans="1:8">
      <c r="A223" s="194"/>
      <c r="B223" s="66" t="s">
        <v>1560</v>
      </c>
      <c r="C223" s="197"/>
      <c r="D223" s="197"/>
      <c r="E223" s="197"/>
      <c r="F223" s="197"/>
      <c r="G223" s="197"/>
      <c r="H223" s="200"/>
    </row>
    <row r="224" spans="1:8">
      <c r="A224" s="194"/>
      <c r="B224" s="66" t="s">
        <v>1561</v>
      </c>
      <c r="C224" s="197"/>
      <c r="D224" s="197"/>
      <c r="E224" s="197"/>
      <c r="F224" s="197"/>
      <c r="G224" s="197"/>
      <c r="H224" s="200"/>
    </row>
    <row r="225" spans="1:8">
      <c r="A225" s="194"/>
      <c r="B225" s="66" t="s">
        <v>1562</v>
      </c>
      <c r="C225" s="197"/>
      <c r="D225" s="197"/>
      <c r="E225" s="197"/>
      <c r="F225" s="197"/>
      <c r="G225" s="197"/>
      <c r="H225" s="200"/>
    </row>
    <row r="226" spans="1:8">
      <c r="A226" s="194"/>
      <c r="B226" s="66" t="s">
        <v>1563</v>
      </c>
      <c r="C226" s="197"/>
      <c r="D226" s="197"/>
      <c r="E226" s="197"/>
      <c r="F226" s="197"/>
      <c r="G226" s="197"/>
      <c r="H226" s="200"/>
    </row>
    <row r="227" spans="1:8">
      <c r="A227" s="194"/>
      <c r="B227" s="66" t="s">
        <v>1564</v>
      </c>
      <c r="C227" s="197"/>
      <c r="D227" s="197"/>
      <c r="E227" s="197"/>
      <c r="F227" s="197"/>
      <c r="G227" s="197"/>
      <c r="H227" s="200"/>
    </row>
    <row r="228" spans="1:8">
      <c r="A228" s="194"/>
      <c r="B228" s="116" t="s">
        <v>1565</v>
      </c>
      <c r="C228" s="197"/>
      <c r="D228" s="197"/>
      <c r="E228" s="197"/>
      <c r="F228" s="197"/>
      <c r="G228" s="197"/>
      <c r="H228" s="200"/>
    </row>
    <row r="229" spans="1:8">
      <c r="A229" s="194"/>
      <c r="B229" s="116" t="s">
        <v>1566</v>
      </c>
      <c r="C229" s="197"/>
      <c r="D229" s="197"/>
      <c r="E229" s="197"/>
      <c r="F229" s="197"/>
      <c r="G229" s="197"/>
      <c r="H229" s="200"/>
    </row>
    <row r="230" spans="1:8">
      <c r="A230" s="267"/>
      <c r="B230" s="117" t="s">
        <v>1567</v>
      </c>
      <c r="C230" s="217"/>
      <c r="D230" s="217"/>
      <c r="E230" s="217"/>
      <c r="F230" s="217"/>
      <c r="G230" s="217"/>
      <c r="H230" s="219"/>
    </row>
    <row r="231" spans="1:8">
      <c r="A231" s="16" t="s">
        <v>1217</v>
      </c>
      <c r="B231" s="1"/>
      <c r="C231" s="3"/>
      <c r="D231" s="3"/>
      <c r="E231" s="3"/>
      <c r="F231" s="3"/>
      <c r="G231" s="3"/>
      <c r="H231" s="1"/>
    </row>
    <row r="232" spans="1:8">
      <c r="A232" s="16"/>
      <c r="B232" s="1"/>
      <c r="C232" s="3"/>
      <c r="D232" s="3"/>
      <c r="E232" s="3"/>
      <c r="F232" s="3"/>
      <c r="G232" s="3"/>
      <c r="H232" s="1"/>
    </row>
    <row r="233" spans="1:8">
      <c r="A233" s="3"/>
      <c r="B233" s="1"/>
      <c r="C233" s="3"/>
      <c r="D233" s="3"/>
      <c r="E233" s="3"/>
      <c r="F233" s="3"/>
      <c r="G233" s="3"/>
      <c r="H233" s="7"/>
    </row>
    <row r="234" spans="1:8">
      <c r="A234" s="189" t="s">
        <v>1576</v>
      </c>
      <c r="B234" s="189"/>
      <c r="C234" s="189"/>
      <c r="D234" s="189"/>
      <c r="E234" s="189"/>
      <c r="F234" s="189"/>
      <c r="G234" s="189"/>
      <c r="H234" s="50"/>
    </row>
    <row r="235" spans="1:8" ht="20.399999999999999">
      <c r="A235" s="23" t="s">
        <v>1</v>
      </c>
      <c r="B235" s="70" t="s">
        <v>2</v>
      </c>
      <c r="C235" s="70" t="s">
        <v>1219</v>
      </c>
      <c r="D235" s="70" t="s">
        <v>1156</v>
      </c>
      <c r="E235" s="70" t="s">
        <v>1348</v>
      </c>
      <c r="F235" s="70" t="s">
        <v>1349</v>
      </c>
      <c r="G235" s="70" t="s">
        <v>1224</v>
      </c>
      <c r="H235" s="19" t="s">
        <v>7</v>
      </c>
    </row>
    <row r="236" spans="1:8">
      <c r="A236" s="203" t="s">
        <v>1577</v>
      </c>
      <c r="B236" s="102"/>
      <c r="C236" s="204" t="s">
        <v>1587</v>
      </c>
      <c r="D236" s="32" t="s">
        <v>1588</v>
      </c>
      <c r="E236" s="204" t="s">
        <v>1590</v>
      </c>
      <c r="F236" s="204" t="s">
        <v>1591</v>
      </c>
      <c r="G236" s="204" t="s">
        <v>55</v>
      </c>
      <c r="H236" s="202" t="s">
        <v>1592</v>
      </c>
    </row>
    <row r="237" spans="1:8">
      <c r="A237" s="194"/>
      <c r="B237" s="66" t="s">
        <v>1578</v>
      </c>
      <c r="C237" s="197"/>
      <c r="D237" s="32" t="s">
        <v>1589</v>
      </c>
      <c r="E237" s="197"/>
      <c r="F237" s="197"/>
      <c r="G237" s="197"/>
      <c r="H237" s="200"/>
    </row>
    <row r="238" spans="1:8" ht="18">
      <c r="A238" s="194"/>
      <c r="B238" s="66" t="s">
        <v>1579</v>
      </c>
      <c r="C238" s="197"/>
      <c r="D238" s="32"/>
      <c r="E238" s="197"/>
      <c r="F238" s="197"/>
      <c r="G238" s="197"/>
      <c r="H238" s="200"/>
    </row>
    <row r="239" spans="1:8" ht="18">
      <c r="A239" s="194"/>
      <c r="B239" s="66" t="s">
        <v>1580</v>
      </c>
      <c r="C239" s="197"/>
      <c r="D239" s="32"/>
      <c r="E239" s="197"/>
      <c r="F239" s="197"/>
      <c r="G239" s="197"/>
      <c r="H239" s="200"/>
    </row>
    <row r="240" spans="1:8">
      <c r="A240" s="194"/>
      <c r="B240" s="66" t="s">
        <v>1581</v>
      </c>
      <c r="C240" s="197"/>
      <c r="D240" s="32"/>
      <c r="E240" s="197"/>
      <c r="F240" s="197"/>
      <c r="G240" s="197"/>
      <c r="H240" s="200"/>
    </row>
    <row r="241" spans="1:8">
      <c r="A241" s="194"/>
      <c r="B241" s="66" t="s">
        <v>1582</v>
      </c>
      <c r="C241" s="197"/>
      <c r="D241" s="32"/>
      <c r="E241" s="197"/>
      <c r="F241" s="197"/>
      <c r="G241" s="197"/>
      <c r="H241" s="200"/>
    </row>
    <row r="242" spans="1:8">
      <c r="A242" s="194"/>
      <c r="B242" s="66" t="s">
        <v>1583</v>
      </c>
      <c r="C242" s="197"/>
      <c r="D242" s="32"/>
      <c r="E242" s="197"/>
      <c r="F242" s="197"/>
      <c r="G242" s="197"/>
      <c r="H242" s="200"/>
    </row>
    <row r="243" spans="1:8">
      <c r="A243" s="194"/>
      <c r="B243" s="66" t="s">
        <v>1584</v>
      </c>
      <c r="C243" s="197"/>
      <c r="D243" s="32"/>
      <c r="E243" s="197"/>
      <c r="F243" s="197"/>
      <c r="G243" s="197"/>
      <c r="H243" s="200"/>
    </row>
    <row r="244" spans="1:8">
      <c r="A244" s="194"/>
      <c r="B244" s="66" t="s">
        <v>1585</v>
      </c>
      <c r="C244" s="197"/>
      <c r="D244" s="32"/>
      <c r="E244" s="197"/>
      <c r="F244" s="197"/>
      <c r="G244" s="197"/>
      <c r="H244" s="200"/>
    </row>
    <row r="245" spans="1:8">
      <c r="A245" s="267"/>
      <c r="B245" s="63" t="s">
        <v>1586</v>
      </c>
      <c r="C245" s="217"/>
      <c r="D245" s="73"/>
      <c r="E245" s="217"/>
      <c r="F245" s="217"/>
      <c r="G245" s="217"/>
      <c r="H245" s="219"/>
    </row>
    <row r="246" spans="1:8">
      <c r="A246" s="203" t="s">
        <v>1593</v>
      </c>
      <c r="B246" s="102"/>
      <c r="C246" s="234" t="s">
        <v>1597</v>
      </c>
      <c r="D246" s="204" t="s">
        <v>1598</v>
      </c>
      <c r="E246" s="204" t="s">
        <v>1357</v>
      </c>
      <c r="F246" s="204" t="s">
        <v>1599</v>
      </c>
      <c r="G246" s="204" t="s">
        <v>1600</v>
      </c>
      <c r="H246" s="202" t="s">
        <v>1601</v>
      </c>
    </row>
    <row r="247" spans="1:8">
      <c r="A247" s="194"/>
      <c r="B247" s="66" t="s">
        <v>1241</v>
      </c>
      <c r="C247" s="235"/>
      <c r="D247" s="197"/>
      <c r="E247" s="197"/>
      <c r="F247" s="197"/>
      <c r="G247" s="197"/>
      <c r="H247" s="200"/>
    </row>
    <row r="248" spans="1:8">
      <c r="A248" s="194"/>
      <c r="B248" s="66" t="s">
        <v>1594</v>
      </c>
      <c r="C248" s="235"/>
      <c r="D248" s="197"/>
      <c r="E248" s="197"/>
      <c r="F248" s="197"/>
      <c r="G248" s="197"/>
      <c r="H248" s="200"/>
    </row>
    <row r="249" spans="1:8">
      <c r="A249" s="194"/>
      <c r="B249" s="66" t="s">
        <v>1595</v>
      </c>
      <c r="C249" s="235"/>
      <c r="D249" s="197"/>
      <c r="E249" s="197"/>
      <c r="F249" s="197"/>
      <c r="G249" s="197"/>
      <c r="H249" s="200"/>
    </row>
    <row r="250" spans="1:8">
      <c r="A250" s="267"/>
      <c r="B250" s="63" t="s">
        <v>1596</v>
      </c>
      <c r="C250" s="236"/>
      <c r="D250" s="217"/>
      <c r="E250" s="217"/>
      <c r="F250" s="217"/>
      <c r="G250" s="217"/>
      <c r="H250" s="219"/>
    </row>
    <row r="251" spans="1:8" ht="27">
      <c r="A251" s="203" t="s">
        <v>1602</v>
      </c>
      <c r="B251" s="102"/>
      <c r="C251" s="204" t="s">
        <v>1605</v>
      </c>
      <c r="D251" s="32" t="s">
        <v>1606</v>
      </c>
      <c r="E251" s="204" t="s">
        <v>1121</v>
      </c>
      <c r="F251" s="204" t="s">
        <v>1608</v>
      </c>
      <c r="G251" s="204" t="s">
        <v>55</v>
      </c>
      <c r="H251" s="66" t="s">
        <v>1609</v>
      </c>
    </row>
    <row r="252" spans="1:8" ht="18">
      <c r="A252" s="194"/>
      <c r="B252" s="66" t="s">
        <v>1603</v>
      </c>
      <c r="C252" s="197"/>
      <c r="D252" s="32" t="s">
        <v>1607</v>
      </c>
      <c r="E252" s="197"/>
      <c r="F252" s="197"/>
      <c r="G252" s="197"/>
      <c r="H252" s="66" t="s">
        <v>1610</v>
      </c>
    </row>
    <row r="253" spans="1:8" ht="18">
      <c r="A253" s="194"/>
      <c r="B253" s="66" t="s">
        <v>1604</v>
      </c>
      <c r="C253" s="197"/>
      <c r="D253" s="32"/>
      <c r="E253" s="197"/>
      <c r="F253" s="197"/>
      <c r="G253" s="197"/>
      <c r="H253" s="66"/>
    </row>
    <row r="254" spans="1:8">
      <c r="A254" s="267"/>
      <c r="B254" s="63" t="s">
        <v>1397</v>
      </c>
      <c r="C254" s="217"/>
      <c r="D254" s="73"/>
      <c r="E254" s="217"/>
      <c r="F254" s="217"/>
      <c r="G254" s="217"/>
      <c r="H254" s="63"/>
    </row>
    <row r="255" spans="1:8" ht="27">
      <c r="A255" s="203" t="s">
        <v>1611</v>
      </c>
      <c r="B255" s="102"/>
      <c r="C255" s="204" t="s">
        <v>1614</v>
      </c>
      <c r="D255" s="32" t="s">
        <v>10446</v>
      </c>
      <c r="E255" s="204" t="s">
        <v>1121</v>
      </c>
      <c r="F255" s="204" t="s">
        <v>1615</v>
      </c>
      <c r="G255" s="204" t="s">
        <v>55</v>
      </c>
      <c r="H255" s="66" t="s">
        <v>1616</v>
      </c>
    </row>
    <row r="256" spans="1:8" ht="18">
      <c r="A256" s="194"/>
      <c r="B256" s="66" t="s">
        <v>1273</v>
      </c>
      <c r="C256" s="197"/>
      <c r="D256" s="32" t="s">
        <v>10447</v>
      </c>
      <c r="E256" s="197"/>
      <c r="F256" s="197"/>
      <c r="G256" s="197"/>
      <c r="H256" s="66" t="s">
        <v>1248</v>
      </c>
    </row>
    <row r="257" spans="1:8" ht="18">
      <c r="A257" s="194"/>
      <c r="B257" s="66" t="s">
        <v>1612</v>
      </c>
      <c r="C257" s="197"/>
      <c r="D257" s="32"/>
      <c r="E257" s="197"/>
      <c r="F257" s="197"/>
      <c r="G257" s="197"/>
      <c r="H257" s="66"/>
    </row>
    <row r="258" spans="1:8">
      <c r="A258" s="194"/>
      <c r="B258" s="66" t="s">
        <v>1613</v>
      </c>
      <c r="C258" s="197"/>
      <c r="D258" s="32"/>
      <c r="E258" s="197"/>
      <c r="F258" s="197"/>
      <c r="G258" s="197"/>
      <c r="H258" s="66"/>
    </row>
    <row r="259" spans="1:8">
      <c r="A259" s="267"/>
      <c r="B259" s="63" t="s">
        <v>241</v>
      </c>
      <c r="C259" s="217"/>
      <c r="D259" s="73"/>
      <c r="E259" s="217"/>
      <c r="F259" s="217"/>
      <c r="G259" s="217"/>
      <c r="H259" s="63"/>
    </row>
    <row r="260" spans="1:8" ht="36">
      <c r="A260" s="203" t="s">
        <v>1617</v>
      </c>
      <c r="B260" s="102"/>
      <c r="C260" s="204" t="s">
        <v>1621</v>
      </c>
      <c r="D260" s="32" t="s">
        <v>1622</v>
      </c>
      <c r="E260" s="204" t="s">
        <v>1623</v>
      </c>
      <c r="F260" s="204" t="s">
        <v>1624</v>
      </c>
      <c r="G260" s="32" t="s">
        <v>1431</v>
      </c>
      <c r="H260" s="66" t="s">
        <v>1625</v>
      </c>
    </row>
    <row r="261" spans="1:8" ht="18">
      <c r="A261" s="194"/>
      <c r="B261" s="66" t="s">
        <v>1618</v>
      </c>
      <c r="C261" s="197"/>
      <c r="D261" s="32" t="s">
        <v>1589</v>
      </c>
      <c r="E261" s="197"/>
      <c r="F261" s="197"/>
      <c r="G261" s="32" t="s">
        <v>1171</v>
      </c>
      <c r="H261" s="66" t="s">
        <v>1248</v>
      </c>
    </row>
    <row r="262" spans="1:8">
      <c r="A262" s="194"/>
      <c r="B262" s="66" t="s">
        <v>1619</v>
      </c>
      <c r="C262" s="197"/>
      <c r="D262" s="32"/>
      <c r="E262" s="197"/>
      <c r="F262" s="197"/>
      <c r="G262" s="32"/>
      <c r="H262" s="66"/>
    </row>
    <row r="263" spans="1:8">
      <c r="A263" s="194"/>
      <c r="B263" s="66" t="s">
        <v>1397</v>
      </c>
      <c r="C263" s="197"/>
      <c r="D263" s="32"/>
      <c r="E263" s="197"/>
      <c r="F263" s="197"/>
      <c r="G263" s="32"/>
      <c r="H263" s="66"/>
    </row>
    <row r="264" spans="1:8">
      <c r="A264" s="267"/>
      <c r="B264" s="63" t="s">
        <v>1620</v>
      </c>
      <c r="C264" s="217"/>
      <c r="D264" s="73"/>
      <c r="E264" s="217"/>
      <c r="F264" s="217"/>
      <c r="G264" s="73"/>
      <c r="H264" s="63"/>
    </row>
    <row r="265" spans="1:8" ht="18">
      <c r="A265" s="203" t="s">
        <v>1626</v>
      </c>
      <c r="B265" s="66" t="s">
        <v>1627</v>
      </c>
      <c r="C265" s="204" t="s">
        <v>1631</v>
      </c>
      <c r="D265" s="204" t="s">
        <v>1632</v>
      </c>
      <c r="E265" s="204" t="s">
        <v>1121</v>
      </c>
      <c r="F265" s="204" t="s">
        <v>1575</v>
      </c>
      <c r="G265" s="204" t="s">
        <v>1633</v>
      </c>
      <c r="H265" s="202" t="s">
        <v>1634</v>
      </c>
    </row>
    <row r="266" spans="1:8">
      <c r="A266" s="194"/>
      <c r="B266" s="66" t="s">
        <v>1628</v>
      </c>
      <c r="C266" s="197"/>
      <c r="D266" s="197"/>
      <c r="E266" s="197"/>
      <c r="F266" s="197"/>
      <c r="G266" s="197"/>
      <c r="H266" s="200"/>
    </row>
    <row r="267" spans="1:8">
      <c r="A267" s="194"/>
      <c r="B267" s="66" t="s">
        <v>1629</v>
      </c>
      <c r="C267" s="197"/>
      <c r="D267" s="197"/>
      <c r="E267" s="197"/>
      <c r="F267" s="197"/>
      <c r="G267" s="197"/>
      <c r="H267" s="200"/>
    </row>
    <row r="268" spans="1:8" ht="18">
      <c r="A268" s="267"/>
      <c r="B268" s="63" t="s">
        <v>1630</v>
      </c>
      <c r="C268" s="217"/>
      <c r="D268" s="217"/>
      <c r="E268" s="217"/>
      <c r="F268" s="217"/>
      <c r="G268" s="217"/>
      <c r="H268" s="219"/>
    </row>
    <row r="269" spans="1:8">
      <c r="A269" s="203" t="s">
        <v>1635</v>
      </c>
      <c r="B269" s="102"/>
      <c r="C269" s="204" t="s">
        <v>1640</v>
      </c>
      <c r="D269" s="204" t="s">
        <v>1641</v>
      </c>
      <c r="E269" s="204" t="s">
        <v>333</v>
      </c>
      <c r="F269" s="204" t="s">
        <v>1575</v>
      </c>
      <c r="G269" s="204" t="s">
        <v>1642</v>
      </c>
      <c r="H269" s="202" t="s">
        <v>1643</v>
      </c>
    </row>
    <row r="270" spans="1:8">
      <c r="A270" s="194"/>
      <c r="B270" s="66" t="s">
        <v>1636</v>
      </c>
      <c r="C270" s="197"/>
      <c r="D270" s="197"/>
      <c r="E270" s="197"/>
      <c r="F270" s="197"/>
      <c r="G270" s="197"/>
      <c r="H270" s="200"/>
    </row>
    <row r="271" spans="1:8">
      <c r="A271" s="194"/>
      <c r="B271" s="66" t="s">
        <v>1637</v>
      </c>
      <c r="C271" s="197"/>
      <c r="D271" s="197"/>
      <c r="E271" s="197"/>
      <c r="F271" s="197"/>
      <c r="G271" s="197"/>
      <c r="H271" s="200"/>
    </row>
    <row r="272" spans="1:8">
      <c r="A272" s="194"/>
      <c r="B272" s="66" t="s">
        <v>1638</v>
      </c>
      <c r="C272" s="197"/>
      <c r="D272" s="197"/>
      <c r="E272" s="197"/>
      <c r="F272" s="197"/>
      <c r="G272" s="197"/>
      <c r="H272" s="200"/>
    </row>
    <row r="273" spans="1:8">
      <c r="A273" s="267"/>
      <c r="B273" s="63" t="s">
        <v>1639</v>
      </c>
      <c r="C273" s="217"/>
      <c r="D273" s="217"/>
      <c r="E273" s="217"/>
      <c r="F273" s="217"/>
      <c r="G273" s="217"/>
      <c r="H273" s="219"/>
    </row>
    <row r="274" spans="1:8">
      <c r="A274" s="203" t="s">
        <v>1644</v>
      </c>
      <c r="B274" s="102"/>
      <c r="C274" s="204" t="s">
        <v>1647</v>
      </c>
      <c r="D274" s="204" t="s">
        <v>1648</v>
      </c>
      <c r="E274" s="204" t="s">
        <v>1649</v>
      </c>
      <c r="F274" s="204" t="s">
        <v>1575</v>
      </c>
      <c r="G274" s="204" t="s">
        <v>1642</v>
      </c>
      <c r="H274" s="202" t="s">
        <v>1650</v>
      </c>
    </row>
    <row r="275" spans="1:8">
      <c r="A275" s="194"/>
      <c r="B275" s="66" t="s">
        <v>1273</v>
      </c>
      <c r="C275" s="197"/>
      <c r="D275" s="197"/>
      <c r="E275" s="197"/>
      <c r="F275" s="197"/>
      <c r="G275" s="197"/>
      <c r="H275" s="200"/>
    </row>
    <row r="276" spans="1:8">
      <c r="A276" s="194"/>
      <c r="B276" s="66" t="s">
        <v>1594</v>
      </c>
      <c r="C276" s="197"/>
      <c r="D276" s="197"/>
      <c r="E276" s="197"/>
      <c r="F276" s="197"/>
      <c r="G276" s="197"/>
      <c r="H276" s="200"/>
    </row>
    <row r="277" spans="1:8">
      <c r="A277" s="194"/>
      <c r="B277" s="66" t="s">
        <v>1595</v>
      </c>
      <c r="C277" s="197"/>
      <c r="D277" s="197"/>
      <c r="E277" s="197"/>
      <c r="F277" s="197"/>
      <c r="G277" s="197"/>
      <c r="H277" s="200"/>
    </row>
    <row r="278" spans="1:8">
      <c r="A278" s="194"/>
      <c r="B278" s="66" t="s">
        <v>1645</v>
      </c>
      <c r="C278" s="197"/>
      <c r="D278" s="197"/>
      <c r="E278" s="197"/>
      <c r="F278" s="197"/>
      <c r="G278" s="197"/>
      <c r="H278" s="200"/>
    </row>
    <row r="279" spans="1:8">
      <c r="A279" s="267"/>
      <c r="B279" s="63" t="s">
        <v>1646</v>
      </c>
      <c r="C279" s="217"/>
      <c r="D279" s="217"/>
      <c r="E279" s="217"/>
      <c r="F279" s="217"/>
      <c r="G279" s="217"/>
      <c r="H279" s="219"/>
    </row>
    <row r="280" spans="1:8" ht="18">
      <c r="A280" s="203" t="s">
        <v>1651</v>
      </c>
      <c r="B280" s="102"/>
      <c r="C280" s="204" t="s">
        <v>1653</v>
      </c>
      <c r="D280" s="32" t="s">
        <v>1654</v>
      </c>
      <c r="E280" s="204" t="s">
        <v>333</v>
      </c>
      <c r="F280" s="204" t="s">
        <v>1656</v>
      </c>
      <c r="G280" s="204" t="s">
        <v>1642</v>
      </c>
      <c r="H280" s="202" t="s">
        <v>1657</v>
      </c>
    </row>
    <row r="281" spans="1:8">
      <c r="A281" s="194"/>
      <c r="B281" s="66" t="s">
        <v>1273</v>
      </c>
      <c r="C281" s="197"/>
      <c r="D281" s="32" t="s">
        <v>1655</v>
      </c>
      <c r="E281" s="197"/>
      <c r="F281" s="197"/>
      <c r="G281" s="197"/>
      <c r="H281" s="200"/>
    </row>
    <row r="282" spans="1:8">
      <c r="A282" s="194"/>
      <c r="B282" s="66" t="s">
        <v>1652</v>
      </c>
      <c r="C282" s="197"/>
      <c r="D282" s="32"/>
      <c r="E282" s="197"/>
      <c r="F282" s="197"/>
      <c r="G282" s="197"/>
      <c r="H282" s="200"/>
    </row>
    <row r="283" spans="1:8">
      <c r="A283" s="267"/>
      <c r="B283" s="63" t="s">
        <v>1397</v>
      </c>
      <c r="C283" s="217"/>
      <c r="D283" s="73"/>
      <c r="E283" s="217"/>
      <c r="F283" s="217"/>
      <c r="G283" s="217"/>
      <c r="H283" s="219"/>
    </row>
    <row r="284" spans="1:8">
      <c r="A284" s="203" t="s">
        <v>1658</v>
      </c>
      <c r="B284" s="102"/>
      <c r="C284" s="204" t="s">
        <v>1664</v>
      </c>
      <c r="D284" s="204" t="s">
        <v>1190</v>
      </c>
      <c r="E284" s="204" t="s">
        <v>1590</v>
      </c>
      <c r="F284" s="204" t="s">
        <v>1665</v>
      </c>
      <c r="G284" s="204" t="s">
        <v>301</v>
      </c>
      <c r="H284" s="202" t="s">
        <v>269</v>
      </c>
    </row>
    <row r="285" spans="1:8">
      <c r="A285" s="194"/>
      <c r="B285" s="66" t="s">
        <v>1273</v>
      </c>
      <c r="C285" s="197"/>
      <c r="D285" s="197"/>
      <c r="E285" s="197"/>
      <c r="F285" s="197"/>
      <c r="G285" s="197"/>
      <c r="H285" s="200"/>
    </row>
    <row r="286" spans="1:8">
      <c r="A286" s="194"/>
      <c r="B286" s="66" t="s">
        <v>1659</v>
      </c>
      <c r="C286" s="197"/>
      <c r="D286" s="197"/>
      <c r="E286" s="197"/>
      <c r="F286" s="197"/>
      <c r="G286" s="197"/>
      <c r="H286" s="200"/>
    </row>
    <row r="287" spans="1:8">
      <c r="A287" s="194"/>
      <c r="B287" s="66" t="s">
        <v>1660</v>
      </c>
      <c r="C287" s="197"/>
      <c r="D287" s="197"/>
      <c r="E287" s="197"/>
      <c r="F287" s="197"/>
      <c r="G287" s="197"/>
      <c r="H287" s="200"/>
    </row>
    <row r="288" spans="1:8">
      <c r="A288" s="194"/>
      <c r="B288" s="66" t="s">
        <v>1661</v>
      </c>
      <c r="C288" s="197"/>
      <c r="D288" s="197"/>
      <c r="E288" s="197"/>
      <c r="F288" s="197"/>
      <c r="G288" s="197"/>
      <c r="H288" s="200"/>
    </row>
    <row r="289" spans="1:8">
      <c r="A289" s="194"/>
      <c r="B289" s="66" t="s">
        <v>1397</v>
      </c>
      <c r="C289" s="197"/>
      <c r="D289" s="197"/>
      <c r="E289" s="197"/>
      <c r="F289" s="197"/>
      <c r="G289" s="197"/>
      <c r="H289" s="200"/>
    </row>
    <row r="290" spans="1:8">
      <c r="A290" s="194"/>
      <c r="B290" s="66" t="s">
        <v>1662</v>
      </c>
      <c r="C290" s="197"/>
      <c r="D290" s="197"/>
      <c r="E290" s="197"/>
      <c r="F290" s="197"/>
      <c r="G290" s="197"/>
      <c r="H290" s="200"/>
    </row>
    <row r="291" spans="1:8">
      <c r="A291" s="194"/>
      <c r="B291" s="66" t="s">
        <v>1663</v>
      </c>
      <c r="C291" s="197"/>
      <c r="D291" s="197"/>
      <c r="E291" s="197"/>
      <c r="F291" s="197"/>
      <c r="G291" s="197"/>
      <c r="H291" s="200"/>
    </row>
    <row r="292" spans="1:8">
      <c r="A292" s="267"/>
      <c r="B292" s="63" t="s">
        <v>1353</v>
      </c>
      <c r="C292" s="217"/>
      <c r="D292" s="217"/>
      <c r="E292" s="217"/>
      <c r="F292" s="217"/>
      <c r="G292" s="217"/>
      <c r="H292" s="219"/>
    </row>
    <row r="293" spans="1:8">
      <c r="A293" s="203" t="s">
        <v>1666</v>
      </c>
      <c r="B293" s="102"/>
      <c r="C293" s="204" t="s">
        <v>1672</v>
      </c>
      <c r="D293" s="204" t="s">
        <v>1190</v>
      </c>
      <c r="E293" s="204" t="s">
        <v>1673</v>
      </c>
      <c r="F293" s="204" t="s">
        <v>1674</v>
      </c>
      <c r="G293" s="204" t="s">
        <v>55</v>
      </c>
      <c r="H293" s="202" t="s">
        <v>411</v>
      </c>
    </row>
    <row r="294" spans="1:8">
      <c r="A294" s="194"/>
      <c r="B294" s="66" t="s">
        <v>1667</v>
      </c>
      <c r="C294" s="197"/>
      <c r="D294" s="197"/>
      <c r="E294" s="197"/>
      <c r="F294" s="197"/>
      <c r="G294" s="197"/>
      <c r="H294" s="200"/>
    </row>
    <row r="295" spans="1:8">
      <c r="A295" s="194"/>
      <c r="B295" s="66" t="s">
        <v>1668</v>
      </c>
      <c r="C295" s="197"/>
      <c r="D295" s="197"/>
      <c r="E295" s="197"/>
      <c r="F295" s="197"/>
      <c r="G295" s="197"/>
      <c r="H295" s="200"/>
    </row>
    <row r="296" spans="1:8">
      <c r="A296" s="194"/>
      <c r="B296" s="66" t="s">
        <v>1669</v>
      </c>
      <c r="C296" s="197"/>
      <c r="D296" s="197"/>
      <c r="E296" s="197"/>
      <c r="F296" s="197"/>
      <c r="G296" s="197"/>
      <c r="H296" s="200"/>
    </row>
    <row r="297" spans="1:8">
      <c r="A297" s="194"/>
      <c r="B297" s="66" t="s">
        <v>1670</v>
      </c>
      <c r="C297" s="197"/>
      <c r="D297" s="197"/>
      <c r="E297" s="197"/>
      <c r="F297" s="197"/>
      <c r="G297" s="197"/>
      <c r="H297" s="200"/>
    </row>
    <row r="298" spans="1:8">
      <c r="A298" s="267"/>
      <c r="B298" s="63" t="s">
        <v>1671</v>
      </c>
      <c r="C298" s="217"/>
      <c r="D298" s="217"/>
      <c r="E298" s="217"/>
      <c r="F298" s="217"/>
      <c r="G298" s="217"/>
      <c r="H298" s="219"/>
    </row>
    <row r="299" spans="1:8">
      <c r="A299" s="203" t="s">
        <v>1675</v>
      </c>
      <c r="B299" s="102"/>
      <c r="C299" s="204" t="s">
        <v>1679</v>
      </c>
      <c r="D299" s="204" t="s">
        <v>1680</v>
      </c>
      <c r="E299" s="204" t="s">
        <v>1681</v>
      </c>
      <c r="F299" s="204" t="s">
        <v>1599</v>
      </c>
      <c r="G299" s="204" t="s">
        <v>1682</v>
      </c>
      <c r="H299" s="202" t="s">
        <v>1683</v>
      </c>
    </row>
    <row r="300" spans="1:8">
      <c r="A300" s="194"/>
      <c r="B300" s="66" t="s">
        <v>1676</v>
      </c>
      <c r="C300" s="197"/>
      <c r="D300" s="197"/>
      <c r="E300" s="197"/>
      <c r="F300" s="197"/>
      <c r="G300" s="197"/>
      <c r="H300" s="200"/>
    </row>
    <row r="301" spans="1:8">
      <c r="A301" s="194"/>
      <c r="B301" s="66" t="s">
        <v>1677</v>
      </c>
      <c r="C301" s="197"/>
      <c r="D301" s="197"/>
      <c r="E301" s="197"/>
      <c r="F301" s="197"/>
      <c r="G301" s="197"/>
      <c r="H301" s="200"/>
    </row>
    <row r="302" spans="1:8" ht="18">
      <c r="A302" s="267"/>
      <c r="B302" s="63" t="s">
        <v>1678</v>
      </c>
      <c r="C302" s="217"/>
      <c r="D302" s="217"/>
      <c r="E302" s="217"/>
      <c r="F302" s="217"/>
      <c r="G302" s="217"/>
      <c r="H302" s="219"/>
    </row>
    <row r="303" spans="1:8">
      <c r="A303" s="203" t="s">
        <v>1684</v>
      </c>
      <c r="B303" s="102"/>
      <c r="C303" s="204" t="s">
        <v>673</v>
      </c>
      <c r="D303" s="204" t="s">
        <v>1190</v>
      </c>
      <c r="E303" s="204" t="s">
        <v>1098</v>
      </c>
      <c r="F303" s="204" t="s">
        <v>1687</v>
      </c>
      <c r="G303" s="204" t="s">
        <v>55</v>
      </c>
      <c r="H303" s="202" t="s">
        <v>300</v>
      </c>
    </row>
    <row r="304" spans="1:8">
      <c r="A304" s="194"/>
      <c r="B304" s="66" t="s">
        <v>1285</v>
      </c>
      <c r="C304" s="197"/>
      <c r="D304" s="197"/>
      <c r="E304" s="197"/>
      <c r="F304" s="197"/>
      <c r="G304" s="197"/>
      <c r="H304" s="200"/>
    </row>
    <row r="305" spans="1:8">
      <c r="A305" s="194"/>
      <c r="B305" s="66" t="s">
        <v>1685</v>
      </c>
      <c r="C305" s="197"/>
      <c r="D305" s="197"/>
      <c r="E305" s="197"/>
      <c r="F305" s="197"/>
      <c r="G305" s="197"/>
      <c r="H305" s="200"/>
    </row>
    <row r="306" spans="1:8">
      <c r="A306" s="267"/>
      <c r="B306" s="63" t="s">
        <v>1686</v>
      </c>
      <c r="C306" s="217"/>
      <c r="D306" s="217"/>
      <c r="E306" s="217"/>
      <c r="F306" s="217"/>
      <c r="G306" s="217"/>
      <c r="H306" s="219"/>
    </row>
    <row r="307" spans="1:8">
      <c r="A307" s="203" t="s">
        <v>1688</v>
      </c>
      <c r="B307" s="102"/>
      <c r="C307" s="204" t="s">
        <v>482</v>
      </c>
      <c r="D307" s="204" t="s">
        <v>1691</v>
      </c>
      <c r="E307" s="204" t="s">
        <v>1121</v>
      </c>
      <c r="F307" s="204" t="s">
        <v>1575</v>
      </c>
      <c r="G307" s="204" t="s">
        <v>1633</v>
      </c>
      <c r="H307" s="202" t="s">
        <v>1692</v>
      </c>
    </row>
    <row r="308" spans="1:8">
      <c r="A308" s="194"/>
      <c r="B308" s="66" t="s">
        <v>1689</v>
      </c>
      <c r="C308" s="197"/>
      <c r="D308" s="197"/>
      <c r="E308" s="197"/>
      <c r="F308" s="197"/>
      <c r="G308" s="197"/>
      <c r="H308" s="200"/>
    </row>
    <row r="309" spans="1:8">
      <c r="A309" s="194"/>
      <c r="B309" s="66" t="s">
        <v>1629</v>
      </c>
      <c r="C309" s="197"/>
      <c r="D309" s="197"/>
      <c r="E309" s="197"/>
      <c r="F309" s="197"/>
      <c r="G309" s="197"/>
      <c r="H309" s="200"/>
    </row>
    <row r="310" spans="1:8">
      <c r="A310" s="267"/>
      <c r="B310" s="63" t="s">
        <v>1690</v>
      </c>
      <c r="C310" s="217"/>
      <c r="D310" s="217"/>
      <c r="E310" s="217"/>
      <c r="F310" s="217"/>
      <c r="G310" s="217"/>
      <c r="H310" s="219"/>
    </row>
    <row r="311" spans="1:8">
      <c r="A311" s="203" t="s">
        <v>1693</v>
      </c>
      <c r="B311" s="102"/>
      <c r="C311" s="204" t="s">
        <v>1698</v>
      </c>
      <c r="D311" s="32" t="s">
        <v>1699</v>
      </c>
      <c r="E311" s="204" t="s">
        <v>1121</v>
      </c>
      <c r="F311" s="204" t="s">
        <v>1575</v>
      </c>
      <c r="G311" s="204" t="s">
        <v>1633</v>
      </c>
      <c r="H311" s="202" t="s">
        <v>1701</v>
      </c>
    </row>
    <row r="312" spans="1:8">
      <c r="A312" s="194"/>
      <c r="B312" s="66" t="s">
        <v>1694</v>
      </c>
      <c r="C312" s="197"/>
      <c r="D312" s="32" t="s">
        <v>1700</v>
      </c>
      <c r="E312" s="197"/>
      <c r="F312" s="197"/>
      <c r="G312" s="197"/>
      <c r="H312" s="200"/>
    </row>
    <row r="313" spans="1:8">
      <c r="A313" s="194"/>
      <c r="B313" s="66" t="s">
        <v>1695</v>
      </c>
      <c r="C313" s="197"/>
      <c r="D313" s="32"/>
      <c r="E313" s="197"/>
      <c r="F313" s="197"/>
      <c r="G313" s="197"/>
      <c r="H313" s="200"/>
    </row>
    <row r="314" spans="1:8">
      <c r="A314" s="194"/>
      <c r="B314" s="66" t="s">
        <v>1696</v>
      </c>
      <c r="C314" s="197"/>
      <c r="D314" s="32"/>
      <c r="E314" s="197"/>
      <c r="F314" s="197"/>
      <c r="G314" s="197"/>
      <c r="H314" s="200"/>
    </row>
    <row r="315" spans="1:8">
      <c r="A315" s="267"/>
      <c r="B315" s="63" t="s">
        <v>1697</v>
      </c>
      <c r="C315" s="217"/>
      <c r="D315" s="73"/>
      <c r="E315" s="217"/>
      <c r="F315" s="217"/>
      <c r="G315" s="217"/>
      <c r="H315" s="219"/>
    </row>
    <row r="316" spans="1:8">
      <c r="A316" s="203" t="s">
        <v>1702</v>
      </c>
      <c r="B316" s="102"/>
      <c r="C316" s="204" t="s">
        <v>1698</v>
      </c>
      <c r="D316" s="204" t="s">
        <v>1704</v>
      </c>
      <c r="E316" s="204" t="s">
        <v>1121</v>
      </c>
      <c r="F316" s="204" t="s">
        <v>1575</v>
      </c>
      <c r="G316" s="204" t="s">
        <v>1633</v>
      </c>
      <c r="H316" s="202" t="s">
        <v>1302</v>
      </c>
    </row>
    <row r="317" spans="1:8">
      <c r="A317" s="194"/>
      <c r="B317" s="66" t="s">
        <v>1694</v>
      </c>
      <c r="C317" s="197"/>
      <c r="D317" s="197"/>
      <c r="E317" s="197"/>
      <c r="F317" s="197"/>
      <c r="G317" s="197"/>
      <c r="H317" s="200"/>
    </row>
    <row r="318" spans="1:8">
      <c r="A318" s="194"/>
      <c r="B318" s="66" t="s">
        <v>1703</v>
      </c>
      <c r="C318" s="197"/>
      <c r="D318" s="197"/>
      <c r="E318" s="197"/>
      <c r="F318" s="197"/>
      <c r="G318" s="197"/>
      <c r="H318" s="200"/>
    </row>
    <row r="319" spans="1:8">
      <c r="A319" s="267"/>
      <c r="B319" s="63" t="s">
        <v>1697</v>
      </c>
      <c r="C319" s="217"/>
      <c r="D319" s="217"/>
      <c r="E319" s="217"/>
      <c r="F319" s="217"/>
      <c r="G319" s="217"/>
      <c r="H319" s="219"/>
    </row>
    <row r="320" spans="1:8">
      <c r="A320" s="203" t="s">
        <v>1705</v>
      </c>
      <c r="B320" s="102"/>
      <c r="C320" s="204" t="s">
        <v>1631</v>
      </c>
      <c r="D320" s="204" t="s">
        <v>1691</v>
      </c>
      <c r="E320" s="204" t="s">
        <v>1121</v>
      </c>
      <c r="F320" s="204" t="s">
        <v>1624</v>
      </c>
      <c r="G320" s="204" t="s">
        <v>1633</v>
      </c>
      <c r="H320" s="202" t="s">
        <v>1692</v>
      </c>
    </row>
    <row r="321" spans="1:8">
      <c r="A321" s="194"/>
      <c r="B321" s="66" t="s">
        <v>1706</v>
      </c>
      <c r="C321" s="197"/>
      <c r="D321" s="197"/>
      <c r="E321" s="197"/>
      <c r="F321" s="197"/>
      <c r="G321" s="197"/>
      <c r="H321" s="200"/>
    </row>
    <row r="322" spans="1:8">
      <c r="A322" s="194"/>
      <c r="B322" s="66" t="s">
        <v>1629</v>
      </c>
      <c r="C322" s="197"/>
      <c r="D322" s="197"/>
      <c r="E322" s="197"/>
      <c r="F322" s="197"/>
      <c r="G322" s="197"/>
      <c r="H322" s="200"/>
    </row>
    <row r="323" spans="1:8">
      <c r="A323" s="267"/>
      <c r="B323" s="63" t="s">
        <v>1707</v>
      </c>
      <c r="C323" s="217"/>
      <c r="D323" s="217"/>
      <c r="E323" s="217"/>
      <c r="F323" s="217"/>
      <c r="G323" s="217"/>
      <c r="H323" s="219"/>
    </row>
    <row r="324" spans="1:8">
      <c r="A324" s="203" t="s">
        <v>1708</v>
      </c>
      <c r="B324" s="102"/>
      <c r="C324" s="204" t="s">
        <v>1698</v>
      </c>
      <c r="D324" s="204" t="s">
        <v>1713</v>
      </c>
      <c r="E324" s="204" t="s">
        <v>1121</v>
      </c>
      <c r="F324" s="204" t="s">
        <v>1575</v>
      </c>
      <c r="G324" s="204" t="s">
        <v>1633</v>
      </c>
      <c r="H324" s="202" t="s">
        <v>1701</v>
      </c>
    </row>
    <row r="325" spans="1:8">
      <c r="A325" s="194"/>
      <c r="B325" s="66" t="s">
        <v>1709</v>
      </c>
      <c r="C325" s="197"/>
      <c r="D325" s="197"/>
      <c r="E325" s="197"/>
      <c r="F325" s="197"/>
      <c r="G325" s="197"/>
      <c r="H325" s="200"/>
    </row>
    <row r="326" spans="1:8">
      <c r="A326" s="194"/>
      <c r="B326" s="66" t="s">
        <v>1710</v>
      </c>
      <c r="C326" s="197"/>
      <c r="D326" s="197"/>
      <c r="E326" s="197"/>
      <c r="F326" s="197"/>
      <c r="G326" s="197"/>
      <c r="H326" s="200"/>
    </row>
    <row r="327" spans="1:8">
      <c r="A327" s="194"/>
      <c r="B327" s="66" t="s">
        <v>1711</v>
      </c>
      <c r="C327" s="197"/>
      <c r="D327" s="197"/>
      <c r="E327" s="197"/>
      <c r="F327" s="197"/>
      <c r="G327" s="197"/>
      <c r="H327" s="200"/>
    </row>
    <row r="328" spans="1:8">
      <c r="A328" s="267"/>
      <c r="B328" s="63" t="s">
        <v>1712</v>
      </c>
      <c r="C328" s="217"/>
      <c r="D328" s="217"/>
      <c r="E328" s="217"/>
      <c r="F328" s="217"/>
      <c r="G328" s="217"/>
      <c r="H328" s="219"/>
    </row>
    <row r="329" spans="1:8">
      <c r="A329" s="203" t="s">
        <v>1714</v>
      </c>
      <c r="B329" s="102"/>
      <c r="C329" s="204" t="s">
        <v>1718</v>
      </c>
      <c r="D329" s="204" t="s">
        <v>1719</v>
      </c>
      <c r="E329" s="204" t="s">
        <v>55</v>
      </c>
      <c r="F329" s="204" t="s">
        <v>1575</v>
      </c>
      <c r="G329" s="234" t="s">
        <v>1720</v>
      </c>
      <c r="H329" s="202" t="s">
        <v>210</v>
      </c>
    </row>
    <row r="330" spans="1:8">
      <c r="A330" s="194"/>
      <c r="B330" s="66" t="s">
        <v>1462</v>
      </c>
      <c r="C330" s="197"/>
      <c r="D330" s="197"/>
      <c r="E330" s="197"/>
      <c r="F330" s="197"/>
      <c r="G330" s="235"/>
      <c r="H330" s="200"/>
    </row>
    <row r="331" spans="1:8">
      <c r="A331" s="194"/>
      <c r="B331" s="66" t="s">
        <v>1715</v>
      </c>
      <c r="C331" s="197"/>
      <c r="D331" s="197"/>
      <c r="E331" s="197"/>
      <c r="F331" s="197"/>
      <c r="G331" s="235"/>
      <c r="H331" s="200"/>
    </row>
    <row r="332" spans="1:8">
      <c r="A332" s="194"/>
      <c r="B332" s="66" t="s">
        <v>1353</v>
      </c>
      <c r="C332" s="197"/>
      <c r="D332" s="197"/>
      <c r="E332" s="197"/>
      <c r="F332" s="197"/>
      <c r="G332" s="235"/>
      <c r="H332" s="200"/>
    </row>
    <row r="333" spans="1:8" ht="18">
      <c r="A333" s="194"/>
      <c r="B333" s="66" t="s">
        <v>1716</v>
      </c>
      <c r="C333" s="197"/>
      <c r="D333" s="197"/>
      <c r="E333" s="197"/>
      <c r="F333" s="197"/>
      <c r="G333" s="235"/>
      <c r="H333" s="200"/>
    </row>
    <row r="334" spans="1:8">
      <c r="A334" s="267"/>
      <c r="B334" s="63" t="s">
        <v>1717</v>
      </c>
      <c r="C334" s="217"/>
      <c r="D334" s="217"/>
      <c r="E334" s="217"/>
      <c r="F334" s="217"/>
      <c r="G334" s="236"/>
      <c r="H334" s="219"/>
    </row>
    <row r="335" spans="1:8">
      <c r="A335" s="203" t="s">
        <v>1721</v>
      </c>
      <c r="B335" s="102"/>
      <c r="C335" s="204" t="s">
        <v>1728</v>
      </c>
      <c r="D335" s="204" t="s">
        <v>1729</v>
      </c>
      <c r="E335" s="204" t="s">
        <v>1527</v>
      </c>
      <c r="F335" s="204" t="s">
        <v>1575</v>
      </c>
      <c r="G335" s="204" t="s">
        <v>55</v>
      </c>
      <c r="H335" s="202" t="s">
        <v>389</v>
      </c>
    </row>
    <row r="336" spans="1:8">
      <c r="A336" s="194"/>
      <c r="B336" s="66" t="s">
        <v>1722</v>
      </c>
      <c r="C336" s="197"/>
      <c r="D336" s="197"/>
      <c r="E336" s="197"/>
      <c r="F336" s="197"/>
      <c r="G336" s="197"/>
      <c r="H336" s="200"/>
    </row>
    <row r="337" spans="1:8">
      <c r="A337" s="194"/>
      <c r="B337" s="66" t="s">
        <v>1723</v>
      </c>
      <c r="C337" s="197"/>
      <c r="D337" s="197"/>
      <c r="E337" s="197"/>
      <c r="F337" s="197"/>
      <c r="G337" s="197"/>
      <c r="H337" s="200"/>
    </row>
    <row r="338" spans="1:8">
      <c r="A338" s="194"/>
      <c r="B338" s="66" t="s">
        <v>1563</v>
      </c>
      <c r="C338" s="197"/>
      <c r="D338" s="197"/>
      <c r="E338" s="197"/>
      <c r="F338" s="197"/>
      <c r="G338" s="197"/>
      <c r="H338" s="200"/>
    </row>
    <row r="339" spans="1:8">
      <c r="A339" s="194"/>
      <c r="B339" s="66" t="s">
        <v>1724</v>
      </c>
      <c r="C339" s="197"/>
      <c r="D339" s="197"/>
      <c r="E339" s="197"/>
      <c r="F339" s="197"/>
      <c r="G339" s="197"/>
      <c r="H339" s="200"/>
    </row>
    <row r="340" spans="1:8">
      <c r="A340" s="194"/>
      <c r="B340" s="66" t="s">
        <v>1725</v>
      </c>
      <c r="C340" s="197"/>
      <c r="D340" s="197"/>
      <c r="E340" s="197"/>
      <c r="F340" s="197"/>
      <c r="G340" s="197"/>
      <c r="H340" s="200"/>
    </row>
    <row r="341" spans="1:8">
      <c r="A341" s="194"/>
      <c r="B341" s="66" t="s">
        <v>1726</v>
      </c>
      <c r="C341" s="197"/>
      <c r="D341" s="197"/>
      <c r="E341" s="197"/>
      <c r="F341" s="197"/>
      <c r="G341" s="197"/>
      <c r="H341" s="200"/>
    </row>
    <row r="342" spans="1:8">
      <c r="A342" s="267"/>
      <c r="B342" s="63" t="s">
        <v>1727</v>
      </c>
      <c r="C342" s="217"/>
      <c r="D342" s="217"/>
      <c r="E342" s="217"/>
      <c r="F342" s="217"/>
      <c r="G342" s="217"/>
      <c r="H342" s="219"/>
    </row>
    <row r="343" spans="1:8">
      <c r="A343" s="203" t="s">
        <v>1730</v>
      </c>
      <c r="B343" s="66" t="s">
        <v>1731</v>
      </c>
      <c r="C343" s="204" t="s">
        <v>1300</v>
      </c>
      <c r="D343" s="32" t="s">
        <v>1736</v>
      </c>
      <c r="E343" s="204" t="s">
        <v>691</v>
      </c>
      <c r="F343" s="204" t="s">
        <v>1740</v>
      </c>
      <c r="G343" s="204"/>
      <c r="H343" s="202" t="s">
        <v>1741</v>
      </c>
    </row>
    <row r="344" spans="1:8">
      <c r="A344" s="194"/>
      <c r="B344" s="66" t="s">
        <v>1732</v>
      </c>
      <c r="C344" s="197"/>
      <c r="D344" s="32" t="s">
        <v>1737</v>
      </c>
      <c r="E344" s="197"/>
      <c r="F344" s="197"/>
      <c r="G344" s="197"/>
      <c r="H344" s="200"/>
    </row>
    <row r="345" spans="1:8">
      <c r="A345" s="194"/>
      <c r="B345" s="66" t="s">
        <v>1733</v>
      </c>
      <c r="C345" s="197"/>
      <c r="D345" s="32" t="s">
        <v>1738</v>
      </c>
      <c r="E345" s="197"/>
      <c r="F345" s="197"/>
      <c r="G345" s="197"/>
      <c r="H345" s="200"/>
    </row>
    <row r="346" spans="1:8" ht="18.600000000000001">
      <c r="A346" s="194"/>
      <c r="B346" s="66" t="s">
        <v>1734</v>
      </c>
      <c r="C346" s="197"/>
      <c r="D346" s="32" t="s">
        <v>1739</v>
      </c>
      <c r="E346" s="197"/>
      <c r="F346" s="197"/>
      <c r="G346" s="197"/>
      <c r="H346" s="200"/>
    </row>
    <row r="347" spans="1:8">
      <c r="A347" s="267"/>
      <c r="B347" s="63" t="s">
        <v>1735</v>
      </c>
      <c r="C347" s="217"/>
      <c r="D347" s="73"/>
      <c r="E347" s="217"/>
      <c r="F347" s="217"/>
      <c r="G347" s="217"/>
      <c r="H347" s="219"/>
    </row>
    <row r="348" spans="1:8">
      <c r="A348" s="203" t="s">
        <v>1742</v>
      </c>
      <c r="B348" s="66" t="s">
        <v>1743</v>
      </c>
      <c r="C348" s="204" t="s">
        <v>1300</v>
      </c>
      <c r="D348" s="204" t="s">
        <v>1747</v>
      </c>
      <c r="E348" s="204" t="s">
        <v>43</v>
      </c>
      <c r="F348" s="204" t="s">
        <v>1521</v>
      </c>
      <c r="G348" s="204" t="s">
        <v>301</v>
      </c>
      <c r="H348" s="202" t="s">
        <v>1748</v>
      </c>
    </row>
    <row r="349" spans="1:8">
      <c r="A349" s="194"/>
      <c r="B349" s="66" t="s">
        <v>1744</v>
      </c>
      <c r="C349" s="197"/>
      <c r="D349" s="197"/>
      <c r="E349" s="197"/>
      <c r="F349" s="197"/>
      <c r="G349" s="197"/>
      <c r="H349" s="200"/>
    </row>
    <row r="350" spans="1:8" ht="19.2">
      <c r="A350" s="194"/>
      <c r="B350" s="66" t="s">
        <v>1745</v>
      </c>
      <c r="C350" s="197"/>
      <c r="D350" s="197"/>
      <c r="E350" s="197"/>
      <c r="F350" s="197"/>
      <c r="G350" s="197"/>
      <c r="H350" s="200"/>
    </row>
    <row r="351" spans="1:8">
      <c r="A351" s="267"/>
      <c r="B351" s="63" t="s">
        <v>1746</v>
      </c>
      <c r="C351" s="217"/>
      <c r="D351" s="217"/>
      <c r="E351" s="217"/>
      <c r="F351" s="217"/>
      <c r="G351" s="217"/>
      <c r="H351" s="219"/>
    </row>
    <row r="352" spans="1:8">
      <c r="A352" s="203" t="s">
        <v>1749</v>
      </c>
      <c r="B352" s="66" t="s">
        <v>1743</v>
      </c>
      <c r="C352" s="204" t="s">
        <v>1751</v>
      </c>
      <c r="D352" s="204" t="s">
        <v>1747</v>
      </c>
      <c r="E352" s="204" t="s">
        <v>43</v>
      </c>
      <c r="F352" s="204" t="s">
        <v>1752</v>
      </c>
      <c r="G352" s="204" t="s">
        <v>301</v>
      </c>
      <c r="H352" s="202" t="s">
        <v>1753</v>
      </c>
    </row>
    <row r="353" spans="1:8">
      <c r="A353" s="194"/>
      <c r="B353" s="66" t="s">
        <v>1744</v>
      </c>
      <c r="C353" s="197"/>
      <c r="D353" s="197"/>
      <c r="E353" s="197"/>
      <c r="F353" s="197"/>
      <c r="G353" s="197"/>
      <c r="H353" s="200"/>
    </row>
    <row r="354" spans="1:8" ht="19.2">
      <c r="A354" s="194"/>
      <c r="B354" s="66" t="s">
        <v>1745</v>
      </c>
      <c r="C354" s="197"/>
      <c r="D354" s="197"/>
      <c r="E354" s="197"/>
      <c r="F354" s="197"/>
      <c r="G354" s="197"/>
      <c r="H354" s="200"/>
    </row>
    <row r="355" spans="1:8">
      <c r="A355" s="267"/>
      <c r="B355" s="63" t="s">
        <v>1750</v>
      </c>
      <c r="C355" s="217"/>
      <c r="D355" s="217"/>
      <c r="E355" s="217"/>
      <c r="F355" s="217"/>
      <c r="G355" s="217"/>
      <c r="H355" s="219"/>
    </row>
    <row r="356" spans="1:8">
      <c r="A356" s="203" t="s">
        <v>1754</v>
      </c>
      <c r="B356" s="116" t="s">
        <v>1755</v>
      </c>
      <c r="C356" s="204" t="s">
        <v>1300</v>
      </c>
      <c r="D356" s="204" t="s">
        <v>1757</v>
      </c>
      <c r="E356" s="204" t="s">
        <v>1758</v>
      </c>
      <c r="F356" s="204" t="s">
        <v>1759</v>
      </c>
      <c r="G356" s="204"/>
      <c r="H356" s="202" t="s">
        <v>25</v>
      </c>
    </row>
    <row r="357" spans="1:8">
      <c r="A357" s="194"/>
      <c r="B357" s="66" t="s">
        <v>1744</v>
      </c>
      <c r="C357" s="197"/>
      <c r="D357" s="197"/>
      <c r="E357" s="197"/>
      <c r="F357" s="197"/>
      <c r="G357" s="197"/>
      <c r="H357" s="200"/>
    </row>
    <row r="358" spans="1:8" ht="19.2">
      <c r="A358" s="194"/>
      <c r="B358" s="66" t="s">
        <v>1745</v>
      </c>
      <c r="C358" s="197"/>
      <c r="D358" s="197"/>
      <c r="E358" s="197"/>
      <c r="F358" s="197"/>
      <c r="G358" s="197"/>
      <c r="H358" s="200"/>
    </row>
    <row r="359" spans="1:8" ht="19.2">
      <c r="A359" s="267"/>
      <c r="B359" s="63" t="s">
        <v>1756</v>
      </c>
      <c r="C359" s="217"/>
      <c r="D359" s="217"/>
      <c r="E359" s="217"/>
      <c r="F359" s="217"/>
      <c r="G359" s="217"/>
      <c r="H359" s="219"/>
    </row>
    <row r="360" spans="1:8">
      <c r="A360" s="203" t="s">
        <v>1760</v>
      </c>
      <c r="B360" s="66" t="s">
        <v>1761</v>
      </c>
      <c r="C360" s="204" t="s">
        <v>482</v>
      </c>
      <c r="D360" s="204" t="s">
        <v>1764</v>
      </c>
      <c r="E360" s="204" t="s">
        <v>1168</v>
      </c>
      <c r="F360" s="204" t="s">
        <v>1765</v>
      </c>
      <c r="G360" s="204" t="s">
        <v>1329</v>
      </c>
      <c r="H360" s="202" t="s">
        <v>1766</v>
      </c>
    </row>
    <row r="361" spans="1:8" ht="18">
      <c r="A361" s="194"/>
      <c r="B361" s="66" t="s">
        <v>1762</v>
      </c>
      <c r="C361" s="197"/>
      <c r="D361" s="197"/>
      <c r="E361" s="197"/>
      <c r="F361" s="197"/>
      <c r="G361" s="197"/>
      <c r="H361" s="200"/>
    </row>
    <row r="362" spans="1:8">
      <c r="A362" s="194"/>
      <c r="B362" s="66" t="s">
        <v>1763</v>
      </c>
      <c r="C362" s="197"/>
      <c r="D362" s="197"/>
      <c r="E362" s="197"/>
      <c r="F362" s="197"/>
      <c r="G362" s="197"/>
      <c r="H362" s="200"/>
    </row>
    <row r="363" spans="1:8">
      <c r="A363" s="194"/>
      <c r="B363" s="66" t="s">
        <v>1276</v>
      </c>
      <c r="C363" s="197"/>
      <c r="D363" s="197"/>
      <c r="E363" s="197"/>
      <c r="F363" s="197"/>
      <c r="G363" s="197"/>
      <c r="H363" s="200"/>
    </row>
    <row r="364" spans="1:8">
      <c r="A364" s="267"/>
      <c r="B364" s="63" t="s">
        <v>1288</v>
      </c>
      <c r="C364" s="217"/>
      <c r="D364" s="217"/>
      <c r="E364" s="217"/>
      <c r="F364" s="217"/>
      <c r="G364" s="217"/>
      <c r="H364" s="219"/>
    </row>
    <row r="365" spans="1:8" ht="54">
      <c r="A365" s="67" t="s">
        <v>1767</v>
      </c>
      <c r="B365" s="63" t="s">
        <v>1768</v>
      </c>
      <c r="C365" s="73" t="s">
        <v>1751</v>
      </c>
      <c r="D365" s="73" t="s">
        <v>1769</v>
      </c>
      <c r="E365" s="73" t="s">
        <v>1770</v>
      </c>
      <c r="F365" s="73" t="s">
        <v>1771</v>
      </c>
      <c r="G365" s="73" t="s">
        <v>301</v>
      </c>
      <c r="H365" s="63" t="s">
        <v>1772</v>
      </c>
    </row>
    <row r="366" spans="1:8">
      <c r="A366" s="16" t="s">
        <v>1217</v>
      </c>
      <c r="B366" s="7"/>
      <c r="C366" s="7"/>
      <c r="D366" s="7"/>
      <c r="E366" s="7"/>
      <c r="F366" s="7"/>
      <c r="G366" s="7"/>
      <c r="H366" s="7"/>
    </row>
    <row r="367" spans="1:8">
      <c r="A367" s="16"/>
      <c r="B367" s="7"/>
      <c r="C367" s="7"/>
      <c r="D367" s="7"/>
      <c r="E367" s="7"/>
      <c r="F367" s="7"/>
      <c r="G367" s="7"/>
      <c r="H367" s="7"/>
    </row>
    <row r="368" spans="1:8">
      <c r="A368" s="329" t="s">
        <v>1773</v>
      </c>
      <c r="B368" s="329"/>
      <c r="C368" s="329"/>
      <c r="D368" s="329"/>
      <c r="E368" s="329"/>
      <c r="F368" s="329"/>
      <c r="G368" s="329"/>
      <c r="H368" s="330"/>
    </row>
    <row r="369" spans="1:8">
      <c r="A369" s="332" t="s">
        <v>1774</v>
      </c>
      <c r="B369" s="332"/>
      <c r="C369" s="332"/>
      <c r="D369" s="332"/>
      <c r="E369" s="332"/>
      <c r="F369" s="332"/>
      <c r="G369" s="332"/>
      <c r="H369" s="331"/>
    </row>
    <row r="370" spans="1:8" ht="20.399999999999999">
      <c r="A370" s="23" t="s">
        <v>1</v>
      </c>
      <c r="B370" s="70" t="s">
        <v>2</v>
      </c>
      <c r="C370" s="70" t="s">
        <v>1219</v>
      </c>
      <c r="D370" s="70" t="s">
        <v>1156</v>
      </c>
      <c r="E370" s="70" t="s">
        <v>1775</v>
      </c>
      <c r="F370" s="70" t="s">
        <v>1349</v>
      </c>
      <c r="G370" s="70" t="s">
        <v>1224</v>
      </c>
      <c r="H370" s="19" t="s">
        <v>7</v>
      </c>
    </row>
    <row r="371" spans="1:8">
      <c r="A371" s="203" t="s">
        <v>1776</v>
      </c>
      <c r="B371" s="102"/>
      <c r="C371" s="204" t="s">
        <v>1784</v>
      </c>
      <c r="D371" s="204" t="s">
        <v>1785</v>
      </c>
      <c r="E371" s="204" t="s">
        <v>13</v>
      </c>
      <c r="F371" s="204" t="s">
        <v>1786</v>
      </c>
      <c r="G371" s="204" t="s">
        <v>1787</v>
      </c>
      <c r="H371" s="202" t="s">
        <v>1788</v>
      </c>
    </row>
    <row r="372" spans="1:8">
      <c r="A372" s="194"/>
      <c r="B372" s="66" t="s">
        <v>1777</v>
      </c>
      <c r="C372" s="197"/>
      <c r="D372" s="197"/>
      <c r="E372" s="197"/>
      <c r="F372" s="197"/>
      <c r="G372" s="197"/>
      <c r="H372" s="200"/>
    </row>
    <row r="373" spans="1:8">
      <c r="A373" s="194"/>
      <c r="B373" s="66" t="s">
        <v>1778</v>
      </c>
      <c r="C373" s="197"/>
      <c r="D373" s="197"/>
      <c r="E373" s="197"/>
      <c r="F373" s="197"/>
      <c r="G373" s="197"/>
      <c r="H373" s="200"/>
    </row>
    <row r="374" spans="1:8">
      <c r="A374" s="194"/>
      <c r="B374" s="66" t="s">
        <v>1779</v>
      </c>
      <c r="C374" s="197"/>
      <c r="D374" s="197"/>
      <c r="E374" s="197"/>
      <c r="F374" s="197"/>
      <c r="G374" s="197"/>
      <c r="H374" s="200"/>
    </row>
    <row r="375" spans="1:8">
      <c r="A375" s="194"/>
      <c r="B375" s="66" t="s">
        <v>1780</v>
      </c>
      <c r="C375" s="197"/>
      <c r="D375" s="197"/>
      <c r="E375" s="197"/>
      <c r="F375" s="197"/>
      <c r="G375" s="197"/>
      <c r="H375" s="200"/>
    </row>
    <row r="376" spans="1:8">
      <c r="A376" s="194"/>
      <c r="B376" s="66" t="s">
        <v>1781</v>
      </c>
      <c r="C376" s="197"/>
      <c r="D376" s="197"/>
      <c r="E376" s="197"/>
      <c r="F376" s="197"/>
      <c r="G376" s="197"/>
      <c r="H376" s="200"/>
    </row>
    <row r="377" spans="1:8" ht="18">
      <c r="A377" s="194"/>
      <c r="B377" s="66" t="s">
        <v>1782</v>
      </c>
      <c r="C377" s="197"/>
      <c r="D377" s="197"/>
      <c r="E377" s="197"/>
      <c r="F377" s="197"/>
      <c r="G377" s="197"/>
      <c r="H377" s="200"/>
    </row>
    <row r="378" spans="1:8">
      <c r="A378" s="267"/>
      <c r="B378" s="63" t="s">
        <v>1783</v>
      </c>
      <c r="C378" s="217"/>
      <c r="D378" s="217"/>
      <c r="E378" s="217"/>
      <c r="F378" s="217"/>
      <c r="G378" s="217"/>
      <c r="H378" s="219"/>
    </row>
    <row r="379" spans="1:8">
      <c r="A379" s="203" t="s">
        <v>1789</v>
      </c>
      <c r="B379" s="102"/>
      <c r="C379" s="234" t="s">
        <v>659</v>
      </c>
      <c r="D379" s="234" t="s">
        <v>1793</v>
      </c>
      <c r="E379" s="234" t="s">
        <v>1794</v>
      </c>
      <c r="F379" s="234" t="s">
        <v>1480</v>
      </c>
      <c r="G379" s="204" t="s">
        <v>55</v>
      </c>
      <c r="H379" s="202" t="s">
        <v>1795</v>
      </c>
    </row>
    <row r="380" spans="1:8">
      <c r="A380" s="194"/>
      <c r="B380" s="66" t="s">
        <v>1790</v>
      </c>
      <c r="C380" s="235"/>
      <c r="D380" s="235"/>
      <c r="E380" s="235"/>
      <c r="F380" s="235"/>
      <c r="G380" s="197"/>
      <c r="H380" s="200"/>
    </row>
    <row r="381" spans="1:8">
      <c r="A381" s="194"/>
      <c r="B381" s="66" t="s">
        <v>741</v>
      </c>
      <c r="C381" s="235"/>
      <c r="D381" s="235"/>
      <c r="E381" s="235"/>
      <c r="F381" s="235"/>
      <c r="G381" s="197"/>
      <c r="H381" s="200"/>
    </row>
    <row r="382" spans="1:8" ht="18">
      <c r="A382" s="194"/>
      <c r="B382" s="66" t="s">
        <v>1791</v>
      </c>
      <c r="C382" s="235"/>
      <c r="D382" s="235"/>
      <c r="E382" s="235"/>
      <c r="F382" s="235"/>
      <c r="G382" s="197"/>
      <c r="H382" s="200"/>
    </row>
    <row r="383" spans="1:8">
      <c r="A383" s="267"/>
      <c r="B383" s="63" t="s">
        <v>1792</v>
      </c>
      <c r="C383" s="236"/>
      <c r="D383" s="236"/>
      <c r="E383" s="236"/>
      <c r="F383" s="236"/>
      <c r="G383" s="217"/>
      <c r="H383" s="219"/>
    </row>
    <row r="384" spans="1:8">
      <c r="A384" s="203" t="s">
        <v>1796</v>
      </c>
      <c r="B384" s="102"/>
      <c r="C384" s="234" t="s">
        <v>1799</v>
      </c>
      <c r="D384" s="204" t="s">
        <v>1800</v>
      </c>
      <c r="E384" s="204" t="s">
        <v>248</v>
      </c>
      <c r="F384" s="204" t="s">
        <v>1801</v>
      </c>
      <c r="G384" s="204" t="s">
        <v>1802</v>
      </c>
      <c r="H384" s="202" t="s">
        <v>120</v>
      </c>
    </row>
    <row r="385" spans="1:8">
      <c r="A385" s="194"/>
      <c r="B385" s="66" t="s">
        <v>1797</v>
      </c>
      <c r="C385" s="235"/>
      <c r="D385" s="197"/>
      <c r="E385" s="197"/>
      <c r="F385" s="197"/>
      <c r="G385" s="197"/>
      <c r="H385" s="200"/>
    </row>
    <row r="386" spans="1:8">
      <c r="A386" s="267"/>
      <c r="B386" s="63" t="s">
        <v>1798</v>
      </c>
      <c r="C386" s="236"/>
      <c r="D386" s="217"/>
      <c r="E386" s="217"/>
      <c r="F386" s="217"/>
      <c r="G386" s="217"/>
      <c r="H386" s="219"/>
    </row>
    <row r="387" spans="1:8">
      <c r="A387" s="203" t="s">
        <v>1803</v>
      </c>
      <c r="B387" s="66" t="s">
        <v>1804</v>
      </c>
      <c r="C387" s="204" t="s">
        <v>1784</v>
      </c>
      <c r="D387" s="204" t="s">
        <v>1805</v>
      </c>
      <c r="E387" s="204" t="s">
        <v>1806</v>
      </c>
      <c r="F387" s="204" t="s">
        <v>1786</v>
      </c>
      <c r="G387" s="204" t="s">
        <v>1787</v>
      </c>
      <c r="H387" s="202" t="s">
        <v>1807</v>
      </c>
    </row>
    <row r="388" spans="1:8">
      <c r="A388" s="194"/>
      <c r="B388" s="66" t="s">
        <v>1778</v>
      </c>
      <c r="C388" s="197"/>
      <c r="D388" s="197"/>
      <c r="E388" s="197"/>
      <c r="F388" s="197"/>
      <c r="G388" s="197"/>
      <c r="H388" s="200"/>
    </row>
    <row r="389" spans="1:8">
      <c r="A389" s="194"/>
      <c r="B389" s="66" t="s">
        <v>1779</v>
      </c>
      <c r="C389" s="197"/>
      <c r="D389" s="197"/>
      <c r="E389" s="197"/>
      <c r="F389" s="197"/>
      <c r="G389" s="197"/>
      <c r="H389" s="200"/>
    </row>
    <row r="390" spans="1:8">
      <c r="A390" s="194"/>
      <c r="B390" s="66" t="s">
        <v>1780</v>
      </c>
      <c r="C390" s="197"/>
      <c r="D390" s="197"/>
      <c r="E390" s="197"/>
      <c r="F390" s="197"/>
      <c r="G390" s="197"/>
      <c r="H390" s="200"/>
    </row>
    <row r="391" spans="1:8">
      <c r="A391" s="194"/>
      <c r="B391" s="66" t="s">
        <v>1781</v>
      </c>
      <c r="C391" s="197"/>
      <c r="D391" s="197"/>
      <c r="E391" s="197"/>
      <c r="F391" s="197"/>
      <c r="G391" s="197"/>
      <c r="H391" s="200"/>
    </row>
    <row r="392" spans="1:8" ht="18">
      <c r="A392" s="194"/>
      <c r="B392" s="66" t="s">
        <v>1782</v>
      </c>
      <c r="C392" s="197"/>
      <c r="D392" s="197"/>
      <c r="E392" s="197"/>
      <c r="F392" s="197"/>
      <c r="G392" s="197"/>
      <c r="H392" s="200"/>
    </row>
    <row r="393" spans="1:8">
      <c r="A393" s="267"/>
      <c r="B393" s="63" t="s">
        <v>1783</v>
      </c>
      <c r="C393" s="217"/>
      <c r="D393" s="217"/>
      <c r="E393" s="217"/>
      <c r="F393" s="217"/>
      <c r="G393" s="217"/>
      <c r="H393" s="219"/>
    </row>
    <row r="394" spans="1:8">
      <c r="A394" s="203" t="s">
        <v>1808</v>
      </c>
      <c r="B394" s="102"/>
      <c r="C394" s="234" t="s">
        <v>1815</v>
      </c>
      <c r="D394" s="234" t="s">
        <v>1816</v>
      </c>
      <c r="E394" s="234" t="s">
        <v>1817</v>
      </c>
      <c r="F394" s="234" t="s">
        <v>1818</v>
      </c>
      <c r="G394" s="204" t="s">
        <v>1819</v>
      </c>
      <c r="H394" s="202" t="s">
        <v>1820</v>
      </c>
    </row>
    <row r="395" spans="1:8">
      <c r="A395" s="194"/>
      <c r="B395" s="66" t="s">
        <v>1797</v>
      </c>
      <c r="C395" s="235"/>
      <c r="D395" s="235"/>
      <c r="E395" s="235"/>
      <c r="F395" s="235"/>
      <c r="G395" s="197"/>
      <c r="H395" s="200"/>
    </row>
    <row r="396" spans="1:8">
      <c r="A396" s="194"/>
      <c r="B396" s="66" t="s">
        <v>1809</v>
      </c>
      <c r="C396" s="235"/>
      <c r="D396" s="235"/>
      <c r="E396" s="235"/>
      <c r="F396" s="235"/>
      <c r="G396" s="197"/>
      <c r="H396" s="200"/>
    </row>
    <row r="397" spans="1:8">
      <c r="A397" s="194"/>
      <c r="B397" s="66" t="s">
        <v>1810</v>
      </c>
      <c r="C397" s="235"/>
      <c r="D397" s="235"/>
      <c r="E397" s="235"/>
      <c r="F397" s="235"/>
      <c r="G397" s="197"/>
      <c r="H397" s="200"/>
    </row>
    <row r="398" spans="1:8">
      <c r="A398" s="194"/>
      <c r="B398" s="66" t="s">
        <v>1811</v>
      </c>
      <c r="C398" s="235"/>
      <c r="D398" s="235"/>
      <c r="E398" s="235"/>
      <c r="F398" s="235"/>
      <c r="G398" s="197"/>
      <c r="H398" s="200"/>
    </row>
    <row r="399" spans="1:8">
      <c r="A399" s="194"/>
      <c r="B399" s="66" t="s">
        <v>1812</v>
      </c>
      <c r="C399" s="235"/>
      <c r="D399" s="235"/>
      <c r="E399" s="235"/>
      <c r="F399" s="235"/>
      <c r="G399" s="197"/>
      <c r="H399" s="200"/>
    </row>
    <row r="400" spans="1:8" ht="18">
      <c r="A400" s="194"/>
      <c r="B400" s="66" t="s">
        <v>1813</v>
      </c>
      <c r="C400" s="235"/>
      <c r="D400" s="235"/>
      <c r="E400" s="235"/>
      <c r="F400" s="235"/>
      <c r="G400" s="197"/>
      <c r="H400" s="200"/>
    </row>
    <row r="401" spans="1:8">
      <c r="A401" s="267"/>
      <c r="B401" s="63" t="s">
        <v>1814</v>
      </c>
      <c r="C401" s="236"/>
      <c r="D401" s="236"/>
      <c r="E401" s="236"/>
      <c r="F401" s="236"/>
      <c r="G401" s="217"/>
      <c r="H401" s="219"/>
    </row>
    <row r="402" spans="1:8">
      <c r="A402" s="203" t="s">
        <v>1821</v>
      </c>
      <c r="B402" s="102"/>
      <c r="C402" s="234" t="s">
        <v>117</v>
      </c>
      <c r="D402" s="234" t="s">
        <v>1825</v>
      </c>
      <c r="E402" s="234" t="s">
        <v>1826</v>
      </c>
      <c r="F402" s="234" t="s">
        <v>1801</v>
      </c>
      <c r="G402" s="204" t="s">
        <v>55</v>
      </c>
      <c r="H402" s="202" t="s">
        <v>120</v>
      </c>
    </row>
    <row r="403" spans="1:8">
      <c r="A403" s="194"/>
      <c r="B403" s="66" t="s">
        <v>1822</v>
      </c>
      <c r="C403" s="235"/>
      <c r="D403" s="235"/>
      <c r="E403" s="235"/>
      <c r="F403" s="235"/>
      <c r="G403" s="197"/>
      <c r="H403" s="200"/>
    </row>
    <row r="404" spans="1:8">
      <c r="A404" s="194"/>
      <c r="B404" s="66" t="s">
        <v>1198</v>
      </c>
      <c r="C404" s="235"/>
      <c r="D404" s="235"/>
      <c r="E404" s="235"/>
      <c r="F404" s="235"/>
      <c r="G404" s="197"/>
      <c r="H404" s="200"/>
    </row>
    <row r="405" spans="1:8">
      <c r="A405" s="194"/>
      <c r="B405" s="66" t="s">
        <v>1823</v>
      </c>
      <c r="C405" s="235"/>
      <c r="D405" s="235"/>
      <c r="E405" s="235"/>
      <c r="F405" s="235"/>
      <c r="G405" s="197"/>
      <c r="H405" s="200"/>
    </row>
    <row r="406" spans="1:8">
      <c r="A406" s="267"/>
      <c r="B406" s="63" t="s">
        <v>1824</v>
      </c>
      <c r="C406" s="236"/>
      <c r="D406" s="236"/>
      <c r="E406" s="236"/>
      <c r="F406" s="236"/>
      <c r="G406" s="217"/>
      <c r="H406" s="219"/>
    </row>
    <row r="407" spans="1:8">
      <c r="A407" s="203" t="s">
        <v>1827</v>
      </c>
      <c r="B407" s="102"/>
      <c r="C407" s="204" t="s">
        <v>1834</v>
      </c>
      <c r="D407" s="204" t="s">
        <v>1835</v>
      </c>
      <c r="E407" s="204" t="s">
        <v>1836</v>
      </c>
      <c r="F407" s="204" t="s">
        <v>1837</v>
      </c>
      <c r="G407" s="204" t="s">
        <v>1838</v>
      </c>
      <c r="H407" s="202" t="s">
        <v>1839</v>
      </c>
    </row>
    <row r="408" spans="1:8">
      <c r="A408" s="194"/>
      <c r="B408" s="66" t="s">
        <v>1797</v>
      </c>
      <c r="C408" s="197"/>
      <c r="D408" s="197"/>
      <c r="E408" s="197"/>
      <c r="F408" s="197"/>
      <c r="G408" s="197"/>
      <c r="H408" s="200"/>
    </row>
    <row r="409" spans="1:8" ht="18">
      <c r="A409" s="194"/>
      <c r="B409" s="66" t="s">
        <v>1828</v>
      </c>
      <c r="C409" s="197"/>
      <c r="D409" s="197"/>
      <c r="E409" s="197"/>
      <c r="F409" s="197"/>
      <c r="G409" s="197"/>
      <c r="H409" s="200"/>
    </row>
    <row r="410" spans="1:8" ht="18">
      <c r="A410" s="194"/>
      <c r="B410" s="66" t="s">
        <v>1829</v>
      </c>
      <c r="C410" s="197"/>
      <c r="D410" s="197"/>
      <c r="E410" s="197"/>
      <c r="F410" s="197"/>
      <c r="G410" s="197"/>
      <c r="H410" s="200"/>
    </row>
    <row r="411" spans="1:8">
      <c r="A411" s="194"/>
      <c r="B411" s="66" t="s">
        <v>1830</v>
      </c>
      <c r="C411" s="197"/>
      <c r="D411" s="197"/>
      <c r="E411" s="197"/>
      <c r="F411" s="197"/>
      <c r="G411" s="197"/>
      <c r="H411" s="200"/>
    </row>
    <row r="412" spans="1:8">
      <c r="A412" s="194"/>
      <c r="B412" s="66" t="s">
        <v>1831</v>
      </c>
      <c r="C412" s="197"/>
      <c r="D412" s="197"/>
      <c r="E412" s="197"/>
      <c r="F412" s="197"/>
      <c r="G412" s="197"/>
      <c r="H412" s="200"/>
    </row>
    <row r="413" spans="1:8" ht="18">
      <c r="A413" s="194"/>
      <c r="B413" s="66" t="s">
        <v>1832</v>
      </c>
      <c r="C413" s="197"/>
      <c r="D413" s="197"/>
      <c r="E413" s="197"/>
      <c r="F413" s="197"/>
      <c r="G413" s="197"/>
      <c r="H413" s="200"/>
    </row>
    <row r="414" spans="1:8" ht="27">
      <c r="A414" s="267"/>
      <c r="B414" s="63" t="s">
        <v>1833</v>
      </c>
      <c r="C414" s="217"/>
      <c r="D414" s="217"/>
      <c r="E414" s="217"/>
      <c r="F414" s="217"/>
      <c r="G414" s="217"/>
      <c r="H414" s="219"/>
    </row>
    <row r="415" spans="1:8">
      <c r="A415" s="203" t="s">
        <v>1840</v>
      </c>
      <c r="B415" s="102"/>
      <c r="C415" s="204" t="s">
        <v>1845</v>
      </c>
      <c r="D415" s="204" t="s">
        <v>1846</v>
      </c>
      <c r="E415" s="204" t="s">
        <v>1847</v>
      </c>
      <c r="F415" s="204" t="s">
        <v>1848</v>
      </c>
      <c r="G415" s="204" t="s">
        <v>1819</v>
      </c>
      <c r="H415" s="202" t="s">
        <v>120</v>
      </c>
    </row>
    <row r="416" spans="1:8">
      <c r="A416" s="194"/>
      <c r="B416" s="66" t="s">
        <v>1841</v>
      </c>
      <c r="C416" s="197"/>
      <c r="D416" s="197"/>
      <c r="E416" s="197"/>
      <c r="F416" s="197"/>
      <c r="G416" s="197"/>
      <c r="H416" s="200"/>
    </row>
    <row r="417" spans="1:8">
      <c r="A417" s="194"/>
      <c r="B417" s="66" t="s">
        <v>1842</v>
      </c>
      <c r="C417" s="197"/>
      <c r="D417" s="197"/>
      <c r="E417" s="197"/>
      <c r="F417" s="197"/>
      <c r="G417" s="197"/>
      <c r="H417" s="200"/>
    </row>
    <row r="418" spans="1:8" ht="18">
      <c r="A418" s="194"/>
      <c r="B418" s="66" t="s">
        <v>1843</v>
      </c>
      <c r="C418" s="197"/>
      <c r="D418" s="197"/>
      <c r="E418" s="197"/>
      <c r="F418" s="197"/>
      <c r="G418" s="197"/>
      <c r="H418" s="200"/>
    </row>
    <row r="419" spans="1:8">
      <c r="A419" s="267"/>
      <c r="B419" s="63" t="s">
        <v>1844</v>
      </c>
      <c r="C419" s="217"/>
      <c r="D419" s="217"/>
      <c r="E419" s="217"/>
      <c r="F419" s="217"/>
      <c r="G419" s="217"/>
      <c r="H419" s="219"/>
    </row>
    <row r="420" spans="1:8">
      <c r="A420" s="203" t="s">
        <v>1849</v>
      </c>
      <c r="B420" s="102"/>
      <c r="C420" s="224" t="s">
        <v>847</v>
      </c>
      <c r="D420" s="224" t="s">
        <v>1859</v>
      </c>
      <c r="E420" s="224" t="s">
        <v>1836</v>
      </c>
      <c r="F420" s="224" t="s">
        <v>1860</v>
      </c>
      <c r="G420" s="204" t="s">
        <v>1861</v>
      </c>
      <c r="H420" s="222" t="s">
        <v>1862</v>
      </c>
    </row>
    <row r="421" spans="1:8">
      <c r="A421" s="194"/>
      <c r="B421" s="114" t="s">
        <v>1850</v>
      </c>
      <c r="C421" s="208"/>
      <c r="D421" s="208"/>
      <c r="E421" s="208"/>
      <c r="F421" s="208"/>
      <c r="G421" s="197"/>
      <c r="H421" s="211"/>
    </row>
    <row r="422" spans="1:8">
      <c r="A422" s="194"/>
      <c r="B422" s="114" t="s">
        <v>1851</v>
      </c>
      <c r="C422" s="208"/>
      <c r="D422" s="208"/>
      <c r="E422" s="208"/>
      <c r="F422" s="208"/>
      <c r="G422" s="197"/>
      <c r="H422" s="211"/>
    </row>
    <row r="423" spans="1:8" ht="18">
      <c r="A423" s="194"/>
      <c r="B423" s="114" t="s">
        <v>1852</v>
      </c>
      <c r="C423" s="208"/>
      <c r="D423" s="208"/>
      <c r="E423" s="208"/>
      <c r="F423" s="208"/>
      <c r="G423" s="197"/>
      <c r="H423" s="211"/>
    </row>
    <row r="424" spans="1:8" ht="18">
      <c r="A424" s="194"/>
      <c r="B424" s="114" t="s">
        <v>1853</v>
      </c>
      <c r="C424" s="208"/>
      <c r="D424" s="208"/>
      <c r="E424" s="208"/>
      <c r="F424" s="208"/>
      <c r="G424" s="197"/>
      <c r="H424" s="211"/>
    </row>
    <row r="425" spans="1:8">
      <c r="A425" s="194"/>
      <c r="B425" s="114" t="s">
        <v>1809</v>
      </c>
      <c r="C425" s="208"/>
      <c r="D425" s="208"/>
      <c r="E425" s="208"/>
      <c r="F425" s="208"/>
      <c r="G425" s="197"/>
      <c r="H425" s="211"/>
    </row>
    <row r="426" spans="1:8">
      <c r="A426" s="194"/>
      <c r="B426" s="114" t="s">
        <v>1854</v>
      </c>
      <c r="C426" s="208"/>
      <c r="D426" s="208"/>
      <c r="E426" s="208"/>
      <c r="F426" s="208"/>
      <c r="G426" s="197"/>
      <c r="H426" s="211"/>
    </row>
    <row r="427" spans="1:8">
      <c r="A427" s="194"/>
      <c r="B427" s="114" t="s">
        <v>1855</v>
      </c>
      <c r="C427" s="208"/>
      <c r="D427" s="208"/>
      <c r="E427" s="208"/>
      <c r="F427" s="208"/>
      <c r="G427" s="197"/>
      <c r="H427" s="211"/>
    </row>
    <row r="428" spans="1:8">
      <c r="A428" s="194"/>
      <c r="B428" s="114" t="s">
        <v>1830</v>
      </c>
      <c r="C428" s="208"/>
      <c r="D428" s="208"/>
      <c r="E428" s="208"/>
      <c r="F428" s="208"/>
      <c r="G428" s="197"/>
      <c r="H428" s="211"/>
    </row>
    <row r="429" spans="1:8">
      <c r="A429" s="194"/>
      <c r="B429" s="114" t="s">
        <v>1831</v>
      </c>
      <c r="C429" s="208"/>
      <c r="D429" s="208"/>
      <c r="E429" s="208"/>
      <c r="F429" s="208"/>
      <c r="G429" s="197"/>
      <c r="H429" s="211"/>
    </row>
    <row r="430" spans="1:8" ht="18">
      <c r="A430" s="194"/>
      <c r="B430" s="114" t="s">
        <v>1856</v>
      </c>
      <c r="C430" s="208"/>
      <c r="D430" s="208"/>
      <c r="E430" s="208"/>
      <c r="F430" s="208"/>
      <c r="G430" s="197"/>
      <c r="H430" s="211"/>
    </row>
    <row r="431" spans="1:8" ht="27">
      <c r="A431" s="194"/>
      <c r="B431" s="114" t="s">
        <v>1857</v>
      </c>
      <c r="C431" s="208"/>
      <c r="D431" s="208"/>
      <c r="E431" s="208"/>
      <c r="F431" s="208"/>
      <c r="G431" s="197"/>
      <c r="H431" s="211"/>
    </row>
    <row r="432" spans="1:8">
      <c r="A432" s="267"/>
      <c r="B432" s="115" t="s">
        <v>1858</v>
      </c>
      <c r="C432" s="225"/>
      <c r="D432" s="225"/>
      <c r="E432" s="225"/>
      <c r="F432" s="225"/>
      <c r="G432" s="217"/>
      <c r="H432" s="223"/>
    </row>
    <row r="433" spans="1:8">
      <c r="A433" s="203" t="s">
        <v>1863</v>
      </c>
      <c r="B433" s="102"/>
      <c r="C433" s="204" t="s">
        <v>568</v>
      </c>
      <c r="D433" s="204" t="s">
        <v>1870</v>
      </c>
      <c r="E433" s="204" t="s">
        <v>429</v>
      </c>
      <c r="F433" s="204" t="s">
        <v>1521</v>
      </c>
      <c r="G433" s="204" t="s">
        <v>55</v>
      </c>
      <c r="H433" s="202" t="s">
        <v>120</v>
      </c>
    </row>
    <row r="434" spans="1:8">
      <c r="A434" s="194"/>
      <c r="B434" s="66" t="s">
        <v>1797</v>
      </c>
      <c r="C434" s="197"/>
      <c r="D434" s="197"/>
      <c r="E434" s="197"/>
      <c r="F434" s="197"/>
      <c r="G434" s="197"/>
      <c r="H434" s="200"/>
    </row>
    <row r="435" spans="1:8" ht="18">
      <c r="A435" s="194"/>
      <c r="B435" s="66" t="s">
        <v>1864</v>
      </c>
      <c r="C435" s="197"/>
      <c r="D435" s="197"/>
      <c r="E435" s="197"/>
      <c r="F435" s="197"/>
      <c r="G435" s="197"/>
      <c r="H435" s="200"/>
    </row>
    <row r="436" spans="1:8">
      <c r="A436" s="194"/>
      <c r="B436" s="66" t="s">
        <v>1865</v>
      </c>
      <c r="C436" s="197"/>
      <c r="D436" s="197"/>
      <c r="E436" s="197"/>
      <c r="F436" s="197"/>
      <c r="G436" s="197"/>
      <c r="H436" s="200"/>
    </row>
    <row r="437" spans="1:8">
      <c r="A437" s="194"/>
      <c r="B437" s="66" t="s">
        <v>1866</v>
      </c>
      <c r="C437" s="197"/>
      <c r="D437" s="197"/>
      <c r="E437" s="197"/>
      <c r="F437" s="197"/>
      <c r="G437" s="197"/>
      <c r="H437" s="200"/>
    </row>
    <row r="438" spans="1:8">
      <c r="A438" s="194"/>
      <c r="B438" s="66" t="s">
        <v>1397</v>
      </c>
      <c r="C438" s="197"/>
      <c r="D438" s="197"/>
      <c r="E438" s="197"/>
      <c r="F438" s="197"/>
      <c r="G438" s="197"/>
      <c r="H438" s="200"/>
    </row>
    <row r="439" spans="1:8">
      <c r="A439" s="194"/>
      <c r="B439" s="66" t="s">
        <v>1867</v>
      </c>
      <c r="C439" s="197"/>
      <c r="D439" s="197"/>
      <c r="E439" s="197"/>
      <c r="F439" s="197"/>
      <c r="G439" s="197"/>
      <c r="H439" s="200"/>
    </row>
    <row r="440" spans="1:8" ht="18">
      <c r="A440" s="194"/>
      <c r="B440" s="66" t="s">
        <v>1868</v>
      </c>
      <c r="C440" s="197"/>
      <c r="D440" s="197"/>
      <c r="E440" s="197"/>
      <c r="F440" s="197"/>
      <c r="G440" s="197"/>
      <c r="H440" s="200"/>
    </row>
    <row r="441" spans="1:8">
      <c r="A441" s="267"/>
      <c r="B441" s="63" t="s">
        <v>1869</v>
      </c>
      <c r="C441" s="217"/>
      <c r="D441" s="217"/>
      <c r="E441" s="217"/>
      <c r="F441" s="217"/>
      <c r="G441" s="217"/>
      <c r="H441" s="219"/>
    </row>
    <row r="442" spans="1:8">
      <c r="A442" s="203" t="s">
        <v>1871</v>
      </c>
      <c r="B442" s="102"/>
      <c r="C442" s="204" t="s">
        <v>1878</v>
      </c>
      <c r="D442" s="204" t="s">
        <v>1879</v>
      </c>
      <c r="E442" s="204" t="s">
        <v>1880</v>
      </c>
      <c r="F442" s="204" t="s">
        <v>1554</v>
      </c>
      <c r="G442" s="204" t="s">
        <v>55</v>
      </c>
      <c r="H442" s="202" t="s">
        <v>1881</v>
      </c>
    </row>
    <row r="443" spans="1:8">
      <c r="A443" s="194"/>
      <c r="B443" s="66" t="s">
        <v>1872</v>
      </c>
      <c r="C443" s="197"/>
      <c r="D443" s="197"/>
      <c r="E443" s="197"/>
      <c r="F443" s="197"/>
      <c r="G443" s="197"/>
      <c r="H443" s="200"/>
    </row>
    <row r="444" spans="1:8">
      <c r="A444" s="194"/>
      <c r="B444" s="66" t="s">
        <v>1873</v>
      </c>
      <c r="C444" s="197"/>
      <c r="D444" s="197"/>
      <c r="E444" s="197"/>
      <c r="F444" s="197"/>
      <c r="G444" s="197"/>
      <c r="H444" s="200"/>
    </row>
    <row r="445" spans="1:8">
      <c r="A445" s="194"/>
      <c r="B445" s="66" t="s">
        <v>1874</v>
      </c>
      <c r="C445" s="197"/>
      <c r="D445" s="197"/>
      <c r="E445" s="197"/>
      <c r="F445" s="197"/>
      <c r="G445" s="197"/>
      <c r="H445" s="200"/>
    </row>
    <row r="446" spans="1:8" ht="18">
      <c r="A446" s="194"/>
      <c r="B446" s="66" t="s">
        <v>1875</v>
      </c>
      <c r="C446" s="197"/>
      <c r="D446" s="197"/>
      <c r="E446" s="197"/>
      <c r="F446" s="197"/>
      <c r="G446" s="197"/>
      <c r="H446" s="200"/>
    </row>
    <row r="447" spans="1:8">
      <c r="A447" s="194"/>
      <c r="B447" s="66" t="s">
        <v>1876</v>
      </c>
      <c r="C447" s="197"/>
      <c r="D447" s="197"/>
      <c r="E447" s="197"/>
      <c r="F447" s="197"/>
      <c r="G447" s="197"/>
      <c r="H447" s="200"/>
    </row>
    <row r="448" spans="1:8">
      <c r="A448" s="194"/>
      <c r="B448" s="66" t="s">
        <v>1595</v>
      </c>
      <c r="C448" s="197"/>
      <c r="D448" s="197"/>
      <c r="E448" s="197"/>
      <c r="F448" s="197"/>
      <c r="G448" s="197"/>
      <c r="H448" s="200"/>
    </row>
    <row r="449" spans="1:8">
      <c r="A449" s="267"/>
      <c r="B449" s="63" t="s">
        <v>1877</v>
      </c>
      <c r="C449" s="217"/>
      <c r="D449" s="217"/>
      <c r="E449" s="217"/>
      <c r="F449" s="217"/>
      <c r="G449" s="217"/>
      <c r="H449" s="219"/>
    </row>
    <row r="450" spans="1:8" ht="27" customHeight="1">
      <c r="A450" s="203" t="s">
        <v>1882</v>
      </c>
      <c r="B450" s="102"/>
      <c r="C450" s="204" t="s">
        <v>1428</v>
      </c>
      <c r="D450" s="234" t="s">
        <v>1886</v>
      </c>
      <c r="E450" s="234" t="s">
        <v>1887</v>
      </c>
      <c r="F450" s="234" t="s">
        <v>1888</v>
      </c>
      <c r="G450" s="204" t="s">
        <v>1802</v>
      </c>
      <c r="H450" s="202" t="s">
        <v>120</v>
      </c>
    </row>
    <row r="451" spans="1:8">
      <c r="A451" s="194"/>
      <c r="B451" s="66" t="s">
        <v>1883</v>
      </c>
      <c r="C451" s="197"/>
      <c r="D451" s="235"/>
      <c r="E451" s="235"/>
      <c r="F451" s="235"/>
      <c r="G451" s="197"/>
      <c r="H451" s="200"/>
    </row>
    <row r="452" spans="1:8">
      <c r="A452" s="194"/>
      <c r="B452" s="66" t="s">
        <v>1884</v>
      </c>
      <c r="C452" s="197"/>
      <c r="D452" s="235"/>
      <c r="E452" s="235"/>
      <c r="F452" s="235"/>
      <c r="G452" s="197"/>
      <c r="H452" s="200"/>
    </row>
    <row r="453" spans="1:8" ht="18">
      <c r="A453" s="267"/>
      <c r="B453" s="63" t="s">
        <v>1885</v>
      </c>
      <c r="C453" s="217"/>
      <c r="D453" s="236"/>
      <c r="E453" s="236"/>
      <c r="F453" s="236"/>
      <c r="G453" s="217"/>
      <c r="H453" s="219"/>
    </row>
    <row r="454" spans="1:8">
      <c r="A454" s="203" t="s">
        <v>1889</v>
      </c>
      <c r="B454" s="102"/>
      <c r="C454" s="204" t="s">
        <v>1894</v>
      </c>
      <c r="D454" s="227" t="s">
        <v>1895</v>
      </c>
      <c r="E454" s="234" t="s">
        <v>674</v>
      </c>
      <c r="F454" s="204" t="s">
        <v>1896</v>
      </c>
      <c r="G454" s="204" t="s">
        <v>1897</v>
      </c>
      <c r="H454" s="202" t="s">
        <v>1898</v>
      </c>
    </row>
    <row r="455" spans="1:8">
      <c r="A455" s="194"/>
      <c r="B455" s="66" t="s">
        <v>1883</v>
      </c>
      <c r="C455" s="197"/>
      <c r="D455" s="228"/>
      <c r="E455" s="235"/>
      <c r="F455" s="197"/>
      <c r="G455" s="197"/>
      <c r="H455" s="200"/>
    </row>
    <row r="456" spans="1:8" ht="18">
      <c r="A456" s="194"/>
      <c r="B456" s="66" t="s">
        <v>1890</v>
      </c>
      <c r="C456" s="197"/>
      <c r="D456" s="228"/>
      <c r="E456" s="235"/>
      <c r="F456" s="197"/>
      <c r="G456" s="197"/>
      <c r="H456" s="200"/>
    </row>
    <row r="457" spans="1:8">
      <c r="A457" s="194"/>
      <c r="B457" s="66" t="s">
        <v>1830</v>
      </c>
      <c r="C457" s="197"/>
      <c r="D457" s="228"/>
      <c r="E457" s="235"/>
      <c r="F457" s="197"/>
      <c r="G457" s="197"/>
      <c r="H457" s="200"/>
    </row>
    <row r="458" spans="1:8">
      <c r="A458" s="194"/>
      <c r="B458" s="66" t="s">
        <v>1891</v>
      </c>
      <c r="C458" s="197"/>
      <c r="D458" s="228"/>
      <c r="E458" s="235"/>
      <c r="F458" s="197"/>
      <c r="G458" s="197"/>
      <c r="H458" s="200"/>
    </row>
    <row r="459" spans="1:8" ht="18">
      <c r="A459" s="194"/>
      <c r="B459" s="66" t="s">
        <v>1892</v>
      </c>
      <c r="C459" s="197"/>
      <c r="D459" s="228"/>
      <c r="E459" s="235"/>
      <c r="F459" s="197"/>
      <c r="G459" s="197"/>
      <c r="H459" s="200"/>
    </row>
    <row r="460" spans="1:8" ht="18">
      <c r="A460" s="267"/>
      <c r="B460" s="63" t="s">
        <v>1893</v>
      </c>
      <c r="C460" s="217"/>
      <c r="D460" s="229"/>
      <c r="E460" s="236"/>
      <c r="F460" s="217"/>
      <c r="G460" s="217"/>
      <c r="H460" s="219"/>
    </row>
    <row r="461" spans="1:8">
      <c r="A461" s="67" t="s">
        <v>1899</v>
      </c>
      <c r="B461" s="63" t="s">
        <v>1900</v>
      </c>
      <c r="C461" s="73" t="s">
        <v>117</v>
      </c>
      <c r="D461" s="73" t="s">
        <v>1901</v>
      </c>
      <c r="E461" s="38" t="s">
        <v>1902</v>
      </c>
      <c r="F461" s="73" t="s">
        <v>1903</v>
      </c>
      <c r="G461" s="73" t="s">
        <v>1861</v>
      </c>
      <c r="H461" s="63" t="s">
        <v>1904</v>
      </c>
    </row>
    <row r="462" spans="1:8">
      <c r="A462" s="203" t="s">
        <v>1905</v>
      </c>
      <c r="B462" s="102"/>
      <c r="C462" s="204" t="s">
        <v>847</v>
      </c>
      <c r="D462" s="204" t="s">
        <v>1918</v>
      </c>
      <c r="E462" s="204" t="s">
        <v>1919</v>
      </c>
      <c r="F462" s="204" t="s">
        <v>1615</v>
      </c>
      <c r="G462" s="204" t="s">
        <v>1920</v>
      </c>
      <c r="H462" s="204" t="s">
        <v>120</v>
      </c>
    </row>
    <row r="463" spans="1:8">
      <c r="A463" s="194"/>
      <c r="B463" s="66" t="s">
        <v>1906</v>
      </c>
      <c r="C463" s="197"/>
      <c r="D463" s="197"/>
      <c r="E463" s="197"/>
      <c r="F463" s="197"/>
      <c r="G463" s="197"/>
      <c r="H463" s="197"/>
    </row>
    <row r="464" spans="1:8" ht="18">
      <c r="A464" s="194"/>
      <c r="B464" s="66" t="s">
        <v>1907</v>
      </c>
      <c r="C464" s="197"/>
      <c r="D464" s="197"/>
      <c r="E464" s="197"/>
      <c r="F464" s="197"/>
      <c r="G464" s="197"/>
      <c r="H464" s="197"/>
    </row>
    <row r="465" spans="1:8">
      <c r="A465" s="194"/>
      <c r="B465" s="66" t="s">
        <v>1908</v>
      </c>
      <c r="C465" s="197"/>
      <c r="D465" s="197"/>
      <c r="E465" s="197"/>
      <c r="F465" s="197"/>
      <c r="G465" s="197"/>
      <c r="H465" s="197"/>
    </row>
    <row r="466" spans="1:8">
      <c r="A466" s="194"/>
      <c r="B466" s="66" t="s">
        <v>1909</v>
      </c>
      <c r="C466" s="197"/>
      <c r="D466" s="197"/>
      <c r="E466" s="197"/>
      <c r="F466" s="197"/>
      <c r="G466" s="197"/>
      <c r="H466" s="197"/>
    </row>
    <row r="467" spans="1:8">
      <c r="A467" s="194"/>
      <c r="B467" s="66" t="s">
        <v>1910</v>
      </c>
      <c r="C467" s="197"/>
      <c r="D467" s="197"/>
      <c r="E467" s="197"/>
      <c r="F467" s="197"/>
      <c r="G467" s="197"/>
      <c r="H467" s="197"/>
    </row>
    <row r="468" spans="1:8">
      <c r="A468" s="194"/>
      <c r="B468" s="66" t="s">
        <v>1911</v>
      </c>
      <c r="C468" s="197"/>
      <c r="D468" s="197"/>
      <c r="E468" s="197"/>
      <c r="F468" s="197"/>
      <c r="G468" s="197"/>
      <c r="H468" s="197"/>
    </row>
    <row r="469" spans="1:8">
      <c r="A469" s="194"/>
      <c r="B469" s="66" t="s">
        <v>1912</v>
      </c>
      <c r="C469" s="197"/>
      <c r="D469" s="197"/>
      <c r="E469" s="197"/>
      <c r="F469" s="197"/>
      <c r="G469" s="197"/>
      <c r="H469" s="197"/>
    </row>
    <row r="470" spans="1:8">
      <c r="A470" s="194"/>
      <c r="B470" s="66" t="s">
        <v>1913</v>
      </c>
      <c r="C470" s="197"/>
      <c r="D470" s="197"/>
      <c r="E470" s="197"/>
      <c r="F470" s="197"/>
      <c r="G470" s="197"/>
      <c r="H470" s="197"/>
    </row>
    <row r="471" spans="1:8">
      <c r="A471" s="194"/>
      <c r="B471" s="66" t="s">
        <v>1914</v>
      </c>
      <c r="C471" s="197"/>
      <c r="D471" s="197"/>
      <c r="E471" s="197"/>
      <c r="F471" s="197"/>
      <c r="G471" s="197"/>
      <c r="H471" s="197"/>
    </row>
    <row r="472" spans="1:8">
      <c r="A472" s="194"/>
      <c r="B472" s="66" t="s">
        <v>1915</v>
      </c>
      <c r="C472" s="197"/>
      <c r="D472" s="197"/>
      <c r="E472" s="197"/>
      <c r="F472" s="197"/>
      <c r="G472" s="197"/>
      <c r="H472" s="197"/>
    </row>
    <row r="473" spans="1:8">
      <c r="A473" s="194"/>
      <c r="B473" s="66" t="s">
        <v>1916</v>
      </c>
      <c r="C473" s="197"/>
      <c r="D473" s="197"/>
      <c r="E473" s="197"/>
      <c r="F473" s="197"/>
      <c r="G473" s="197"/>
      <c r="H473" s="197"/>
    </row>
    <row r="474" spans="1:8">
      <c r="A474" s="267"/>
      <c r="B474" s="63" t="s">
        <v>1917</v>
      </c>
      <c r="C474" s="217"/>
      <c r="D474" s="217"/>
      <c r="E474" s="217"/>
      <c r="F474" s="217"/>
      <c r="G474" s="217"/>
      <c r="H474" s="217"/>
    </row>
    <row r="475" spans="1:8" ht="18.600000000000001">
      <c r="A475" s="203" t="s">
        <v>1921</v>
      </c>
      <c r="B475" s="116" t="s">
        <v>1922</v>
      </c>
      <c r="C475" s="204" t="s">
        <v>117</v>
      </c>
      <c r="D475" s="204" t="s">
        <v>1926</v>
      </c>
      <c r="E475" s="204" t="s">
        <v>63</v>
      </c>
      <c r="F475" s="204" t="s">
        <v>1927</v>
      </c>
      <c r="G475" s="204" t="s">
        <v>1920</v>
      </c>
      <c r="H475" s="204" t="s">
        <v>120</v>
      </c>
    </row>
    <row r="476" spans="1:8" ht="18">
      <c r="A476" s="194"/>
      <c r="B476" s="66" t="s">
        <v>1923</v>
      </c>
      <c r="C476" s="197"/>
      <c r="D476" s="197"/>
      <c r="E476" s="197"/>
      <c r="F476" s="197"/>
      <c r="G476" s="197"/>
      <c r="H476" s="197"/>
    </row>
    <row r="477" spans="1:8">
      <c r="A477" s="194"/>
      <c r="B477" s="66" t="s">
        <v>1908</v>
      </c>
      <c r="C477" s="197"/>
      <c r="D477" s="197"/>
      <c r="E477" s="197"/>
      <c r="F477" s="197"/>
      <c r="G477" s="197"/>
      <c r="H477" s="197"/>
    </row>
    <row r="478" spans="1:8">
      <c r="A478" s="194"/>
      <c r="B478" s="66" t="s">
        <v>1909</v>
      </c>
      <c r="C478" s="197"/>
      <c r="D478" s="197"/>
      <c r="E478" s="197"/>
      <c r="F478" s="197"/>
      <c r="G478" s="197"/>
      <c r="H478" s="197"/>
    </row>
    <row r="479" spans="1:8">
      <c r="A479" s="194"/>
      <c r="B479" s="66" t="s">
        <v>1924</v>
      </c>
      <c r="C479" s="197"/>
      <c r="D479" s="197"/>
      <c r="E479" s="197"/>
      <c r="F479" s="197"/>
      <c r="G479" s="197"/>
      <c r="H479" s="197"/>
    </row>
    <row r="480" spans="1:8">
      <c r="A480" s="194"/>
      <c r="B480" s="66" t="s">
        <v>1925</v>
      </c>
      <c r="C480" s="197"/>
      <c r="D480" s="197"/>
      <c r="E480" s="197"/>
      <c r="F480" s="197"/>
      <c r="G480" s="197"/>
      <c r="H480" s="197"/>
    </row>
    <row r="481" spans="1:8">
      <c r="A481" s="194"/>
      <c r="B481" s="66" t="s">
        <v>1912</v>
      </c>
      <c r="C481" s="197"/>
      <c r="D481" s="197"/>
      <c r="E481" s="197"/>
      <c r="F481" s="197"/>
      <c r="G481" s="197"/>
      <c r="H481" s="197"/>
    </row>
    <row r="482" spans="1:8">
      <c r="A482" s="194"/>
      <c r="B482" s="66" t="s">
        <v>1913</v>
      </c>
      <c r="C482" s="197"/>
      <c r="D482" s="197"/>
      <c r="E482" s="197"/>
      <c r="F482" s="197"/>
      <c r="G482" s="197"/>
      <c r="H482" s="197"/>
    </row>
    <row r="483" spans="1:8">
      <c r="A483" s="194"/>
      <c r="B483" s="66" t="s">
        <v>1914</v>
      </c>
      <c r="C483" s="197"/>
      <c r="D483" s="197"/>
      <c r="E483" s="197"/>
      <c r="F483" s="197"/>
      <c r="G483" s="197"/>
      <c r="H483" s="197"/>
    </row>
    <row r="484" spans="1:8">
      <c r="A484" s="194"/>
      <c r="B484" s="66" t="s">
        <v>1915</v>
      </c>
      <c r="C484" s="197"/>
      <c r="D484" s="197"/>
      <c r="E484" s="197"/>
      <c r="F484" s="197"/>
      <c r="G484" s="197"/>
      <c r="H484" s="197"/>
    </row>
    <row r="485" spans="1:8">
      <c r="A485" s="194"/>
      <c r="B485" s="66" t="s">
        <v>1916</v>
      </c>
      <c r="C485" s="197"/>
      <c r="D485" s="197"/>
      <c r="E485" s="197"/>
      <c r="F485" s="197"/>
      <c r="G485" s="197"/>
      <c r="H485" s="197"/>
    </row>
    <row r="486" spans="1:8">
      <c r="A486" s="267"/>
      <c r="B486" s="63" t="s">
        <v>1917</v>
      </c>
      <c r="C486" s="217"/>
      <c r="D486" s="217"/>
      <c r="E486" s="217"/>
      <c r="F486" s="217"/>
      <c r="G486" s="217"/>
      <c r="H486" s="217"/>
    </row>
    <row r="487" spans="1:8">
      <c r="A487" s="203" t="s">
        <v>1928</v>
      </c>
      <c r="B487" s="102"/>
      <c r="C487" s="204" t="s">
        <v>847</v>
      </c>
      <c r="D487" s="204" t="s">
        <v>1935</v>
      </c>
      <c r="E487" s="204" t="s">
        <v>1936</v>
      </c>
      <c r="F487" s="204" t="s">
        <v>1599</v>
      </c>
      <c r="G487" s="204" t="s">
        <v>1937</v>
      </c>
      <c r="H487" s="202" t="s">
        <v>1938</v>
      </c>
    </row>
    <row r="488" spans="1:8">
      <c r="A488" s="194"/>
      <c r="B488" s="66" t="s">
        <v>1929</v>
      </c>
      <c r="C488" s="197"/>
      <c r="D488" s="197"/>
      <c r="E488" s="197"/>
      <c r="F488" s="197"/>
      <c r="G488" s="197"/>
      <c r="H488" s="200"/>
    </row>
    <row r="489" spans="1:8">
      <c r="A489" s="194"/>
      <c r="B489" s="66" t="s">
        <v>1930</v>
      </c>
      <c r="C489" s="197"/>
      <c r="D489" s="197"/>
      <c r="E489" s="197"/>
      <c r="F489" s="197"/>
      <c r="G489" s="197"/>
      <c r="H489" s="200"/>
    </row>
    <row r="490" spans="1:8">
      <c r="A490" s="194"/>
      <c r="B490" s="66" t="s">
        <v>1931</v>
      </c>
      <c r="C490" s="197"/>
      <c r="D490" s="197"/>
      <c r="E490" s="197"/>
      <c r="F490" s="197"/>
      <c r="G490" s="197"/>
      <c r="H490" s="200"/>
    </row>
    <row r="491" spans="1:8">
      <c r="A491" s="194"/>
      <c r="B491" s="66" t="s">
        <v>1932</v>
      </c>
      <c r="C491" s="197"/>
      <c r="D491" s="197"/>
      <c r="E491" s="197"/>
      <c r="F491" s="197"/>
      <c r="G491" s="197"/>
      <c r="H491" s="200"/>
    </row>
    <row r="492" spans="1:8" ht="18">
      <c r="A492" s="194"/>
      <c r="B492" s="66" t="s">
        <v>1933</v>
      </c>
      <c r="C492" s="197"/>
      <c r="D492" s="197"/>
      <c r="E492" s="197"/>
      <c r="F492" s="197"/>
      <c r="G492" s="197"/>
      <c r="H492" s="200"/>
    </row>
    <row r="493" spans="1:8" ht="18">
      <c r="A493" s="267"/>
      <c r="B493" s="63" t="s">
        <v>1934</v>
      </c>
      <c r="C493" s="217"/>
      <c r="D493" s="217"/>
      <c r="E493" s="217"/>
      <c r="F493" s="217"/>
      <c r="G493" s="217"/>
      <c r="H493" s="219"/>
    </row>
    <row r="494" spans="1:8">
      <c r="A494" s="203" t="s">
        <v>1939</v>
      </c>
      <c r="B494" s="102"/>
      <c r="C494" s="204" t="s">
        <v>117</v>
      </c>
      <c r="D494" s="204" t="s">
        <v>1951</v>
      </c>
      <c r="E494" s="204" t="s">
        <v>1952</v>
      </c>
      <c r="F494" s="204" t="s">
        <v>1953</v>
      </c>
      <c r="G494" s="204" t="s">
        <v>1954</v>
      </c>
      <c r="H494" s="202" t="s">
        <v>120</v>
      </c>
    </row>
    <row r="495" spans="1:8">
      <c r="A495" s="194"/>
      <c r="B495" s="66" t="s">
        <v>1940</v>
      </c>
      <c r="C495" s="197"/>
      <c r="D495" s="197"/>
      <c r="E495" s="197"/>
      <c r="F495" s="197"/>
      <c r="G495" s="197"/>
      <c r="H495" s="200"/>
    </row>
    <row r="496" spans="1:8" ht="18">
      <c r="A496" s="194"/>
      <c r="B496" s="66" t="s">
        <v>1941</v>
      </c>
      <c r="C496" s="197"/>
      <c r="D496" s="197"/>
      <c r="E496" s="197"/>
      <c r="F496" s="197"/>
      <c r="G496" s="197"/>
      <c r="H496" s="200"/>
    </row>
    <row r="497" spans="1:8">
      <c r="A497" s="194"/>
      <c r="B497" s="66" t="s">
        <v>1942</v>
      </c>
      <c r="C497" s="197"/>
      <c r="D497" s="197"/>
      <c r="E497" s="197"/>
      <c r="F497" s="197"/>
      <c r="G497" s="197"/>
      <c r="H497" s="200"/>
    </row>
    <row r="498" spans="1:8">
      <c r="A498" s="194"/>
      <c r="B498" s="66" t="s">
        <v>1943</v>
      </c>
      <c r="C498" s="197"/>
      <c r="D498" s="197"/>
      <c r="E498" s="197"/>
      <c r="F498" s="197"/>
      <c r="G498" s="197"/>
      <c r="H498" s="200"/>
    </row>
    <row r="499" spans="1:8">
      <c r="A499" s="194"/>
      <c r="B499" s="66" t="s">
        <v>1198</v>
      </c>
      <c r="C499" s="197"/>
      <c r="D499" s="197"/>
      <c r="E499" s="197"/>
      <c r="F499" s="197"/>
      <c r="G499" s="197"/>
      <c r="H499" s="200"/>
    </row>
    <row r="500" spans="1:8" ht="18">
      <c r="A500" s="194"/>
      <c r="B500" s="66" t="s">
        <v>1944</v>
      </c>
      <c r="C500" s="197"/>
      <c r="D500" s="197"/>
      <c r="E500" s="197"/>
      <c r="F500" s="197"/>
      <c r="G500" s="197"/>
      <c r="H500" s="200"/>
    </row>
    <row r="501" spans="1:8">
      <c r="A501" s="194"/>
      <c r="B501" s="66" t="s">
        <v>1945</v>
      </c>
      <c r="C501" s="197"/>
      <c r="D501" s="197"/>
      <c r="E501" s="197"/>
      <c r="F501" s="197"/>
      <c r="G501" s="197"/>
      <c r="H501" s="200"/>
    </row>
    <row r="502" spans="1:8">
      <c r="A502" s="194"/>
      <c r="B502" s="66" t="s">
        <v>1946</v>
      </c>
      <c r="C502" s="197"/>
      <c r="D502" s="197"/>
      <c r="E502" s="197"/>
      <c r="F502" s="197"/>
      <c r="G502" s="197"/>
      <c r="H502" s="200"/>
    </row>
    <row r="503" spans="1:8">
      <c r="A503" s="194"/>
      <c r="B503" s="66" t="s">
        <v>1947</v>
      </c>
      <c r="C503" s="197"/>
      <c r="D503" s="197"/>
      <c r="E503" s="197"/>
      <c r="F503" s="197"/>
      <c r="G503" s="197"/>
      <c r="H503" s="200"/>
    </row>
    <row r="504" spans="1:8">
      <c r="A504" s="194"/>
      <c r="B504" s="66" t="s">
        <v>1948</v>
      </c>
      <c r="C504" s="197"/>
      <c r="D504" s="197"/>
      <c r="E504" s="197"/>
      <c r="F504" s="197"/>
      <c r="G504" s="197"/>
      <c r="H504" s="200"/>
    </row>
    <row r="505" spans="1:8">
      <c r="A505" s="194"/>
      <c r="B505" s="66" t="s">
        <v>1949</v>
      </c>
      <c r="C505" s="197"/>
      <c r="D505" s="197"/>
      <c r="E505" s="197"/>
      <c r="F505" s="197"/>
      <c r="G505" s="197"/>
      <c r="H505" s="200"/>
    </row>
    <row r="506" spans="1:8">
      <c r="A506" s="267"/>
      <c r="B506" s="63" t="s">
        <v>1950</v>
      </c>
      <c r="C506" s="217"/>
      <c r="D506" s="217"/>
      <c r="E506" s="217"/>
      <c r="F506" s="217"/>
      <c r="G506" s="217"/>
      <c r="H506" s="219"/>
    </row>
    <row r="507" spans="1:8">
      <c r="A507" s="203" t="s">
        <v>1955</v>
      </c>
      <c r="B507" s="66" t="s">
        <v>1956</v>
      </c>
      <c r="C507" s="204" t="s">
        <v>847</v>
      </c>
      <c r="D507" s="204" t="s">
        <v>1963</v>
      </c>
      <c r="E507" s="204" t="s">
        <v>63</v>
      </c>
      <c r="F507" s="204" t="s">
        <v>1964</v>
      </c>
      <c r="G507" s="204" t="s">
        <v>1954</v>
      </c>
      <c r="H507" s="202" t="s">
        <v>120</v>
      </c>
    </row>
    <row r="508" spans="1:8">
      <c r="A508" s="194"/>
      <c r="B508" s="66" t="s">
        <v>1957</v>
      </c>
      <c r="C508" s="197"/>
      <c r="D508" s="197"/>
      <c r="E508" s="197"/>
      <c r="F508" s="197"/>
      <c r="G508" s="197"/>
      <c r="H508" s="200"/>
    </row>
    <row r="509" spans="1:8" ht="18">
      <c r="A509" s="194"/>
      <c r="B509" s="66" t="s">
        <v>1958</v>
      </c>
      <c r="C509" s="197"/>
      <c r="D509" s="197"/>
      <c r="E509" s="197"/>
      <c r="F509" s="197"/>
      <c r="G509" s="197"/>
      <c r="H509" s="200"/>
    </row>
    <row r="510" spans="1:8">
      <c r="A510" s="194"/>
      <c r="B510" s="66" t="s">
        <v>1959</v>
      </c>
      <c r="C510" s="197"/>
      <c r="D510" s="197"/>
      <c r="E510" s="197"/>
      <c r="F510" s="197"/>
      <c r="G510" s="197"/>
      <c r="H510" s="200"/>
    </row>
    <row r="511" spans="1:8">
      <c r="A511" s="194"/>
      <c r="B511" s="66" t="s">
        <v>1960</v>
      </c>
      <c r="C511" s="197"/>
      <c r="D511" s="197"/>
      <c r="E511" s="197"/>
      <c r="F511" s="197"/>
      <c r="G511" s="197"/>
      <c r="H511" s="200"/>
    </row>
    <row r="512" spans="1:8">
      <c r="A512" s="194"/>
      <c r="B512" s="66" t="s">
        <v>1961</v>
      </c>
      <c r="C512" s="197"/>
      <c r="D512" s="197"/>
      <c r="E512" s="197"/>
      <c r="F512" s="197"/>
      <c r="G512" s="197"/>
      <c r="H512" s="200"/>
    </row>
    <row r="513" spans="1:8">
      <c r="A513" s="267"/>
      <c r="B513" s="63" t="s">
        <v>1962</v>
      </c>
      <c r="C513" s="217"/>
      <c r="D513" s="217"/>
      <c r="E513" s="217"/>
      <c r="F513" s="217"/>
      <c r="G513" s="217"/>
      <c r="H513" s="219"/>
    </row>
    <row r="514" spans="1:8">
      <c r="A514" s="203" t="s">
        <v>1965</v>
      </c>
      <c r="B514" s="66" t="s">
        <v>1966</v>
      </c>
      <c r="C514" s="204" t="s">
        <v>847</v>
      </c>
      <c r="D514" s="204" t="s">
        <v>1963</v>
      </c>
      <c r="E514" s="204" t="s">
        <v>1974</v>
      </c>
      <c r="F514" s="204" t="s">
        <v>1665</v>
      </c>
      <c r="G514" s="204" t="s">
        <v>1468</v>
      </c>
      <c r="H514" s="202" t="s">
        <v>1975</v>
      </c>
    </row>
    <row r="515" spans="1:8">
      <c r="A515" s="194"/>
      <c r="B515" s="66" t="s">
        <v>1967</v>
      </c>
      <c r="C515" s="197"/>
      <c r="D515" s="197"/>
      <c r="E515" s="197"/>
      <c r="F515" s="197"/>
      <c r="G515" s="197"/>
      <c r="H515" s="200"/>
    </row>
    <row r="516" spans="1:8" ht="18">
      <c r="A516" s="194"/>
      <c r="B516" s="66" t="s">
        <v>1968</v>
      </c>
      <c r="C516" s="197"/>
      <c r="D516" s="197"/>
      <c r="E516" s="197"/>
      <c r="F516" s="197"/>
      <c r="G516" s="197"/>
      <c r="H516" s="200"/>
    </row>
    <row r="517" spans="1:8">
      <c r="A517" s="194"/>
      <c r="B517" s="66" t="s">
        <v>1959</v>
      </c>
      <c r="C517" s="197"/>
      <c r="D517" s="197"/>
      <c r="E517" s="197"/>
      <c r="F517" s="197"/>
      <c r="G517" s="197"/>
      <c r="H517" s="200"/>
    </row>
    <row r="518" spans="1:8">
      <c r="A518" s="194"/>
      <c r="B518" s="66" t="s">
        <v>1969</v>
      </c>
      <c r="C518" s="197"/>
      <c r="D518" s="197"/>
      <c r="E518" s="197"/>
      <c r="F518" s="197"/>
      <c r="G518" s="197"/>
      <c r="H518" s="200"/>
    </row>
    <row r="519" spans="1:8">
      <c r="A519" s="194"/>
      <c r="B519" s="66" t="s">
        <v>1970</v>
      </c>
      <c r="C519" s="197"/>
      <c r="D519" s="197"/>
      <c r="E519" s="197"/>
      <c r="F519" s="197"/>
      <c r="G519" s="197"/>
      <c r="H519" s="200"/>
    </row>
    <row r="520" spans="1:8">
      <c r="A520" s="194"/>
      <c r="B520" s="66" t="s">
        <v>1971</v>
      </c>
      <c r="C520" s="197"/>
      <c r="D520" s="197"/>
      <c r="E520" s="197"/>
      <c r="F520" s="197"/>
      <c r="G520" s="197"/>
      <c r="H520" s="200"/>
    </row>
    <row r="521" spans="1:8">
      <c r="A521" s="194"/>
      <c r="B521" s="66" t="s">
        <v>1972</v>
      </c>
      <c r="C521" s="197"/>
      <c r="D521" s="197"/>
      <c r="E521" s="197"/>
      <c r="F521" s="197"/>
      <c r="G521" s="197"/>
      <c r="H521" s="200"/>
    </row>
    <row r="522" spans="1:8">
      <c r="A522" s="194"/>
      <c r="B522" s="66" t="s">
        <v>1973</v>
      </c>
      <c r="C522" s="197"/>
      <c r="D522" s="197"/>
      <c r="E522" s="197"/>
      <c r="F522" s="197"/>
      <c r="G522" s="197"/>
      <c r="H522" s="200"/>
    </row>
    <row r="523" spans="1:8">
      <c r="A523" s="267"/>
      <c r="B523" s="63" t="s">
        <v>1962</v>
      </c>
      <c r="C523" s="217"/>
      <c r="D523" s="217"/>
      <c r="E523" s="217"/>
      <c r="F523" s="217"/>
      <c r="G523" s="217"/>
      <c r="H523" s="219"/>
    </row>
    <row r="524" spans="1:8">
      <c r="A524" s="255" t="s">
        <v>1976</v>
      </c>
      <c r="B524" s="104"/>
      <c r="C524" s="234" t="s">
        <v>1982</v>
      </c>
      <c r="D524" s="234" t="s">
        <v>10454</v>
      </c>
      <c r="E524" s="234" t="s">
        <v>1983</v>
      </c>
      <c r="F524" s="234" t="s">
        <v>1984</v>
      </c>
      <c r="G524" s="234" t="s">
        <v>55</v>
      </c>
      <c r="H524" s="264" t="s">
        <v>1985</v>
      </c>
    </row>
    <row r="525" spans="1:8">
      <c r="A525" s="256"/>
      <c r="B525" s="105" t="s">
        <v>1977</v>
      </c>
      <c r="C525" s="235"/>
      <c r="D525" s="235"/>
      <c r="E525" s="235"/>
      <c r="F525" s="235"/>
      <c r="G525" s="235"/>
      <c r="H525" s="239"/>
    </row>
    <row r="526" spans="1:8" ht="18">
      <c r="A526" s="256"/>
      <c r="B526" s="105" t="s">
        <v>1978</v>
      </c>
      <c r="C526" s="235"/>
      <c r="D526" s="235"/>
      <c r="E526" s="235"/>
      <c r="F526" s="235"/>
      <c r="G526" s="235"/>
      <c r="H526" s="239"/>
    </row>
    <row r="527" spans="1:8" ht="18">
      <c r="A527" s="256"/>
      <c r="B527" s="105" t="s">
        <v>1979</v>
      </c>
      <c r="C527" s="235"/>
      <c r="D527" s="235"/>
      <c r="E527" s="235"/>
      <c r="F527" s="235"/>
      <c r="G527" s="235"/>
      <c r="H527" s="239"/>
    </row>
    <row r="528" spans="1:8">
      <c r="A528" s="256"/>
      <c r="B528" s="105" t="s">
        <v>1980</v>
      </c>
      <c r="C528" s="235"/>
      <c r="D528" s="235"/>
      <c r="E528" s="235"/>
      <c r="F528" s="235"/>
      <c r="G528" s="235"/>
      <c r="H528" s="239"/>
    </row>
    <row r="529" spans="1:8" ht="27">
      <c r="A529" s="256"/>
      <c r="B529" s="105" t="s">
        <v>1981</v>
      </c>
      <c r="C529" s="235"/>
      <c r="D529" s="235"/>
      <c r="E529" s="235"/>
      <c r="F529" s="235"/>
      <c r="G529" s="235"/>
      <c r="H529" s="239"/>
    </row>
    <row r="530" spans="1:8">
      <c r="A530" s="256"/>
      <c r="B530" s="105" t="s">
        <v>741</v>
      </c>
      <c r="C530" s="235"/>
      <c r="D530" s="235"/>
      <c r="E530" s="235"/>
      <c r="F530" s="235"/>
      <c r="G530" s="235"/>
      <c r="H530" s="239"/>
    </row>
    <row r="531" spans="1:8">
      <c r="A531" s="257"/>
      <c r="B531" s="62"/>
      <c r="C531" s="236"/>
      <c r="D531" s="236"/>
      <c r="E531" s="236"/>
      <c r="F531" s="236"/>
      <c r="G531" s="236"/>
      <c r="H531" s="240"/>
    </row>
    <row r="532" spans="1:8">
      <c r="A532" s="203" t="s">
        <v>1986</v>
      </c>
      <c r="B532" s="66" t="s">
        <v>1987</v>
      </c>
      <c r="C532" s="204" t="s">
        <v>117</v>
      </c>
      <c r="D532" s="224" t="s">
        <v>1994</v>
      </c>
      <c r="E532" s="204" t="s">
        <v>248</v>
      </c>
      <c r="F532" s="224" t="s">
        <v>1995</v>
      </c>
      <c r="G532" s="204" t="s">
        <v>1996</v>
      </c>
      <c r="H532" s="202" t="s">
        <v>1997</v>
      </c>
    </row>
    <row r="533" spans="1:8">
      <c r="A533" s="194"/>
      <c r="B533" s="66" t="s">
        <v>1988</v>
      </c>
      <c r="C533" s="197"/>
      <c r="D533" s="208"/>
      <c r="E533" s="197"/>
      <c r="F533" s="208"/>
      <c r="G533" s="197"/>
      <c r="H533" s="200"/>
    </row>
    <row r="534" spans="1:8">
      <c r="A534" s="194"/>
      <c r="B534" s="66" t="s">
        <v>1989</v>
      </c>
      <c r="C534" s="197"/>
      <c r="D534" s="208"/>
      <c r="E534" s="197"/>
      <c r="F534" s="208"/>
      <c r="G534" s="197"/>
      <c r="H534" s="200"/>
    </row>
    <row r="535" spans="1:8">
      <c r="A535" s="194"/>
      <c r="B535" s="66" t="s">
        <v>1990</v>
      </c>
      <c r="C535" s="197"/>
      <c r="D535" s="208"/>
      <c r="E535" s="197"/>
      <c r="F535" s="208"/>
      <c r="G535" s="197"/>
      <c r="H535" s="200"/>
    </row>
    <row r="536" spans="1:8">
      <c r="A536" s="194"/>
      <c r="B536" s="66" t="s">
        <v>1991</v>
      </c>
      <c r="C536" s="197"/>
      <c r="D536" s="208"/>
      <c r="E536" s="197"/>
      <c r="F536" s="208"/>
      <c r="G536" s="197"/>
      <c r="H536" s="200"/>
    </row>
    <row r="537" spans="1:8">
      <c r="A537" s="194"/>
      <c r="B537" s="66" t="s">
        <v>1992</v>
      </c>
      <c r="C537" s="197"/>
      <c r="D537" s="208"/>
      <c r="E537" s="197"/>
      <c r="F537" s="208"/>
      <c r="G537" s="197"/>
      <c r="H537" s="200"/>
    </row>
    <row r="538" spans="1:8" ht="18">
      <c r="A538" s="194"/>
      <c r="B538" s="66" t="s">
        <v>1993</v>
      </c>
      <c r="C538" s="197"/>
      <c r="D538" s="208"/>
      <c r="E538" s="197"/>
      <c r="F538" s="208"/>
      <c r="G538" s="197"/>
      <c r="H538" s="200"/>
    </row>
    <row r="539" spans="1:8">
      <c r="A539" s="267"/>
      <c r="B539" s="63" t="s">
        <v>1792</v>
      </c>
      <c r="C539" s="217"/>
      <c r="D539" s="225"/>
      <c r="E539" s="217"/>
      <c r="F539" s="225"/>
      <c r="G539" s="217"/>
      <c r="H539" s="219"/>
    </row>
    <row r="540" spans="1:8">
      <c r="A540" s="255" t="s">
        <v>1998</v>
      </c>
      <c r="B540" s="104"/>
      <c r="C540" s="234" t="s">
        <v>2004</v>
      </c>
      <c r="D540" s="227" t="s">
        <v>2005</v>
      </c>
      <c r="E540" s="234" t="s">
        <v>429</v>
      </c>
      <c r="F540" s="227" t="s">
        <v>1390</v>
      </c>
      <c r="G540" s="234" t="s">
        <v>55</v>
      </c>
      <c r="H540" s="264" t="s">
        <v>552</v>
      </c>
    </row>
    <row r="541" spans="1:8">
      <c r="A541" s="256"/>
      <c r="B541" s="105" t="s">
        <v>1999</v>
      </c>
      <c r="C541" s="235"/>
      <c r="D541" s="228"/>
      <c r="E541" s="235"/>
      <c r="F541" s="228"/>
      <c r="G541" s="235"/>
      <c r="H541" s="239"/>
    </row>
    <row r="542" spans="1:8">
      <c r="A542" s="256"/>
      <c r="B542" s="105" t="s">
        <v>2000</v>
      </c>
      <c r="C542" s="235"/>
      <c r="D542" s="228"/>
      <c r="E542" s="235"/>
      <c r="F542" s="228"/>
      <c r="G542" s="235"/>
      <c r="H542" s="239"/>
    </row>
    <row r="543" spans="1:8">
      <c r="A543" s="256"/>
      <c r="B543" s="105" t="s">
        <v>1595</v>
      </c>
      <c r="C543" s="235"/>
      <c r="D543" s="228"/>
      <c r="E543" s="235"/>
      <c r="F543" s="228"/>
      <c r="G543" s="235"/>
      <c r="H543" s="239"/>
    </row>
    <row r="544" spans="1:8">
      <c r="A544" s="256"/>
      <c r="B544" s="105" t="s">
        <v>2001</v>
      </c>
      <c r="C544" s="235"/>
      <c r="D544" s="228"/>
      <c r="E544" s="235"/>
      <c r="F544" s="228"/>
      <c r="G544" s="235"/>
      <c r="H544" s="239"/>
    </row>
    <row r="545" spans="1:8">
      <c r="A545" s="256"/>
      <c r="B545" s="105" t="s">
        <v>2002</v>
      </c>
      <c r="C545" s="235"/>
      <c r="D545" s="228"/>
      <c r="E545" s="235"/>
      <c r="F545" s="228"/>
      <c r="G545" s="235"/>
      <c r="H545" s="239"/>
    </row>
    <row r="546" spans="1:8">
      <c r="A546" s="257"/>
      <c r="B546" s="62" t="s">
        <v>2003</v>
      </c>
      <c r="C546" s="236"/>
      <c r="D546" s="229"/>
      <c r="E546" s="236"/>
      <c r="F546" s="229"/>
      <c r="G546" s="236"/>
      <c r="H546" s="240"/>
    </row>
    <row r="547" spans="1:8">
      <c r="A547" s="255" t="s">
        <v>2006</v>
      </c>
      <c r="B547" s="104"/>
      <c r="C547" s="234" t="s">
        <v>1497</v>
      </c>
      <c r="D547" s="227" t="s">
        <v>2014</v>
      </c>
      <c r="E547" s="234" t="s">
        <v>429</v>
      </c>
      <c r="F547" s="227" t="s">
        <v>1390</v>
      </c>
      <c r="G547" s="234" t="s">
        <v>55</v>
      </c>
      <c r="H547" s="264" t="s">
        <v>85</v>
      </c>
    </row>
    <row r="548" spans="1:8">
      <c r="A548" s="256"/>
      <c r="B548" s="105" t="s">
        <v>2007</v>
      </c>
      <c r="C548" s="235"/>
      <c r="D548" s="228"/>
      <c r="E548" s="235"/>
      <c r="F548" s="228"/>
      <c r="G548" s="235"/>
      <c r="H548" s="239"/>
    </row>
    <row r="549" spans="1:8">
      <c r="A549" s="256"/>
      <c r="B549" s="105" t="s">
        <v>2008</v>
      </c>
      <c r="C549" s="235"/>
      <c r="D549" s="228"/>
      <c r="E549" s="235"/>
      <c r="F549" s="228"/>
      <c r="G549" s="235"/>
      <c r="H549" s="239"/>
    </row>
    <row r="550" spans="1:8">
      <c r="A550" s="256"/>
      <c r="B550" s="105" t="s">
        <v>2009</v>
      </c>
      <c r="C550" s="235"/>
      <c r="D550" s="228"/>
      <c r="E550" s="235"/>
      <c r="F550" s="228"/>
      <c r="G550" s="235"/>
      <c r="H550" s="239"/>
    </row>
    <row r="551" spans="1:8">
      <c r="A551" s="256"/>
      <c r="B551" s="105" t="s">
        <v>2010</v>
      </c>
      <c r="C551" s="235"/>
      <c r="D551" s="228"/>
      <c r="E551" s="235"/>
      <c r="F551" s="228"/>
      <c r="G551" s="235"/>
      <c r="H551" s="239"/>
    </row>
    <row r="552" spans="1:8">
      <c r="A552" s="256"/>
      <c r="B552" s="105" t="s">
        <v>2011</v>
      </c>
      <c r="C552" s="235"/>
      <c r="D552" s="228"/>
      <c r="E552" s="235"/>
      <c r="F552" s="228"/>
      <c r="G552" s="235"/>
      <c r="H552" s="239"/>
    </row>
    <row r="553" spans="1:8">
      <c r="A553" s="256"/>
      <c r="B553" s="105" t="s">
        <v>2012</v>
      </c>
      <c r="C553" s="235"/>
      <c r="D553" s="228"/>
      <c r="E553" s="235"/>
      <c r="F553" s="228"/>
      <c r="G553" s="235"/>
      <c r="H553" s="239"/>
    </row>
    <row r="554" spans="1:8">
      <c r="A554" s="257"/>
      <c r="B554" s="62" t="s">
        <v>2013</v>
      </c>
      <c r="C554" s="236"/>
      <c r="D554" s="229"/>
      <c r="E554" s="236"/>
      <c r="F554" s="229"/>
      <c r="G554" s="236"/>
      <c r="H554" s="240"/>
    </row>
    <row r="555" spans="1:8">
      <c r="A555" s="203" t="s">
        <v>2015</v>
      </c>
      <c r="B555" s="66" t="s">
        <v>2016</v>
      </c>
      <c r="C555" s="204" t="s">
        <v>847</v>
      </c>
      <c r="D555" s="224" t="s">
        <v>2026</v>
      </c>
      <c r="E555" s="204" t="s">
        <v>2027</v>
      </c>
      <c r="F555" s="224" t="s">
        <v>2028</v>
      </c>
      <c r="G555" s="204" t="s">
        <v>1448</v>
      </c>
      <c r="H555" s="202" t="s">
        <v>120</v>
      </c>
    </row>
    <row r="556" spans="1:8">
      <c r="A556" s="194"/>
      <c r="B556" s="66" t="s">
        <v>2017</v>
      </c>
      <c r="C556" s="197"/>
      <c r="D556" s="208"/>
      <c r="E556" s="197"/>
      <c r="F556" s="208"/>
      <c r="G556" s="197"/>
      <c r="H556" s="200"/>
    </row>
    <row r="557" spans="1:8">
      <c r="A557" s="194"/>
      <c r="B557" s="66" t="s">
        <v>2018</v>
      </c>
      <c r="C557" s="197"/>
      <c r="D557" s="208"/>
      <c r="E557" s="197"/>
      <c r="F557" s="208"/>
      <c r="G557" s="197"/>
      <c r="H557" s="200"/>
    </row>
    <row r="558" spans="1:8">
      <c r="A558" s="194"/>
      <c r="B558" s="66" t="s">
        <v>2019</v>
      </c>
      <c r="C558" s="197"/>
      <c r="D558" s="208"/>
      <c r="E558" s="197"/>
      <c r="F558" s="208"/>
      <c r="G558" s="197"/>
      <c r="H558" s="200"/>
    </row>
    <row r="559" spans="1:8">
      <c r="A559" s="194"/>
      <c r="B559" s="66" t="s">
        <v>2020</v>
      </c>
      <c r="C559" s="197"/>
      <c r="D559" s="208"/>
      <c r="E559" s="197"/>
      <c r="F559" s="208"/>
      <c r="G559" s="197"/>
      <c r="H559" s="200"/>
    </row>
    <row r="560" spans="1:8" ht="18">
      <c r="A560" s="194"/>
      <c r="B560" s="66" t="s">
        <v>2021</v>
      </c>
      <c r="C560" s="197"/>
      <c r="D560" s="208"/>
      <c r="E560" s="197"/>
      <c r="F560" s="208"/>
      <c r="G560" s="197"/>
      <c r="H560" s="200"/>
    </row>
    <row r="561" spans="1:8">
      <c r="A561" s="194"/>
      <c r="B561" s="66" t="s">
        <v>2022</v>
      </c>
      <c r="C561" s="197"/>
      <c r="D561" s="208"/>
      <c r="E561" s="197"/>
      <c r="F561" s="208"/>
      <c r="G561" s="197"/>
      <c r="H561" s="200"/>
    </row>
    <row r="562" spans="1:8">
      <c r="A562" s="194"/>
      <c r="B562" s="66" t="s">
        <v>2023</v>
      </c>
      <c r="C562" s="197"/>
      <c r="D562" s="208"/>
      <c r="E562" s="197"/>
      <c r="F562" s="208"/>
      <c r="G562" s="197"/>
      <c r="H562" s="200"/>
    </row>
    <row r="563" spans="1:8">
      <c r="A563" s="194"/>
      <c r="B563" s="66" t="s">
        <v>2024</v>
      </c>
      <c r="C563" s="197"/>
      <c r="D563" s="208"/>
      <c r="E563" s="197"/>
      <c r="F563" s="208"/>
      <c r="G563" s="197"/>
      <c r="H563" s="200"/>
    </row>
    <row r="564" spans="1:8" ht="18">
      <c r="A564" s="267"/>
      <c r="B564" s="63" t="s">
        <v>2025</v>
      </c>
      <c r="C564" s="217"/>
      <c r="D564" s="225"/>
      <c r="E564" s="217"/>
      <c r="F564" s="225"/>
      <c r="G564" s="217"/>
      <c r="H564" s="219"/>
    </row>
    <row r="565" spans="1:8">
      <c r="A565" s="203" t="s">
        <v>2029</v>
      </c>
      <c r="B565" s="102"/>
      <c r="C565" s="224" t="s">
        <v>2030</v>
      </c>
      <c r="D565" s="224" t="s">
        <v>2031</v>
      </c>
      <c r="E565" s="224" t="s">
        <v>795</v>
      </c>
      <c r="F565" s="224" t="s">
        <v>2032</v>
      </c>
      <c r="G565" s="204" t="s">
        <v>2033</v>
      </c>
      <c r="H565" s="222" t="s">
        <v>2034</v>
      </c>
    </row>
    <row r="566" spans="1:8">
      <c r="A566" s="194"/>
      <c r="B566" s="114" t="s">
        <v>1999</v>
      </c>
      <c r="C566" s="208"/>
      <c r="D566" s="208"/>
      <c r="E566" s="208"/>
      <c r="F566" s="208"/>
      <c r="G566" s="197"/>
      <c r="H566" s="211"/>
    </row>
    <row r="567" spans="1:8">
      <c r="A567" s="194"/>
      <c r="B567" s="114" t="s">
        <v>1830</v>
      </c>
      <c r="C567" s="208"/>
      <c r="D567" s="208"/>
      <c r="E567" s="208"/>
      <c r="F567" s="208"/>
      <c r="G567" s="197"/>
      <c r="H567" s="211"/>
    </row>
    <row r="568" spans="1:8" ht="18">
      <c r="A568" s="267"/>
      <c r="B568" s="115" t="s">
        <v>1893</v>
      </c>
      <c r="C568" s="225"/>
      <c r="D568" s="225"/>
      <c r="E568" s="225"/>
      <c r="F568" s="225"/>
      <c r="G568" s="217"/>
      <c r="H568" s="223"/>
    </row>
    <row r="569" spans="1:8">
      <c r="A569" s="203" t="s">
        <v>2035</v>
      </c>
      <c r="B569" s="102"/>
      <c r="C569" s="224" t="s">
        <v>847</v>
      </c>
      <c r="D569" s="224" t="s">
        <v>2039</v>
      </c>
      <c r="E569" s="224" t="s">
        <v>785</v>
      </c>
      <c r="F569" s="224" t="s">
        <v>1591</v>
      </c>
      <c r="G569" s="204" t="s">
        <v>2040</v>
      </c>
      <c r="H569" s="222" t="s">
        <v>2041</v>
      </c>
    </row>
    <row r="570" spans="1:8">
      <c r="A570" s="194"/>
      <c r="B570" s="114" t="s">
        <v>1999</v>
      </c>
      <c r="C570" s="208"/>
      <c r="D570" s="208"/>
      <c r="E570" s="208"/>
      <c r="F570" s="208"/>
      <c r="G570" s="197"/>
      <c r="H570" s="211"/>
    </row>
    <row r="571" spans="1:8" ht="18">
      <c r="A571" s="194"/>
      <c r="B571" s="114" t="s">
        <v>1829</v>
      </c>
      <c r="C571" s="208"/>
      <c r="D571" s="208"/>
      <c r="E571" s="208"/>
      <c r="F571" s="208"/>
      <c r="G571" s="197"/>
      <c r="H571" s="211"/>
    </row>
    <row r="572" spans="1:8">
      <c r="A572" s="194"/>
      <c r="B572" s="114" t="s">
        <v>1830</v>
      </c>
      <c r="C572" s="208"/>
      <c r="D572" s="208"/>
      <c r="E572" s="208"/>
      <c r="F572" s="208"/>
      <c r="G572" s="197"/>
      <c r="H572" s="211"/>
    </row>
    <row r="573" spans="1:8">
      <c r="A573" s="194"/>
      <c r="B573" s="114" t="s">
        <v>2036</v>
      </c>
      <c r="C573" s="208"/>
      <c r="D573" s="208"/>
      <c r="E573" s="208"/>
      <c r="F573" s="208"/>
      <c r="G573" s="197"/>
      <c r="H573" s="211"/>
    </row>
    <row r="574" spans="1:8" ht="18">
      <c r="A574" s="194"/>
      <c r="B574" s="114" t="s">
        <v>2037</v>
      </c>
      <c r="C574" s="208"/>
      <c r="D574" s="208"/>
      <c r="E574" s="208"/>
      <c r="F574" s="208"/>
      <c r="G574" s="197"/>
      <c r="H574" s="211"/>
    </row>
    <row r="575" spans="1:8" ht="18">
      <c r="A575" s="194"/>
      <c r="B575" s="114" t="s">
        <v>1893</v>
      </c>
      <c r="C575" s="208"/>
      <c r="D575" s="208"/>
      <c r="E575" s="208"/>
      <c r="F575" s="208"/>
      <c r="G575" s="197"/>
      <c r="H575" s="211"/>
    </row>
    <row r="576" spans="1:8">
      <c r="A576" s="267"/>
      <c r="B576" s="115" t="s">
        <v>2038</v>
      </c>
      <c r="C576" s="225"/>
      <c r="D576" s="225"/>
      <c r="E576" s="225"/>
      <c r="F576" s="225"/>
      <c r="G576" s="217"/>
      <c r="H576" s="223"/>
    </row>
    <row r="577" spans="1:8">
      <c r="A577" s="203" t="s">
        <v>2042</v>
      </c>
      <c r="B577" s="102"/>
      <c r="C577" s="224" t="s">
        <v>847</v>
      </c>
      <c r="D577" s="224" t="s">
        <v>2039</v>
      </c>
      <c r="E577" s="224" t="s">
        <v>2044</v>
      </c>
      <c r="F577" s="224" t="s">
        <v>1591</v>
      </c>
      <c r="G577" s="204" t="s">
        <v>2040</v>
      </c>
      <c r="H577" s="222" t="s">
        <v>2045</v>
      </c>
    </row>
    <row r="578" spans="1:8">
      <c r="A578" s="194"/>
      <c r="B578" s="114" t="s">
        <v>1999</v>
      </c>
      <c r="C578" s="208"/>
      <c r="D578" s="208"/>
      <c r="E578" s="208"/>
      <c r="F578" s="208"/>
      <c r="G578" s="197"/>
      <c r="H578" s="211"/>
    </row>
    <row r="579" spans="1:8" ht="18">
      <c r="A579" s="194"/>
      <c r="B579" s="114" t="s">
        <v>1829</v>
      </c>
      <c r="C579" s="208"/>
      <c r="D579" s="208"/>
      <c r="E579" s="208"/>
      <c r="F579" s="208"/>
      <c r="G579" s="197"/>
      <c r="H579" s="211"/>
    </row>
    <row r="580" spans="1:8">
      <c r="A580" s="194"/>
      <c r="B580" s="114" t="s">
        <v>1830</v>
      </c>
      <c r="C580" s="208"/>
      <c r="D580" s="208"/>
      <c r="E580" s="208"/>
      <c r="F580" s="208"/>
      <c r="G580" s="197"/>
      <c r="H580" s="211"/>
    </row>
    <row r="581" spans="1:8">
      <c r="A581" s="194"/>
      <c r="B581" s="114" t="s">
        <v>2036</v>
      </c>
      <c r="C581" s="208"/>
      <c r="D581" s="208"/>
      <c r="E581" s="208"/>
      <c r="F581" s="208"/>
      <c r="G581" s="197"/>
      <c r="H581" s="211"/>
    </row>
    <row r="582" spans="1:8" ht="18">
      <c r="A582" s="194"/>
      <c r="B582" s="114" t="s">
        <v>2037</v>
      </c>
      <c r="C582" s="208"/>
      <c r="D582" s="208"/>
      <c r="E582" s="208"/>
      <c r="F582" s="208"/>
      <c r="G582" s="197"/>
      <c r="H582" s="211"/>
    </row>
    <row r="583" spans="1:8" ht="18">
      <c r="A583" s="194"/>
      <c r="B583" s="114" t="s">
        <v>1893</v>
      </c>
      <c r="C583" s="208"/>
      <c r="D583" s="208"/>
      <c r="E583" s="208"/>
      <c r="F583" s="208"/>
      <c r="G583" s="197"/>
      <c r="H583" s="211"/>
    </row>
    <row r="584" spans="1:8">
      <c r="A584" s="267"/>
      <c r="B584" s="115" t="s">
        <v>2043</v>
      </c>
      <c r="C584" s="225"/>
      <c r="D584" s="225"/>
      <c r="E584" s="225"/>
      <c r="F584" s="225"/>
      <c r="G584" s="217"/>
      <c r="H584" s="223"/>
    </row>
    <row r="585" spans="1:8">
      <c r="A585" s="255" t="s">
        <v>2046</v>
      </c>
      <c r="B585" s="104"/>
      <c r="C585" s="234" t="s">
        <v>673</v>
      </c>
      <c r="D585" s="234" t="s">
        <v>2049</v>
      </c>
      <c r="E585" s="234" t="s">
        <v>410</v>
      </c>
      <c r="F585" s="234" t="s">
        <v>1358</v>
      </c>
      <c r="G585" s="234" t="s">
        <v>55</v>
      </c>
      <c r="H585" s="264" t="s">
        <v>120</v>
      </c>
    </row>
    <row r="586" spans="1:8">
      <c r="A586" s="256"/>
      <c r="B586" s="105" t="s">
        <v>2018</v>
      </c>
      <c r="C586" s="235"/>
      <c r="D586" s="235"/>
      <c r="E586" s="235"/>
      <c r="F586" s="235"/>
      <c r="G586" s="235"/>
      <c r="H586" s="239"/>
    </row>
    <row r="587" spans="1:8">
      <c r="A587" s="256"/>
      <c r="B587" s="105" t="s">
        <v>2047</v>
      </c>
      <c r="C587" s="235"/>
      <c r="D587" s="235"/>
      <c r="E587" s="235"/>
      <c r="F587" s="235"/>
      <c r="G587" s="235"/>
      <c r="H587" s="239"/>
    </row>
    <row r="588" spans="1:8" ht="18">
      <c r="A588" s="257"/>
      <c r="B588" s="62" t="s">
        <v>2048</v>
      </c>
      <c r="C588" s="236"/>
      <c r="D588" s="236"/>
      <c r="E588" s="236"/>
      <c r="F588" s="236"/>
      <c r="G588" s="236"/>
      <c r="H588" s="240"/>
    </row>
    <row r="589" spans="1:8">
      <c r="A589" s="255" t="s">
        <v>2050</v>
      </c>
      <c r="B589" s="104"/>
      <c r="C589" s="234" t="s">
        <v>2054</v>
      </c>
      <c r="D589" s="234" t="s">
        <v>10448</v>
      </c>
      <c r="E589" s="234" t="s">
        <v>429</v>
      </c>
      <c r="F589" s="234" t="s">
        <v>1984</v>
      </c>
      <c r="G589" s="234" t="s">
        <v>55</v>
      </c>
      <c r="H589" s="264" t="s">
        <v>2055</v>
      </c>
    </row>
    <row r="590" spans="1:8">
      <c r="A590" s="256"/>
      <c r="B590" s="105" t="s">
        <v>2051</v>
      </c>
      <c r="C590" s="235"/>
      <c r="D590" s="235"/>
      <c r="E590" s="235"/>
      <c r="F590" s="235"/>
      <c r="G590" s="235"/>
      <c r="H590" s="239"/>
    </row>
    <row r="591" spans="1:8">
      <c r="A591" s="256"/>
      <c r="B591" s="105" t="s">
        <v>2052</v>
      </c>
      <c r="C591" s="235"/>
      <c r="D591" s="235"/>
      <c r="E591" s="235"/>
      <c r="F591" s="235"/>
      <c r="G591" s="235"/>
      <c r="H591" s="239"/>
    </row>
    <row r="592" spans="1:8" ht="18">
      <c r="A592" s="257"/>
      <c r="B592" s="62" t="s">
        <v>2053</v>
      </c>
      <c r="C592" s="236"/>
      <c r="D592" s="236"/>
      <c r="E592" s="236"/>
      <c r="F592" s="236"/>
      <c r="G592" s="236"/>
      <c r="H592" s="240"/>
    </row>
    <row r="593" spans="1:8">
      <c r="A593" s="203" t="s">
        <v>2056</v>
      </c>
      <c r="B593" s="102"/>
      <c r="C593" s="204" t="s">
        <v>2058</v>
      </c>
      <c r="D593" s="204" t="s">
        <v>1190</v>
      </c>
      <c r="E593" s="204" t="s">
        <v>429</v>
      </c>
      <c r="F593" s="224" t="s">
        <v>2059</v>
      </c>
      <c r="G593" s="204" t="s">
        <v>2060</v>
      </c>
      <c r="H593" s="202" t="s">
        <v>2061</v>
      </c>
    </row>
    <row r="594" spans="1:8">
      <c r="A594" s="194"/>
      <c r="B594" s="66" t="s">
        <v>2057</v>
      </c>
      <c r="C594" s="197"/>
      <c r="D594" s="197"/>
      <c r="E594" s="197"/>
      <c r="F594" s="208"/>
      <c r="G594" s="197"/>
      <c r="H594" s="200"/>
    </row>
    <row r="595" spans="1:8">
      <c r="A595" s="194"/>
      <c r="B595" s="66" t="s">
        <v>1989</v>
      </c>
      <c r="C595" s="197"/>
      <c r="D595" s="197"/>
      <c r="E595" s="197"/>
      <c r="F595" s="208"/>
      <c r="G595" s="197"/>
      <c r="H595" s="200"/>
    </row>
    <row r="596" spans="1:8">
      <c r="A596" s="194"/>
      <c r="B596" s="66" t="s">
        <v>1990</v>
      </c>
      <c r="C596" s="197"/>
      <c r="D596" s="197"/>
      <c r="E596" s="197"/>
      <c r="F596" s="208"/>
      <c r="G596" s="197"/>
      <c r="H596" s="200"/>
    </row>
    <row r="597" spans="1:8">
      <c r="A597" s="194"/>
      <c r="B597" s="66" t="s">
        <v>1991</v>
      </c>
      <c r="C597" s="197"/>
      <c r="D597" s="197"/>
      <c r="E597" s="197"/>
      <c r="F597" s="208"/>
      <c r="G597" s="197"/>
      <c r="H597" s="200"/>
    </row>
    <row r="598" spans="1:8">
      <c r="A598" s="194"/>
      <c r="B598" s="66" t="s">
        <v>1595</v>
      </c>
      <c r="C598" s="197"/>
      <c r="D598" s="197"/>
      <c r="E598" s="197"/>
      <c r="F598" s="208"/>
      <c r="G598" s="197"/>
      <c r="H598" s="200"/>
    </row>
    <row r="599" spans="1:8" ht="18">
      <c r="A599" s="194"/>
      <c r="B599" s="66" t="s">
        <v>1993</v>
      </c>
      <c r="C599" s="197"/>
      <c r="D599" s="197"/>
      <c r="E599" s="197"/>
      <c r="F599" s="208"/>
      <c r="G599" s="197"/>
      <c r="H599" s="200"/>
    </row>
    <row r="600" spans="1:8">
      <c r="A600" s="267"/>
      <c r="B600" s="63" t="s">
        <v>1792</v>
      </c>
      <c r="C600" s="217"/>
      <c r="D600" s="217"/>
      <c r="E600" s="217"/>
      <c r="F600" s="225"/>
      <c r="G600" s="217"/>
      <c r="H600" s="219"/>
    </row>
    <row r="601" spans="1:8">
      <c r="A601" s="203" t="s">
        <v>2062</v>
      </c>
      <c r="B601" s="102"/>
      <c r="C601" s="234" t="s">
        <v>2066</v>
      </c>
      <c r="D601" s="234" t="s">
        <v>2067</v>
      </c>
      <c r="E601" s="204" t="s">
        <v>63</v>
      </c>
      <c r="F601" s="204" t="s">
        <v>1491</v>
      </c>
      <c r="G601" s="204" t="s">
        <v>55</v>
      </c>
      <c r="H601" s="202" t="s">
        <v>120</v>
      </c>
    </row>
    <row r="602" spans="1:8">
      <c r="A602" s="194"/>
      <c r="B602" s="66" t="s">
        <v>2063</v>
      </c>
      <c r="C602" s="235"/>
      <c r="D602" s="235"/>
      <c r="E602" s="197"/>
      <c r="F602" s="197"/>
      <c r="G602" s="197"/>
      <c r="H602" s="200"/>
    </row>
    <row r="603" spans="1:8">
      <c r="A603" s="194"/>
      <c r="B603" s="66" t="s">
        <v>1198</v>
      </c>
      <c r="C603" s="235"/>
      <c r="D603" s="235"/>
      <c r="E603" s="197"/>
      <c r="F603" s="197"/>
      <c r="G603" s="197"/>
      <c r="H603" s="200"/>
    </row>
    <row r="604" spans="1:8" ht="18">
      <c r="A604" s="194"/>
      <c r="B604" s="66" t="s">
        <v>2064</v>
      </c>
      <c r="C604" s="235"/>
      <c r="D604" s="235"/>
      <c r="E604" s="197"/>
      <c r="F604" s="197"/>
      <c r="G604" s="197"/>
      <c r="H604" s="200"/>
    </row>
    <row r="605" spans="1:8">
      <c r="A605" s="194"/>
      <c r="B605" s="66" t="s">
        <v>2065</v>
      </c>
      <c r="C605" s="235"/>
      <c r="D605" s="235"/>
      <c r="E605" s="197"/>
      <c r="F605" s="197"/>
      <c r="G605" s="197"/>
      <c r="H605" s="200"/>
    </row>
    <row r="606" spans="1:8">
      <c r="A606" s="267"/>
      <c r="B606" s="63" t="s">
        <v>1824</v>
      </c>
      <c r="C606" s="236"/>
      <c r="D606" s="236"/>
      <c r="E606" s="217"/>
      <c r="F606" s="217"/>
      <c r="G606" s="217"/>
      <c r="H606" s="219"/>
    </row>
    <row r="607" spans="1:8">
      <c r="A607" s="203" t="s">
        <v>2068</v>
      </c>
      <c r="B607" s="102"/>
      <c r="C607" s="234" t="s">
        <v>2066</v>
      </c>
      <c r="D607" s="234" t="s">
        <v>2074</v>
      </c>
      <c r="E607" s="204" t="s">
        <v>2044</v>
      </c>
      <c r="F607" s="204" t="s">
        <v>2075</v>
      </c>
      <c r="G607" s="204" t="s">
        <v>55</v>
      </c>
      <c r="H607" s="202" t="s">
        <v>1904</v>
      </c>
    </row>
    <row r="608" spans="1:8">
      <c r="A608" s="194"/>
      <c r="B608" s="66" t="s">
        <v>2069</v>
      </c>
      <c r="C608" s="235"/>
      <c r="D608" s="235"/>
      <c r="E608" s="197"/>
      <c r="F608" s="197"/>
      <c r="G608" s="197"/>
      <c r="H608" s="200"/>
    </row>
    <row r="609" spans="1:8">
      <c r="A609" s="194"/>
      <c r="B609" s="66" t="s">
        <v>2070</v>
      </c>
      <c r="C609" s="235"/>
      <c r="D609" s="235"/>
      <c r="E609" s="197"/>
      <c r="F609" s="197"/>
      <c r="G609" s="197"/>
      <c r="H609" s="200"/>
    </row>
    <row r="610" spans="1:8">
      <c r="A610" s="194"/>
      <c r="B610" s="66" t="s">
        <v>2071</v>
      </c>
      <c r="C610" s="235"/>
      <c r="D610" s="235"/>
      <c r="E610" s="197"/>
      <c r="F610" s="197"/>
      <c r="G610" s="197"/>
      <c r="H610" s="200"/>
    </row>
    <row r="611" spans="1:8">
      <c r="A611" s="194"/>
      <c r="B611" s="66" t="s">
        <v>2012</v>
      </c>
      <c r="C611" s="235"/>
      <c r="D611" s="235"/>
      <c r="E611" s="197"/>
      <c r="F611" s="197"/>
      <c r="G611" s="197"/>
      <c r="H611" s="200"/>
    </row>
    <row r="612" spans="1:8">
      <c r="A612" s="194"/>
      <c r="B612" s="66" t="s">
        <v>1397</v>
      </c>
      <c r="C612" s="235"/>
      <c r="D612" s="235"/>
      <c r="E612" s="197"/>
      <c r="F612" s="197"/>
      <c r="G612" s="197"/>
      <c r="H612" s="200"/>
    </row>
    <row r="613" spans="1:8" ht="18">
      <c r="A613" s="194"/>
      <c r="B613" s="66" t="s">
        <v>2072</v>
      </c>
      <c r="C613" s="235"/>
      <c r="D613" s="235"/>
      <c r="E613" s="197"/>
      <c r="F613" s="197"/>
      <c r="G613" s="197"/>
      <c r="H613" s="200"/>
    </row>
    <row r="614" spans="1:8">
      <c r="A614" s="267"/>
      <c r="B614" s="63" t="s">
        <v>2073</v>
      </c>
      <c r="C614" s="236"/>
      <c r="D614" s="236"/>
      <c r="E614" s="217"/>
      <c r="F614" s="217"/>
      <c r="G614" s="217"/>
      <c r="H614" s="219"/>
    </row>
    <row r="615" spans="1:8">
      <c r="A615" s="203" t="s">
        <v>2076</v>
      </c>
      <c r="B615" s="66" t="s">
        <v>2069</v>
      </c>
      <c r="C615" s="204" t="s">
        <v>117</v>
      </c>
      <c r="D615" s="204" t="s">
        <v>2078</v>
      </c>
      <c r="E615" s="204" t="s">
        <v>2044</v>
      </c>
      <c r="F615" s="204" t="s">
        <v>2079</v>
      </c>
      <c r="G615" s="204" t="s">
        <v>2080</v>
      </c>
      <c r="H615" s="202" t="s">
        <v>1904</v>
      </c>
    </row>
    <row r="616" spans="1:8">
      <c r="A616" s="194"/>
      <c r="B616" s="66" t="s">
        <v>2070</v>
      </c>
      <c r="C616" s="197"/>
      <c r="D616" s="197"/>
      <c r="E616" s="197"/>
      <c r="F616" s="197"/>
      <c r="G616" s="197"/>
      <c r="H616" s="200"/>
    </row>
    <row r="617" spans="1:8">
      <c r="A617" s="194"/>
      <c r="B617" s="66" t="s">
        <v>2077</v>
      </c>
      <c r="C617" s="197"/>
      <c r="D617" s="197"/>
      <c r="E617" s="197"/>
      <c r="F617" s="197"/>
      <c r="G617" s="197"/>
      <c r="H617" s="200"/>
    </row>
    <row r="618" spans="1:8">
      <c r="A618" s="194"/>
      <c r="B618" s="66" t="s">
        <v>2012</v>
      </c>
      <c r="C618" s="197"/>
      <c r="D618" s="197"/>
      <c r="E618" s="197"/>
      <c r="F618" s="197"/>
      <c r="G618" s="197"/>
      <c r="H618" s="200"/>
    </row>
    <row r="619" spans="1:8">
      <c r="A619" s="194"/>
      <c r="B619" s="66" t="s">
        <v>876</v>
      </c>
      <c r="C619" s="197"/>
      <c r="D619" s="197"/>
      <c r="E619" s="197"/>
      <c r="F619" s="197"/>
      <c r="G619" s="197"/>
      <c r="H619" s="200"/>
    </row>
    <row r="620" spans="1:8">
      <c r="A620" s="194"/>
      <c r="B620" s="66" t="s">
        <v>520</v>
      </c>
      <c r="C620" s="197"/>
      <c r="D620" s="197"/>
      <c r="E620" s="197"/>
      <c r="F620" s="197"/>
      <c r="G620" s="197"/>
      <c r="H620" s="200"/>
    </row>
    <row r="621" spans="1:8" ht="18">
      <c r="A621" s="194"/>
      <c r="B621" s="66" t="s">
        <v>2072</v>
      </c>
      <c r="C621" s="197"/>
      <c r="D621" s="197"/>
      <c r="E621" s="197"/>
      <c r="F621" s="197"/>
      <c r="G621" s="197"/>
      <c r="H621" s="200"/>
    </row>
    <row r="622" spans="1:8">
      <c r="A622" s="267"/>
      <c r="B622" s="63" t="s">
        <v>2073</v>
      </c>
      <c r="C622" s="217"/>
      <c r="D622" s="217"/>
      <c r="E622" s="217"/>
      <c r="F622" s="217"/>
      <c r="G622" s="217"/>
      <c r="H622" s="219"/>
    </row>
    <row r="623" spans="1:8">
      <c r="A623" s="203" t="s">
        <v>2081</v>
      </c>
      <c r="B623" s="102"/>
      <c r="C623" s="204" t="s">
        <v>2087</v>
      </c>
      <c r="D623" s="204" t="s">
        <v>2088</v>
      </c>
      <c r="E623" s="204" t="s">
        <v>248</v>
      </c>
      <c r="F623" s="204" t="s">
        <v>1687</v>
      </c>
      <c r="G623" s="204" t="s">
        <v>1937</v>
      </c>
      <c r="H623" s="202" t="s">
        <v>2089</v>
      </c>
    </row>
    <row r="624" spans="1:8">
      <c r="A624" s="194"/>
      <c r="B624" s="66" t="s">
        <v>1258</v>
      </c>
      <c r="C624" s="197"/>
      <c r="D624" s="197"/>
      <c r="E624" s="197"/>
      <c r="F624" s="197"/>
      <c r="G624" s="197"/>
      <c r="H624" s="200"/>
    </row>
    <row r="625" spans="1:8" ht="18">
      <c r="A625" s="194"/>
      <c r="B625" s="66" t="s">
        <v>2082</v>
      </c>
      <c r="C625" s="197"/>
      <c r="D625" s="197"/>
      <c r="E625" s="197"/>
      <c r="F625" s="197"/>
      <c r="G625" s="197"/>
      <c r="H625" s="200"/>
    </row>
    <row r="626" spans="1:8">
      <c r="A626" s="194"/>
      <c r="B626" s="66" t="s">
        <v>2083</v>
      </c>
      <c r="C626" s="197"/>
      <c r="D626" s="197"/>
      <c r="E626" s="197"/>
      <c r="F626" s="197"/>
      <c r="G626" s="197"/>
      <c r="H626" s="200"/>
    </row>
    <row r="627" spans="1:8" ht="18">
      <c r="A627" s="194"/>
      <c r="B627" s="66" t="s">
        <v>2084</v>
      </c>
      <c r="C627" s="197"/>
      <c r="D627" s="197"/>
      <c r="E627" s="197"/>
      <c r="F627" s="197"/>
      <c r="G627" s="197"/>
      <c r="H627" s="200"/>
    </row>
    <row r="628" spans="1:8">
      <c r="A628" s="194"/>
      <c r="B628" s="66" t="s">
        <v>1397</v>
      </c>
      <c r="C628" s="197"/>
      <c r="D628" s="197"/>
      <c r="E628" s="197"/>
      <c r="F628" s="197"/>
      <c r="G628" s="197"/>
      <c r="H628" s="200"/>
    </row>
    <row r="629" spans="1:8">
      <c r="A629" s="194"/>
      <c r="B629" s="66" t="s">
        <v>1867</v>
      </c>
      <c r="C629" s="197"/>
      <c r="D629" s="197"/>
      <c r="E629" s="197"/>
      <c r="F629" s="197"/>
      <c r="G629" s="197"/>
      <c r="H629" s="200"/>
    </row>
    <row r="630" spans="1:8" ht="18">
      <c r="A630" s="194"/>
      <c r="B630" s="66" t="s">
        <v>2085</v>
      </c>
      <c r="C630" s="197"/>
      <c r="D630" s="197"/>
      <c r="E630" s="197"/>
      <c r="F630" s="197"/>
      <c r="G630" s="197"/>
      <c r="H630" s="200"/>
    </row>
    <row r="631" spans="1:8">
      <c r="A631" s="267"/>
      <c r="B631" s="63" t="s">
        <v>2086</v>
      </c>
      <c r="C631" s="217"/>
      <c r="D631" s="217"/>
      <c r="E631" s="217"/>
      <c r="F631" s="217"/>
      <c r="G631" s="217"/>
      <c r="H631" s="219"/>
    </row>
    <row r="632" spans="1:8">
      <c r="A632" s="203" t="s">
        <v>2090</v>
      </c>
      <c r="B632" s="102"/>
      <c r="C632" s="204" t="s">
        <v>2094</v>
      </c>
      <c r="D632" s="204" t="s">
        <v>2095</v>
      </c>
      <c r="E632" s="204" t="s">
        <v>2096</v>
      </c>
      <c r="F632" s="204" t="s">
        <v>1687</v>
      </c>
      <c r="G632" s="204" t="s">
        <v>55</v>
      </c>
      <c r="H632" s="202" t="s">
        <v>2097</v>
      </c>
    </row>
    <row r="633" spans="1:8">
      <c r="A633" s="194"/>
      <c r="B633" s="66" t="s">
        <v>2091</v>
      </c>
      <c r="C633" s="197"/>
      <c r="D633" s="197"/>
      <c r="E633" s="197"/>
      <c r="F633" s="197"/>
      <c r="G633" s="197"/>
      <c r="H633" s="200"/>
    </row>
    <row r="634" spans="1:8">
      <c r="A634" s="194"/>
      <c r="B634" s="66" t="s">
        <v>2092</v>
      </c>
      <c r="C634" s="197"/>
      <c r="D634" s="197"/>
      <c r="E634" s="197"/>
      <c r="F634" s="197"/>
      <c r="G634" s="197"/>
      <c r="H634" s="200"/>
    </row>
    <row r="635" spans="1:8">
      <c r="A635" s="194"/>
      <c r="B635" s="66" t="s">
        <v>1549</v>
      </c>
      <c r="C635" s="197"/>
      <c r="D635" s="197"/>
      <c r="E635" s="197"/>
      <c r="F635" s="197"/>
      <c r="G635" s="197"/>
      <c r="H635" s="200"/>
    </row>
    <row r="636" spans="1:8">
      <c r="A636" s="267"/>
      <c r="B636" s="63" t="s">
        <v>2093</v>
      </c>
      <c r="C636" s="217"/>
      <c r="D636" s="217"/>
      <c r="E636" s="217"/>
      <c r="F636" s="217"/>
      <c r="G636" s="217"/>
      <c r="H636" s="219"/>
    </row>
    <row r="637" spans="1:8">
      <c r="A637" s="203" t="s">
        <v>2098</v>
      </c>
      <c r="B637" s="102"/>
      <c r="C637" s="234" t="s">
        <v>2102</v>
      </c>
      <c r="D637" s="234" t="s">
        <v>2103</v>
      </c>
      <c r="E637" s="204" t="s">
        <v>2104</v>
      </c>
      <c r="F637" s="204" t="s">
        <v>55</v>
      </c>
      <c r="G637" s="204" t="s">
        <v>55</v>
      </c>
      <c r="H637" s="202" t="s">
        <v>174</v>
      </c>
    </row>
    <row r="638" spans="1:8" ht="18">
      <c r="A638" s="194"/>
      <c r="B638" s="66" t="s">
        <v>2099</v>
      </c>
      <c r="C638" s="235"/>
      <c r="D638" s="235"/>
      <c r="E638" s="197"/>
      <c r="F638" s="197"/>
      <c r="G638" s="197"/>
      <c r="H638" s="200"/>
    </row>
    <row r="639" spans="1:8">
      <c r="A639" s="194"/>
      <c r="B639" s="66" t="s">
        <v>2100</v>
      </c>
      <c r="C639" s="235"/>
      <c r="D639" s="235"/>
      <c r="E639" s="197"/>
      <c r="F639" s="197"/>
      <c r="G639" s="197"/>
      <c r="H639" s="200"/>
    </row>
    <row r="640" spans="1:8">
      <c r="A640" s="194"/>
      <c r="B640" s="66" t="s">
        <v>1549</v>
      </c>
      <c r="C640" s="235"/>
      <c r="D640" s="235"/>
      <c r="E640" s="197"/>
      <c r="F640" s="197"/>
      <c r="G640" s="197"/>
      <c r="H640" s="200"/>
    </row>
    <row r="641" spans="1:8">
      <c r="A641" s="267"/>
      <c r="B641" s="63" t="s">
        <v>2101</v>
      </c>
      <c r="C641" s="236"/>
      <c r="D641" s="236"/>
      <c r="E641" s="217"/>
      <c r="F641" s="217"/>
      <c r="G641" s="217"/>
      <c r="H641" s="219"/>
    </row>
    <row r="642" spans="1:8">
      <c r="A642" s="203" t="s">
        <v>2105</v>
      </c>
      <c r="B642" s="102"/>
      <c r="C642" s="234" t="s">
        <v>2102</v>
      </c>
      <c r="D642" s="234" t="s">
        <v>55</v>
      </c>
      <c r="E642" s="204" t="s">
        <v>2104</v>
      </c>
      <c r="F642" s="204" t="s">
        <v>55</v>
      </c>
      <c r="G642" s="204" t="s">
        <v>55</v>
      </c>
      <c r="H642" s="202" t="s">
        <v>174</v>
      </c>
    </row>
    <row r="643" spans="1:8" ht="18">
      <c r="A643" s="194"/>
      <c r="B643" s="66" t="s">
        <v>2099</v>
      </c>
      <c r="C643" s="235"/>
      <c r="D643" s="235"/>
      <c r="E643" s="197"/>
      <c r="F643" s="197"/>
      <c r="G643" s="197"/>
      <c r="H643" s="200"/>
    </row>
    <row r="644" spans="1:8">
      <c r="A644" s="194"/>
      <c r="B644" s="66" t="s">
        <v>2100</v>
      </c>
      <c r="C644" s="235"/>
      <c r="D644" s="235"/>
      <c r="E644" s="197"/>
      <c r="F644" s="197"/>
      <c r="G644" s="197"/>
      <c r="H644" s="200"/>
    </row>
    <row r="645" spans="1:8">
      <c r="A645" s="194"/>
      <c r="B645" s="66" t="s">
        <v>876</v>
      </c>
      <c r="C645" s="235"/>
      <c r="D645" s="235"/>
      <c r="E645" s="197"/>
      <c r="F645" s="197"/>
      <c r="G645" s="197"/>
      <c r="H645" s="200"/>
    </row>
    <row r="646" spans="1:8">
      <c r="A646" s="267"/>
      <c r="B646" s="63" t="s">
        <v>2106</v>
      </c>
      <c r="C646" s="236"/>
      <c r="D646" s="236"/>
      <c r="E646" s="217"/>
      <c r="F646" s="217"/>
      <c r="G646" s="217"/>
      <c r="H646" s="219"/>
    </row>
    <row r="647" spans="1:8">
      <c r="A647" s="203" t="s">
        <v>2107</v>
      </c>
      <c r="B647" s="66" t="s">
        <v>2108</v>
      </c>
      <c r="C647" s="204" t="s">
        <v>847</v>
      </c>
      <c r="D647" s="204" t="s">
        <v>2113</v>
      </c>
      <c r="E647" s="204" t="s">
        <v>1544</v>
      </c>
      <c r="F647" s="204" t="s">
        <v>2114</v>
      </c>
      <c r="G647" s="204"/>
      <c r="H647" s="202" t="s">
        <v>300</v>
      </c>
    </row>
    <row r="648" spans="1:8">
      <c r="A648" s="194"/>
      <c r="B648" s="66" t="s">
        <v>2109</v>
      </c>
      <c r="C648" s="197"/>
      <c r="D648" s="197"/>
      <c r="E648" s="197"/>
      <c r="F648" s="197"/>
      <c r="G648" s="197"/>
      <c r="H648" s="200"/>
    </row>
    <row r="649" spans="1:8">
      <c r="A649" s="194"/>
      <c r="B649" s="66" t="s">
        <v>2110</v>
      </c>
      <c r="C649" s="197"/>
      <c r="D649" s="197"/>
      <c r="E649" s="197"/>
      <c r="F649" s="197"/>
      <c r="G649" s="197"/>
      <c r="H649" s="200"/>
    </row>
    <row r="650" spans="1:8">
      <c r="A650" s="194"/>
      <c r="B650" s="66" t="s">
        <v>2111</v>
      </c>
      <c r="C650" s="197"/>
      <c r="D650" s="197"/>
      <c r="E650" s="197"/>
      <c r="F650" s="197"/>
      <c r="G650" s="197"/>
      <c r="H650" s="200"/>
    </row>
    <row r="651" spans="1:8">
      <c r="A651" s="194"/>
      <c r="B651" s="66" t="s">
        <v>2112</v>
      </c>
      <c r="C651" s="197"/>
      <c r="D651" s="197"/>
      <c r="E651" s="197"/>
      <c r="F651" s="197"/>
      <c r="G651" s="197"/>
      <c r="H651" s="200"/>
    </row>
    <row r="652" spans="1:8">
      <c r="A652" s="194"/>
      <c r="B652" s="66" t="s">
        <v>520</v>
      </c>
      <c r="C652" s="197"/>
      <c r="D652" s="197"/>
      <c r="E652" s="197"/>
      <c r="F652" s="197"/>
      <c r="G652" s="197"/>
      <c r="H652" s="200"/>
    </row>
    <row r="653" spans="1:8">
      <c r="A653" s="267"/>
      <c r="B653" s="63" t="s">
        <v>876</v>
      </c>
      <c r="C653" s="217"/>
      <c r="D653" s="217"/>
      <c r="E653" s="217"/>
      <c r="F653" s="217"/>
      <c r="G653" s="217"/>
      <c r="H653" s="219"/>
    </row>
    <row r="654" spans="1:8">
      <c r="A654" s="203" t="s">
        <v>2115</v>
      </c>
      <c r="B654" s="102"/>
      <c r="C654" s="234" t="s">
        <v>2116</v>
      </c>
      <c r="D654" s="234" t="s">
        <v>2117</v>
      </c>
      <c r="E654" s="204" t="s">
        <v>410</v>
      </c>
      <c r="F654" s="204" t="s">
        <v>2028</v>
      </c>
      <c r="G654" s="204" t="s">
        <v>1448</v>
      </c>
      <c r="H654" s="202" t="s">
        <v>120</v>
      </c>
    </row>
    <row r="655" spans="1:8">
      <c r="A655" s="194"/>
      <c r="B655" s="66" t="s">
        <v>2018</v>
      </c>
      <c r="C655" s="235"/>
      <c r="D655" s="235"/>
      <c r="E655" s="197"/>
      <c r="F655" s="197"/>
      <c r="G655" s="197"/>
      <c r="H655" s="200"/>
    </row>
    <row r="656" spans="1:8">
      <c r="A656" s="194"/>
      <c r="B656" s="66" t="s">
        <v>2047</v>
      </c>
      <c r="C656" s="235"/>
      <c r="D656" s="235"/>
      <c r="E656" s="197"/>
      <c r="F656" s="197"/>
      <c r="G656" s="197"/>
      <c r="H656" s="200"/>
    </row>
    <row r="657" spans="1:8" ht="18">
      <c r="A657" s="267"/>
      <c r="B657" s="63" t="s">
        <v>2025</v>
      </c>
      <c r="C657" s="236"/>
      <c r="D657" s="236"/>
      <c r="E657" s="217"/>
      <c r="F657" s="217"/>
      <c r="G657" s="217"/>
      <c r="H657" s="219"/>
    </row>
    <row r="658" spans="1:8" ht="18">
      <c r="A658" s="203" t="s">
        <v>2118</v>
      </c>
      <c r="B658" s="102"/>
      <c r="C658" s="204" t="s">
        <v>847</v>
      </c>
      <c r="D658" s="32" t="s">
        <v>2123</v>
      </c>
      <c r="E658" s="204" t="s">
        <v>675</v>
      </c>
      <c r="F658" s="204" t="s">
        <v>2125</v>
      </c>
      <c r="G658" s="204" t="s">
        <v>55</v>
      </c>
      <c r="H658" s="202" t="s">
        <v>2126</v>
      </c>
    </row>
    <row r="659" spans="1:8">
      <c r="A659" s="194"/>
      <c r="B659" s="66" t="s">
        <v>1797</v>
      </c>
      <c r="C659" s="197"/>
      <c r="D659" s="32" t="s">
        <v>2124</v>
      </c>
      <c r="E659" s="197"/>
      <c r="F659" s="197"/>
      <c r="G659" s="197"/>
      <c r="H659" s="200"/>
    </row>
    <row r="660" spans="1:8">
      <c r="A660" s="194"/>
      <c r="B660" s="66" t="s">
        <v>2119</v>
      </c>
      <c r="C660" s="197"/>
      <c r="D660" s="32"/>
      <c r="E660" s="197"/>
      <c r="F660" s="197"/>
      <c r="G660" s="197"/>
      <c r="H660" s="200"/>
    </row>
    <row r="661" spans="1:8">
      <c r="A661" s="194"/>
      <c r="B661" s="66" t="s">
        <v>2120</v>
      </c>
      <c r="C661" s="197"/>
      <c r="D661" s="32"/>
      <c r="E661" s="197"/>
      <c r="F661" s="197"/>
      <c r="G661" s="197"/>
      <c r="H661" s="200"/>
    </row>
    <row r="662" spans="1:8" ht="18">
      <c r="A662" s="194"/>
      <c r="B662" s="66" t="s">
        <v>2121</v>
      </c>
      <c r="C662" s="197"/>
      <c r="D662" s="32"/>
      <c r="E662" s="197"/>
      <c r="F662" s="197"/>
      <c r="G662" s="197"/>
      <c r="H662" s="200"/>
    </row>
    <row r="663" spans="1:8" ht="18">
      <c r="A663" s="267"/>
      <c r="B663" s="63" t="s">
        <v>2122</v>
      </c>
      <c r="C663" s="217"/>
      <c r="D663" s="73"/>
      <c r="E663" s="217"/>
      <c r="F663" s="217"/>
      <c r="G663" s="217"/>
      <c r="H663" s="219"/>
    </row>
    <row r="664" spans="1:8" ht="18">
      <c r="A664" s="203" t="s">
        <v>2127</v>
      </c>
      <c r="B664" s="102"/>
      <c r="C664" s="204" t="s">
        <v>2135</v>
      </c>
      <c r="D664" s="32" t="s">
        <v>2136</v>
      </c>
      <c r="E664" s="204" t="s">
        <v>675</v>
      </c>
      <c r="F664" s="224" t="s">
        <v>2138</v>
      </c>
      <c r="G664" s="204" t="s">
        <v>301</v>
      </c>
      <c r="H664" s="202" t="s">
        <v>2139</v>
      </c>
    </row>
    <row r="665" spans="1:8">
      <c r="A665" s="194"/>
      <c r="B665" s="66" t="s">
        <v>2128</v>
      </c>
      <c r="C665" s="197"/>
      <c r="D665" s="32" t="s">
        <v>2137</v>
      </c>
      <c r="E665" s="197"/>
      <c r="F665" s="208"/>
      <c r="G665" s="197"/>
      <c r="H665" s="200"/>
    </row>
    <row r="666" spans="1:8">
      <c r="A666" s="194"/>
      <c r="B666" s="66" t="s">
        <v>2129</v>
      </c>
      <c r="C666" s="197"/>
      <c r="D666" s="32"/>
      <c r="E666" s="197"/>
      <c r="F666" s="208"/>
      <c r="G666" s="197"/>
      <c r="H666" s="200"/>
    </row>
    <row r="667" spans="1:8">
      <c r="A667" s="194"/>
      <c r="B667" s="66" t="s">
        <v>2130</v>
      </c>
      <c r="C667" s="197"/>
      <c r="D667" s="32"/>
      <c r="E667" s="197"/>
      <c r="F667" s="208"/>
      <c r="G667" s="197"/>
      <c r="H667" s="200"/>
    </row>
    <row r="668" spans="1:8" ht="18">
      <c r="A668" s="194"/>
      <c r="B668" s="66" t="s">
        <v>2131</v>
      </c>
      <c r="C668" s="197"/>
      <c r="D668" s="32"/>
      <c r="E668" s="197"/>
      <c r="F668" s="208"/>
      <c r="G668" s="197"/>
      <c r="H668" s="200"/>
    </row>
    <row r="669" spans="1:8">
      <c r="A669" s="194"/>
      <c r="B669" s="66" t="s">
        <v>2132</v>
      </c>
      <c r="C669" s="197"/>
      <c r="D669" s="32"/>
      <c r="E669" s="197"/>
      <c r="F669" s="208"/>
      <c r="G669" s="197"/>
      <c r="H669" s="200"/>
    </row>
    <row r="670" spans="1:8" ht="18">
      <c r="A670" s="194"/>
      <c r="B670" s="66" t="s">
        <v>2133</v>
      </c>
      <c r="C670" s="197"/>
      <c r="D670" s="32"/>
      <c r="E670" s="197"/>
      <c r="F670" s="208"/>
      <c r="G670" s="197"/>
      <c r="H670" s="200"/>
    </row>
    <row r="671" spans="1:8">
      <c r="A671" s="267"/>
      <c r="B671" s="63" t="s">
        <v>2134</v>
      </c>
      <c r="C671" s="217"/>
      <c r="D671" s="73"/>
      <c r="E671" s="217"/>
      <c r="F671" s="225"/>
      <c r="G671" s="217"/>
      <c r="H671" s="219"/>
    </row>
    <row r="672" spans="1:8">
      <c r="A672" s="203" t="s">
        <v>2140</v>
      </c>
      <c r="B672" s="66" t="s">
        <v>2141</v>
      </c>
      <c r="C672" s="204" t="s">
        <v>2147</v>
      </c>
      <c r="D672" s="204" t="s">
        <v>2148</v>
      </c>
      <c r="E672" s="204" t="s">
        <v>675</v>
      </c>
      <c r="F672" s="224" t="s">
        <v>2149</v>
      </c>
      <c r="G672" s="204" t="s">
        <v>2150</v>
      </c>
      <c r="H672" s="202" t="s">
        <v>1904</v>
      </c>
    </row>
    <row r="673" spans="1:8">
      <c r="A673" s="194"/>
      <c r="B673" s="66" t="s">
        <v>2142</v>
      </c>
      <c r="C673" s="197"/>
      <c r="D673" s="197"/>
      <c r="E673" s="197"/>
      <c r="F673" s="208"/>
      <c r="G673" s="197"/>
      <c r="H673" s="200"/>
    </row>
    <row r="674" spans="1:8">
      <c r="A674" s="194"/>
      <c r="B674" s="66" t="s">
        <v>2143</v>
      </c>
      <c r="C674" s="197"/>
      <c r="D674" s="197"/>
      <c r="E674" s="197"/>
      <c r="F674" s="208"/>
      <c r="G674" s="197"/>
      <c r="H674" s="200"/>
    </row>
    <row r="675" spans="1:8" ht="18">
      <c r="A675" s="194"/>
      <c r="B675" s="66" t="s">
        <v>2144</v>
      </c>
      <c r="C675" s="197"/>
      <c r="D675" s="197"/>
      <c r="E675" s="197"/>
      <c r="F675" s="208"/>
      <c r="G675" s="197"/>
      <c r="H675" s="200"/>
    </row>
    <row r="676" spans="1:8">
      <c r="A676" s="194"/>
      <c r="B676" s="66" t="s">
        <v>2145</v>
      </c>
      <c r="C676" s="197"/>
      <c r="D676" s="197"/>
      <c r="E676" s="197"/>
      <c r="F676" s="208"/>
      <c r="G676" s="197"/>
      <c r="H676" s="200"/>
    </row>
    <row r="677" spans="1:8">
      <c r="A677" s="194"/>
      <c r="B677" s="66" t="s">
        <v>2132</v>
      </c>
      <c r="C677" s="197"/>
      <c r="D677" s="197"/>
      <c r="E677" s="197"/>
      <c r="F677" s="208"/>
      <c r="G677" s="197"/>
      <c r="H677" s="200"/>
    </row>
    <row r="678" spans="1:8">
      <c r="A678" s="267"/>
      <c r="B678" s="63" t="s">
        <v>2146</v>
      </c>
      <c r="C678" s="217"/>
      <c r="D678" s="217"/>
      <c r="E678" s="217"/>
      <c r="F678" s="225"/>
      <c r="G678" s="217"/>
      <c r="H678" s="219"/>
    </row>
    <row r="679" spans="1:8">
      <c r="A679" s="203" t="s">
        <v>2151</v>
      </c>
      <c r="B679" s="102"/>
      <c r="C679" s="204" t="s">
        <v>847</v>
      </c>
      <c r="D679" s="204" t="s">
        <v>2156</v>
      </c>
      <c r="E679" s="204" t="s">
        <v>1836</v>
      </c>
      <c r="F679" s="224" t="s">
        <v>2157</v>
      </c>
      <c r="G679" s="204" t="s">
        <v>1954</v>
      </c>
      <c r="H679" s="202" t="s">
        <v>2158</v>
      </c>
    </row>
    <row r="680" spans="1:8">
      <c r="A680" s="194"/>
      <c r="B680" s="66" t="s">
        <v>2152</v>
      </c>
      <c r="C680" s="197"/>
      <c r="D680" s="197"/>
      <c r="E680" s="197"/>
      <c r="F680" s="208"/>
      <c r="G680" s="197"/>
      <c r="H680" s="200"/>
    </row>
    <row r="681" spans="1:8">
      <c r="A681" s="194"/>
      <c r="B681" s="66" t="s">
        <v>1851</v>
      </c>
      <c r="C681" s="197"/>
      <c r="D681" s="197"/>
      <c r="E681" s="197"/>
      <c r="F681" s="208"/>
      <c r="G681" s="197"/>
      <c r="H681" s="200"/>
    </row>
    <row r="682" spans="1:8" ht="18">
      <c r="A682" s="194"/>
      <c r="B682" s="66" t="s">
        <v>2153</v>
      </c>
      <c r="C682" s="197"/>
      <c r="D682" s="197"/>
      <c r="E682" s="197"/>
      <c r="F682" s="208"/>
      <c r="G682" s="197"/>
      <c r="H682" s="200"/>
    </row>
    <row r="683" spans="1:8" ht="18">
      <c r="A683" s="194"/>
      <c r="B683" s="66" t="s">
        <v>1828</v>
      </c>
      <c r="C683" s="197"/>
      <c r="D683" s="197"/>
      <c r="E683" s="197"/>
      <c r="F683" s="208"/>
      <c r="G683" s="197"/>
      <c r="H683" s="200"/>
    </row>
    <row r="684" spans="1:8">
      <c r="A684" s="194"/>
      <c r="B684" s="66" t="s">
        <v>1809</v>
      </c>
      <c r="C684" s="197"/>
      <c r="D684" s="197"/>
      <c r="E684" s="197"/>
      <c r="F684" s="208"/>
      <c r="G684" s="197"/>
      <c r="H684" s="200"/>
    </row>
    <row r="685" spans="1:8">
      <c r="A685" s="194"/>
      <c r="B685" s="66" t="s">
        <v>1854</v>
      </c>
      <c r="C685" s="197"/>
      <c r="D685" s="197"/>
      <c r="E685" s="197"/>
      <c r="F685" s="208"/>
      <c r="G685" s="197"/>
      <c r="H685" s="200"/>
    </row>
    <row r="686" spans="1:8">
      <c r="A686" s="194"/>
      <c r="B686" s="66" t="s">
        <v>2154</v>
      </c>
      <c r="C686" s="197"/>
      <c r="D686" s="197"/>
      <c r="E686" s="197"/>
      <c r="F686" s="208"/>
      <c r="G686" s="197"/>
      <c r="H686" s="200"/>
    </row>
    <row r="687" spans="1:8">
      <c r="A687" s="194"/>
      <c r="B687" s="66" t="s">
        <v>1830</v>
      </c>
      <c r="C687" s="197"/>
      <c r="D687" s="197"/>
      <c r="E687" s="197"/>
      <c r="F687" s="208"/>
      <c r="G687" s="197"/>
      <c r="H687" s="200"/>
    </row>
    <row r="688" spans="1:8">
      <c r="A688" s="267"/>
      <c r="B688" s="63" t="s">
        <v>2155</v>
      </c>
      <c r="C688" s="217"/>
      <c r="D688" s="217"/>
      <c r="E688" s="217"/>
      <c r="F688" s="225"/>
      <c r="G688" s="217"/>
      <c r="H688" s="219"/>
    </row>
    <row r="689" spans="1:8">
      <c r="A689" s="203" t="s">
        <v>2159</v>
      </c>
      <c r="B689" s="102"/>
      <c r="C689" s="204" t="s">
        <v>847</v>
      </c>
      <c r="D689" s="224" t="s">
        <v>2164</v>
      </c>
      <c r="E689" s="204" t="s">
        <v>75</v>
      </c>
      <c r="F689" s="204" t="s">
        <v>2165</v>
      </c>
      <c r="G689" s="204" t="s">
        <v>1954</v>
      </c>
      <c r="H689" s="202" t="s">
        <v>2166</v>
      </c>
    </row>
    <row r="690" spans="1:8">
      <c r="A690" s="194"/>
      <c r="B690" s="66" t="s">
        <v>2160</v>
      </c>
      <c r="C690" s="197"/>
      <c r="D690" s="208"/>
      <c r="E690" s="197"/>
      <c r="F690" s="197"/>
      <c r="G690" s="197"/>
      <c r="H690" s="200"/>
    </row>
    <row r="691" spans="1:8">
      <c r="A691" s="194"/>
      <c r="B691" s="66" t="s">
        <v>1851</v>
      </c>
      <c r="C691" s="197"/>
      <c r="D691" s="208"/>
      <c r="E691" s="197"/>
      <c r="F691" s="197"/>
      <c r="G691" s="197"/>
      <c r="H691" s="200"/>
    </row>
    <row r="692" spans="1:8" ht="18">
      <c r="A692" s="194"/>
      <c r="B692" s="66" t="s">
        <v>2161</v>
      </c>
      <c r="C692" s="197"/>
      <c r="D692" s="208"/>
      <c r="E692" s="197"/>
      <c r="F692" s="197"/>
      <c r="G692" s="197"/>
      <c r="H692" s="200"/>
    </row>
    <row r="693" spans="1:8">
      <c r="A693" s="194"/>
      <c r="B693" s="66" t="s">
        <v>1830</v>
      </c>
      <c r="C693" s="197"/>
      <c r="D693" s="208"/>
      <c r="E693" s="197"/>
      <c r="F693" s="197"/>
      <c r="G693" s="197"/>
      <c r="H693" s="200"/>
    </row>
    <row r="694" spans="1:8">
      <c r="A694" s="194"/>
      <c r="B694" s="66" t="s">
        <v>2155</v>
      </c>
      <c r="C694" s="197"/>
      <c r="D694" s="208"/>
      <c r="E694" s="197"/>
      <c r="F694" s="197"/>
      <c r="G694" s="197"/>
      <c r="H694" s="200"/>
    </row>
    <row r="695" spans="1:8" ht="18">
      <c r="A695" s="194"/>
      <c r="B695" s="66" t="s">
        <v>2162</v>
      </c>
      <c r="C695" s="197"/>
      <c r="D695" s="208"/>
      <c r="E695" s="197"/>
      <c r="F695" s="197"/>
      <c r="G695" s="197"/>
      <c r="H695" s="200"/>
    </row>
    <row r="696" spans="1:8" ht="27">
      <c r="A696" s="267"/>
      <c r="B696" s="63" t="s">
        <v>2163</v>
      </c>
      <c r="C696" s="217"/>
      <c r="D696" s="225"/>
      <c r="E696" s="217"/>
      <c r="F696" s="217"/>
      <c r="G696" s="217"/>
      <c r="H696" s="219"/>
    </row>
    <row r="697" spans="1:8">
      <c r="A697" s="203" t="s">
        <v>2167</v>
      </c>
      <c r="B697" s="66" t="s">
        <v>2168</v>
      </c>
      <c r="C697" s="204" t="s">
        <v>2171</v>
      </c>
      <c r="D697" s="224" t="s">
        <v>1785</v>
      </c>
      <c r="E697" s="204" t="s">
        <v>2172</v>
      </c>
      <c r="F697" s="204" t="s">
        <v>2173</v>
      </c>
      <c r="G697" s="204" t="s">
        <v>2174</v>
      </c>
      <c r="H697" s="202" t="s">
        <v>1788</v>
      </c>
    </row>
    <row r="698" spans="1:8">
      <c r="A698" s="194"/>
      <c r="B698" s="66" t="s">
        <v>2169</v>
      </c>
      <c r="C698" s="197"/>
      <c r="D698" s="208"/>
      <c r="E698" s="197"/>
      <c r="F698" s="197"/>
      <c r="G698" s="197"/>
      <c r="H698" s="200"/>
    </row>
    <row r="699" spans="1:8">
      <c r="A699" s="194"/>
      <c r="B699" s="66" t="s">
        <v>1779</v>
      </c>
      <c r="C699" s="197"/>
      <c r="D699" s="208"/>
      <c r="E699" s="197"/>
      <c r="F699" s="197"/>
      <c r="G699" s="197"/>
      <c r="H699" s="200"/>
    </row>
    <row r="700" spans="1:8">
      <c r="A700" s="194"/>
      <c r="B700" s="66" t="s">
        <v>1780</v>
      </c>
      <c r="C700" s="197"/>
      <c r="D700" s="208"/>
      <c r="E700" s="197"/>
      <c r="F700" s="197"/>
      <c r="G700" s="197"/>
      <c r="H700" s="200"/>
    </row>
    <row r="701" spans="1:8">
      <c r="A701" s="194"/>
      <c r="B701" s="66" t="s">
        <v>1781</v>
      </c>
      <c r="C701" s="197"/>
      <c r="D701" s="208"/>
      <c r="E701" s="197"/>
      <c r="F701" s="197"/>
      <c r="G701" s="197"/>
      <c r="H701" s="200"/>
    </row>
    <row r="702" spans="1:8" ht="18.600000000000001">
      <c r="A702" s="267"/>
      <c r="B702" s="63" t="s">
        <v>2170</v>
      </c>
      <c r="C702" s="217"/>
      <c r="D702" s="225"/>
      <c r="E702" s="217"/>
      <c r="F702" s="217"/>
      <c r="G702" s="217"/>
      <c r="H702" s="219"/>
    </row>
    <row r="703" spans="1:8">
      <c r="A703" s="16" t="s">
        <v>1217</v>
      </c>
      <c r="B703" s="7"/>
      <c r="C703" s="7"/>
      <c r="D703" s="7"/>
      <c r="E703" s="7"/>
      <c r="F703" s="7"/>
      <c r="G703" s="7"/>
      <c r="H703" s="7"/>
    </row>
    <row r="704" spans="1:8">
      <c r="A704" s="16"/>
      <c r="B704" s="7"/>
      <c r="C704" s="7"/>
      <c r="D704" s="7"/>
      <c r="E704" s="7"/>
      <c r="F704" s="7"/>
      <c r="G704" s="7"/>
      <c r="H704" s="7"/>
    </row>
    <row r="705" spans="1:8">
      <c r="A705" s="327"/>
      <c r="B705" s="327"/>
      <c r="C705" s="327"/>
      <c r="D705" s="327"/>
      <c r="E705" s="327"/>
      <c r="F705" s="327"/>
      <c r="G705" s="327"/>
      <c r="H705" s="327"/>
    </row>
    <row r="706" spans="1:8">
      <c r="A706" s="328" t="s">
        <v>2175</v>
      </c>
      <c r="B706" s="328"/>
      <c r="C706" s="328"/>
      <c r="D706" s="328"/>
      <c r="E706" s="328"/>
      <c r="F706" s="328"/>
      <c r="G706" s="328"/>
      <c r="H706" s="50"/>
    </row>
    <row r="707" spans="1:8" ht="20.399999999999999">
      <c r="A707" s="23" t="s">
        <v>1</v>
      </c>
      <c r="B707" s="70" t="s">
        <v>2</v>
      </c>
      <c r="C707" s="70" t="s">
        <v>1219</v>
      </c>
      <c r="D707" s="70" t="s">
        <v>1156</v>
      </c>
      <c r="E707" s="70" t="s">
        <v>1220</v>
      </c>
      <c r="F707" s="70" t="s">
        <v>1349</v>
      </c>
      <c r="G707" s="70" t="s">
        <v>1224</v>
      </c>
      <c r="H707" s="19" t="s">
        <v>7</v>
      </c>
    </row>
    <row r="708" spans="1:8">
      <c r="A708" s="255" t="s">
        <v>2176</v>
      </c>
      <c r="B708" s="104"/>
      <c r="C708" s="234" t="s">
        <v>857</v>
      </c>
      <c r="D708" s="234" t="s">
        <v>2186</v>
      </c>
      <c r="E708" s="234" t="s">
        <v>55</v>
      </c>
      <c r="F708" s="234" t="s">
        <v>1554</v>
      </c>
      <c r="G708" s="234" t="s">
        <v>55</v>
      </c>
      <c r="H708" s="264" t="s">
        <v>300</v>
      </c>
    </row>
    <row r="709" spans="1:8" ht="18">
      <c r="A709" s="256"/>
      <c r="B709" s="105" t="s">
        <v>2177</v>
      </c>
      <c r="C709" s="235"/>
      <c r="D709" s="235"/>
      <c r="E709" s="235"/>
      <c r="F709" s="235"/>
      <c r="G709" s="235"/>
      <c r="H709" s="239"/>
    </row>
    <row r="710" spans="1:8">
      <c r="A710" s="256"/>
      <c r="B710" s="104"/>
      <c r="C710" s="235"/>
      <c r="D710" s="235"/>
      <c r="E710" s="235"/>
      <c r="F710" s="235"/>
      <c r="G710" s="235"/>
      <c r="H710" s="239"/>
    </row>
    <row r="711" spans="1:8">
      <c r="A711" s="256"/>
      <c r="B711" s="105" t="s">
        <v>2178</v>
      </c>
      <c r="C711" s="235"/>
      <c r="D711" s="235"/>
      <c r="E711" s="235"/>
      <c r="F711" s="235"/>
      <c r="G711" s="235"/>
      <c r="H711" s="239"/>
    </row>
    <row r="712" spans="1:8">
      <c r="A712" s="256"/>
      <c r="B712" s="105" t="s">
        <v>2179</v>
      </c>
      <c r="C712" s="235"/>
      <c r="D712" s="235"/>
      <c r="E712" s="235"/>
      <c r="F712" s="235"/>
      <c r="G712" s="235"/>
      <c r="H712" s="239"/>
    </row>
    <row r="713" spans="1:8">
      <c r="A713" s="256"/>
      <c r="B713" s="105" t="s">
        <v>2180</v>
      </c>
      <c r="C713" s="235"/>
      <c r="D713" s="235"/>
      <c r="E713" s="235"/>
      <c r="F713" s="235"/>
      <c r="G713" s="235"/>
      <c r="H713" s="239"/>
    </row>
    <row r="714" spans="1:8">
      <c r="A714" s="256"/>
      <c r="B714" s="105" t="s">
        <v>2181</v>
      </c>
      <c r="C714" s="235"/>
      <c r="D714" s="235"/>
      <c r="E714" s="235"/>
      <c r="F714" s="235"/>
      <c r="G714" s="235"/>
      <c r="H714" s="239"/>
    </row>
    <row r="715" spans="1:8">
      <c r="A715" s="256"/>
      <c r="B715" s="105" t="s">
        <v>2182</v>
      </c>
      <c r="C715" s="235"/>
      <c r="D715" s="235"/>
      <c r="E715" s="235"/>
      <c r="F715" s="235"/>
      <c r="G715" s="235"/>
      <c r="H715" s="239"/>
    </row>
    <row r="716" spans="1:8">
      <c r="A716" s="256"/>
      <c r="B716" s="105" t="s">
        <v>2183</v>
      </c>
      <c r="C716" s="235"/>
      <c r="D716" s="235"/>
      <c r="E716" s="235"/>
      <c r="F716" s="235"/>
      <c r="G716" s="235"/>
      <c r="H716" s="239"/>
    </row>
    <row r="717" spans="1:8" ht="18">
      <c r="A717" s="256"/>
      <c r="B717" s="105" t="s">
        <v>2184</v>
      </c>
      <c r="C717" s="235"/>
      <c r="D717" s="235"/>
      <c r="E717" s="235"/>
      <c r="F717" s="235"/>
      <c r="G717" s="235"/>
      <c r="H717" s="239"/>
    </row>
    <row r="718" spans="1:8">
      <c r="A718" s="257"/>
      <c r="B718" s="62" t="s">
        <v>2185</v>
      </c>
      <c r="C718" s="236"/>
      <c r="D718" s="236"/>
      <c r="E718" s="236"/>
      <c r="F718" s="236"/>
      <c r="G718" s="236"/>
      <c r="H718" s="240"/>
    </row>
    <row r="719" spans="1:8">
      <c r="A719" s="203" t="s">
        <v>2187</v>
      </c>
      <c r="B719" s="66" t="s">
        <v>2188</v>
      </c>
      <c r="C719" s="204" t="s">
        <v>1834</v>
      </c>
      <c r="D719" s="234" t="s">
        <v>2192</v>
      </c>
      <c r="E719" s="234" t="s">
        <v>785</v>
      </c>
      <c r="F719" s="204" t="s">
        <v>2193</v>
      </c>
      <c r="G719" s="234" t="s">
        <v>1954</v>
      </c>
      <c r="H719" s="202" t="s">
        <v>2194</v>
      </c>
    </row>
    <row r="720" spans="1:8">
      <c r="A720" s="194"/>
      <c r="B720" s="66" t="s">
        <v>2189</v>
      </c>
      <c r="C720" s="197"/>
      <c r="D720" s="235"/>
      <c r="E720" s="235"/>
      <c r="F720" s="197"/>
      <c r="G720" s="235"/>
      <c r="H720" s="200"/>
    </row>
    <row r="721" spans="1:8">
      <c r="A721" s="194"/>
      <c r="B721" s="66" t="s">
        <v>2190</v>
      </c>
      <c r="C721" s="197"/>
      <c r="D721" s="235"/>
      <c r="E721" s="235"/>
      <c r="F721" s="197"/>
      <c r="G721" s="235"/>
      <c r="H721" s="200"/>
    </row>
    <row r="722" spans="1:8" ht="18">
      <c r="A722" s="267"/>
      <c r="B722" s="63" t="s">
        <v>2191</v>
      </c>
      <c r="C722" s="217"/>
      <c r="D722" s="236"/>
      <c r="E722" s="236"/>
      <c r="F722" s="217"/>
      <c r="G722" s="236"/>
      <c r="H722" s="219"/>
    </row>
    <row r="723" spans="1:8">
      <c r="A723" s="203" t="s">
        <v>2195</v>
      </c>
      <c r="B723" s="102"/>
      <c r="C723" s="204" t="s">
        <v>2200</v>
      </c>
      <c r="D723" s="234" t="s">
        <v>1190</v>
      </c>
      <c r="E723" s="234" t="s">
        <v>2201</v>
      </c>
      <c r="F723" s="204" t="s">
        <v>1608</v>
      </c>
      <c r="G723" s="234" t="s">
        <v>55</v>
      </c>
      <c r="H723" s="202" t="s">
        <v>347</v>
      </c>
    </row>
    <row r="724" spans="1:8">
      <c r="A724" s="194"/>
      <c r="B724" s="66" t="s">
        <v>2196</v>
      </c>
      <c r="C724" s="197"/>
      <c r="D724" s="235"/>
      <c r="E724" s="235"/>
      <c r="F724" s="197"/>
      <c r="G724" s="235"/>
      <c r="H724" s="200"/>
    </row>
    <row r="725" spans="1:8">
      <c r="A725" s="194"/>
      <c r="B725" s="66" t="s">
        <v>2197</v>
      </c>
      <c r="C725" s="197"/>
      <c r="D725" s="235"/>
      <c r="E725" s="235"/>
      <c r="F725" s="197"/>
      <c r="G725" s="235"/>
      <c r="H725" s="200"/>
    </row>
    <row r="726" spans="1:8">
      <c r="A726" s="194"/>
      <c r="B726" s="66" t="s">
        <v>2198</v>
      </c>
      <c r="C726" s="197"/>
      <c r="D726" s="235"/>
      <c r="E726" s="235"/>
      <c r="F726" s="197"/>
      <c r="G726" s="235"/>
      <c r="H726" s="200"/>
    </row>
    <row r="727" spans="1:8">
      <c r="A727" s="194"/>
      <c r="B727" s="66" t="s">
        <v>2199</v>
      </c>
      <c r="C727" s="197"/>
      <c r="D727" s="235"/>
      <c r="E727" s="235"/>
      <c r="F727" s="197"/>
      <c r="G727" s="235"/>
      <c r="H727" s="200"/>
    </row>
    <row r="728" spans="1:8">
      <c r="A728" s="194"/>
      <c r="B728" s="66" t="s">
        <v>2002</v>
      </c>
      <c r="C728" s="197"/>
      <c r="D728" s="235"/>
      <c r="E728" s="235"/>
      <c r="F728" s="197"/>
      <c r="G728" s="235"/>
      <c r="H728" s="200"/>
    </row>
    <row r="729" spans="1:8">
      <c r="A729" s="267"/>
      <c r="B729" s="63" t="s">
        <v>2003</v>
      </c>
      <c r="C729" s="217"/>
      <c r="D729" s="236"/>
      <c r="E729" s="236"/>
      <c r="F729" s="217"/>
      <c r="G729" s="236"/>
      <c r="H729" s="219"/>
    </row>
    <row r="730" spans="1:8">
      <c r="A730" s="255" t="s">
        <v>2202</v>
      </c>
      <c r="B730" s="104"/>
      <c r="C730" s="234" t="s">
        <v>1497</v>
      </c>
      <c r="D730" s="234" t="s">
        <v>10449</v>
      </c>
      <c r="E730" s="234" t="s">
        <v>2207</v>
      </c>
      <c r="F730" s="234" t="s">
        <v>1575</v>
      </c>
      <c r="G730" s="234" t="s">
        <v>55</v>
      </c>
      <c r="H730" s="264" t="s">
        <v>2208</v>
      </c>
    </row>
    <row r="731" spans="1:8" ht="18">
      <c r="A731" s="256"/>
      <c r="B731" s="105" t="s">
        <v>2203</v>
      </c>
      <c r="C731" s="235"/>
      <c r="D731" s="235"/>
      <c r="E731" s="235"/>
      <c r="F731" s="235"/>
      <c r="G731" s="235"/>
      <c r="H731" s="239"/>
    </row>
    <row r="732" spans="1:8">
      <c r="A732" s="256"/>
      <c r="B732" s="105" t="s">
        <v>2204</v>
      </c>
      <c r="C732" s="235"/>
      <c r="D732" s="235"/>
      <c r="E732" s="235"/>
      <c r="F732" s="235"/>
      <c r="G732" s="235"/>
      <c r="H732" s="239"/>
    </row>
    <row r="733" spans="1:8">
      <c r="A733" s="256"/>
      <c r="B733" s="105" t="s">
        <v>2190</v>
      </c>
      <c r="C733" s="235"/>
      <c r="D733" s="235"/>
      <c r="E733" s="235"/>
      <c r="F733" s="235"/>
      <c r="G733" s="235"/>
      <c r="H733" s="239"/>
    </row>
    <row r="734" spans="1:8">
      <c r="A734" s="256"/>
      <c r="B734" s="105" t="s">
        <v>2205</v>
      </c>
      <c r="C734" s="235"/>
      <c r="D734" s="235"/>
      <c r="E734" s="235"/>
      <c r="F734" s="235"/>
      <c r="G734" s="235"/>
      <c r="H734" s="239"/>
    </row>
    <row r="735" spans="1:8">
      <c r="A735" s="256"/>
      <c r="B735" s="105" t="s">
        <v>2206</v>
      </c>
      <c r="C735" s="235"/>
      <c r="D735" s="235"/>
      <c r="E735" s="235"/>
      <c r="F735" s="235"/>
      <c r="G735" s="235"/>
      <c r="H735" s="239"/>
    </row>
    <row r="736" spans="1:8">
      <c r="A736" s="257"/>
      <c r="B736" s="62" t="s">
        <v>1549</v>
      </c>
      <c r="C736" s="236"/>
      <c r="D736" s="236"/>
      <c r="E736" s="236"/>
      <c r="F736" s="236"/>
      <c r="G736" s="236"/>
      <c r="H736" s="240"/>
    </row>
    <row r="737" spans="1:8">
      <c r="A737" s="203" t="s">
        <v>2209</v>
      </c>
      <c r="B737" s="102"/>
      <c r="C737" s="204" t="s">
        <v>2213</v>
      </c>
      <c r="D737" s="204" t="s">
        <v>2214</v>
      </c>
      <c r="E737" s="204" t="s">
        <v>429</v>
      </c>
      <c r="F737" s="204" t="s">
        <v>1608</v>
      </c>
      <c r="G737" s="204" t="s">
        <v>55</v>
      </c>
      <c r="H737" s="202" t="s">
        <v>1410</v>
      </c>
    </row>
    <row r="738" spans="1:8">
      <c r="A738" s="194"/>
      <c r="B738" s="66" t="s">
        <v>2210</v>
      </c>
      <c r="C738" s="197"/>
      <c r="D738" s="197"/>
      <c r="E738" s="197"/>
      <c r="F738" s="197"/>
      <c r="G738" s="197"/>
      <c r="H738" s="200"/>
    </row>
    <row r="739" spans="1:8">
      <c r="A739" s="194"/>
      <c r="B739" s="66" t="s">
        <v>2211</v>
      </c>
      <c r="C739" s="197"/>
      <c r="D739" s="197"/>
      <c r="E739" s="197"/>
      <c r="F739" s="197"/>
      <c r="G739" s="197"/>
      <c r="H739" s="200"/>
    </row>
    <row r="740" spans="1:8">
      <c r="A740" s="194"/>
      <c r="B740" s="66" t="s">
        <v>2009</v>
      </c>
      <c r="C740" s="197"/>
      <c r="D740" s="197"/>
      <c r="E740" s="197"/>
      <c r="F740" s="197"/>
      <c r="G740" s="197"/>
      <c r="H740" s="200"/>
    </row>
    <row r="741" spans="1:8">
      <c r="A741" s="194"/>
      <c r="B741" s="66" t="s">
        <v>2212</v>
      </c>
      <c r="C741" s="197"/>
      <c r="D741" s="197"/>
      <c r="E741" s="197"/>
      <c r="F741" s="197"/>
      <c r="G741" s="197"/>
      <c r="H741" s="200"/>
    </row>
    <row r="742" spans="1:8">
      <c r="A742" s="267"/>
      <c r="B742" s="63" t="s">
        <v>2003</v>
      </c>
      <c r="C742" s="217"/>
      <c r="D742" s="217"/>
      <c r="E742" s="217"/>
      <c r="F742" s="217"/>
      <c r="G742" s="217"/>
      <c r="H742" s="219"/>
    </row>
    <row r="743" spans="1:8">
      <c r="A743" s="255" t="s">
        <v>2215</v>
      </c>
      <c r="B743" s="104"/>
      <c r="C743" s="234" t="s">
        <v>2220</v>
      </c>
      <c r="D743" s="234" t="s">
        <v>2221</v>
      </c>
      <c r="E743" s="234" t="s">
        <v>2027</v>
      </c>
      <c r="F743" s="234" t="s">
        <v>1591</v>
      </c>
      <c r="G743" s="234" t="s">
        <v>55</v>
      </c>
      <c r="H743" s="264" t="s">
        <v>2222</v>
      </c>
    </row>
    <row r="744" spans="1:8">
      <c r="A744" s="256"/>
      <c r="B744" s="105" t="s">
        <v>2216</v>
      </c>
      <c r="C744" s="235"/>
      <c r="D744" s="235"/>
      <c r="E744" s="235"/>
      <c r="F744" s="235"/>
      <c r="G744" s="235"/>
      <c r="H744" s="239"/>
    </row>
    <row r="745" spans="1:8">
      <c r="A745" s="256"/>
      <c r="B745" s="105" t="s">
        <v>2217</v>
      </c>
      <c r="C745" s="235"/>
      <c r="D745" s="235"/>
      <c r="E745" s="235"/>
      <c r="F745" s="235"/>
      <c r="G745" s="235"/>
      <c r="H745" s="239"/>
    </row>
    <row r="746" spans="1:8" ht="18">
      <c r="A746" s="256"/>
      <c r="B746" s="105" t="s">
        <v>2218</v>
      </c>
      <c r="C746" s="235"/>
      <c r="D746" s="235"/>
      <c r="E746" s="235"/>
      <c r="F746" s="235"/>
      <c r="G746" s="235"/>
      <c r="H746" s="239"/>
    </row>
    <row r="747" spans="1:8">
      <c r="A747" s="256"/>
      <c r="B747" s="105" t="s">
        <v>2219</v>
      </c>
      <c r="C747" s="235"/>
      <c r="D747" s="235"/>
      <c r="E747" s="235"/>
      <c r="F747" s="235"/>
      <c r="G747" s="235"/>
      <c r="H747" s="239"/>
    </row>
    <row r="748" spans="1:8">
      <c r="A748" s="257"/>
      <c r="B748" s="62" t="s">
        <v>1397</v>
      </c>
      <c r="C748" s="236"/>
      <c r="D748" s="236"/>
      <c r="E748" s="236"/>
      <c r="F748" s="236"/>
      <c r="G748" s="236"/>
      <c r="H748" s="240"/>
    </row>
    <row r="749" spans="1:8" ht="18">
      <c r="A749" s="255" t="s">
        <v>2223</v>
      </c>
      <c r="B749" s="104"/>
      <c r="C749" s="234" t="s">
        <v>673</v>
      </c>
      <c r="D749" s="234" t="s">
        <v>2228</v>
      </c>
      <c r="E749" s="234" t="s">
        <v>410</v>
      </c>
      <c r="F749" s="234" t="s">
        <v>2075</v>
      </c>
      <c r="G749" s="234" t="s">
        <v>2229</v>
      </c>
      <c r="H749" s="105" t="s">
        <v>859</v>
      </c>
    </row>
    <row r="750" spans="1:8">
      <c r="A750" s="256"/>
      <c r="B750" s="105" t="s">
        <v>2224</v>
      </c>
      <c r="C750" s="235"/>
      <c r="D750" s="235"/>
      <c r="E750" s="235"/>
      <c r="F750" s="235"/>
      <c r="G750" s="235"/>
      <c r="H750" s="105" t="s">
        <v>1410</v>
      </c>
    </row>
    <row r="751" spans="1:8">
      <c r="A751" s="256"/>
      <c r="B751" s="105" t="s">
        <v>2225</v>
      </c>
      <c r="C751" s="235"/>
      <c r="D751" s="235"/>
      <c r="E751" s="235"/>
      <c r="F751" s="235"/>
      <c r="G751" s="235"/>
      <c r="H751" s="105"/>
    </row>
    <row r="752" spans="1:8">
      <c r="A752" s="256"/>
      <c r="B752" s="105" t="s">
        <v>2226</v>
      </c>
      <c r="C752" s="235"/>
      <c r="D752" s="235"/>
      <c r="E752" s="235"/>
      <c r="F752" s="235"/>
      <c r="G752" s="235"/>
      <c r="H752" s="105"/>
    </row>
    <row r="753" spans="1:8">
      <c r="A753" s="256"/>
      <c r="B753" s="105" t="s">
        <v>2227</v>
      </c>
      <c r="C753" s="235"/>
      <c r="D753" s="235"/>
      <c r="E753" s="235"/>
      <c r="F753" s="235"/>
      <c r="G753" s="235"/>
      <c r="H753" s="105"/>
    </row>
    <row r="754" spans="1:8">
      <c r="A754" s="256"/>
      <c r="B754" s="105" t="s">
        <v>2012</v>
      </c>
      <c r="C754" s="235"/>
      <c r="D754" s="235"/>
      <c r="E754" s="235"/>
      <c r="F754" s="235"/>
      <c r="G754" s="235"/>
      <c r="H754" s="105"/>
    </row>
    <row r="755" spans="1:8">
      <c r="A755" s="256"/>
      <c r="B755" s="105" t="s">
        <v>876</v>
      </c>
      <c r="C755" s="235"/>
      <c r="D755" s="235"/>
      <c r="E755" s="235"/>
      <c r="F755" s="235"/>
      <c r="G755" s="235"/>
      <c r="H755" s="105"/>
    </row>
    <row r="756" spans="1:8">
      <c r="A756" s="256"/>
      <c r="B756" s="105" t="s">
        <v>520</v>
      </c>
      <c r="C756" s="235"/>
      <c r="D756" s="235"/>
      <c r="E756" s="235"/>
      <c r="F756" s="235"/>
      <c r="G756" s="235"/>
      <c r="H756" s="105"/>
    </row>
    <row r="757" spans="1:8">
      <c r="A757" s="257"/>
      <c r="B757" s="62" t="s">
        <v>2073</v>
      </c>
      <c r="C757" s="236"/>
      <c r="D757" s="236"/>
      <c r="E757" s="236"/>
      <c r="F757" s="236"/>
      <c r="G757" s="236"/>
      <c r="H757" s="62"/>
    </row>
    <row r="758" spans="1:8">
      <c r="A758" s="203" t="s">
        <v>2230</v>
      </c>
      <c r="B758" s="102"/>
      <c r="C758" s="204" t="s">
        <v>847</v>
      </c>
      <c r="D758" s="204" t="s">
        <v>2236</v>
      </c>
      <c r="E758" s="204" t="s">
        <v>2237</v>
      </c>
      <c r="F758" s="204" t="s">
        <v>1624</v>
      </c>
      <c r="G758" s="204" t="s">
        <v>55</v>
      </c>
      <c r="H758" s="202" t="s">
        <v>2238</v>
      </c>
    </row>
    <row r="759" spans="1:8">
      <c r="A759" s="194"/>
      <c r="B759" s="66" t="s">
        <v>2231</v>
      </c>
      <c r="C759" s="197"/>
      <c r="D759" s="197"/>
      <c r="E759" s="197"/>
      <c r="F759" s="197"/>
      <c r="G759" s="197"/>
      <c r="H759" s="200"/>
    </row>
    <row r="760" spans="1:8">
      <c r="A760" s="194"/>
      <c r="B760" s="66" t="s">
        <v>2232</v>
      </c>
      <c r="C760" s="197"/>
      <c r="D760" s="197"/>
      <c r="E760" s="197"/>
      <c r="F760" s="197"/>
      <c r="G760" s="197"/>
      <c r="H760" s="200"/>
    </row>
    <row r="761" spans="1:8">
      <c r="A761" s="194"/>
      <c r="B761" s="66" t="s">
        <v>2233</v>
      </c>
      <c r="C761" s="197"/>
      <c r="D761" s="197"/>
      <c r="E761" s="197"/>
      <c r="F761" s="197"/>
      <c r="G761" s="197"/>
      <c r="H761" s="200"/>
    </row>
    <row r="762" spans="1:8">
      <c r="A762" s="194"/>
      <c r="B762" s="66" t="s">
        <v>2234</v>
      </c>
      <c r="C762" s="197"/>
      <c r="D762" s="197"/>
      <c r="E762" s="197"/>
      <c r="F762" s="197"/>
      <c r="G762" s="197"/>
      <c r="H762" s="200"/>
    </row>
    <row r="763" spans="1:8">
      <c r="A763" s="194"/>
      <c r="B763" s="66" t="s">
        <v>2012</v>
      </c>
      <c r="C763" s="197"/>
      <c r="D763" s="197"/>
      <c r="E763" s="197"/>
      <c r="F763" s="197"/>
      <c r="G763" s="197"/>
      <c r="H763" s="200"/>
    </row>
    <row r="764" spans="1:8">
      <c r="A764" s="194"/>
      <c r="B764" s="66" t="s">
        <v>876</v>
      </c>
      <c r="C764" s="197"/>
      <c r="D764" s="197"/>
      <c r="E764" s="197"/>
      <c r="F764" s="197"/>
      <c r="G764" s="197"/>
      <c r="H764" s="200"/>
    </row>
    <row r="765" spans="1:8">
      <c r="A765" s="194"/>
      <c r="B765" s="66" t="s">
        <v>520</v>
      </c>
      <c r="C765" s="197"/>
      <c r="D765" s="197"/>
      <c r="E765" s="197"/>
      <c r="F765" s="197"/>
      <c r="G765" s="197"/>
      <c r="H765" s="200"/>
    </row>
    <row r="766" spans="1:8">
      <c r="A766" s="194"/>
      <c r="B766" s="66" t="s">
        <v>2073</v>
      </c>
      <c r="C766" s="197"/>
      <c r="D766" s="197"/>
      <c r="E766" s="197"/>
      <c r="F766" s="197"/>
      <c r="G766" s="197"/>
      <c r="H766" s="200"/>
    </row>
    <row r="767" spans="1:8">
      <c r="A767" s="267"/>
      <c r="B767" s="63" t="s">
        <v>2235</v>
      </c>
      <c r="C767" s="217"/>
      <c r="D767" s="217"/>
      <c r="E767" s="217"/>
      <c r="F767" s="217"/>
      <c r="G767" s="217"/>
      <c r="H767" s="219"/>
    </row>
    <row r="768" spans="1:8">
      <c r="A768" s="203" t="s">
        <v>2239</v>
      </c>
      <c r="B768" s="102"/>
      <c r="C768" s="204" t="s">
        <v>1497</v>
      </c>
      <c r="D768" s="204" t="s">
        <v>10450</v>
      </c>
      <c r="E768" s="204" t="s">
        <v>2207</v>
      </c>
      <c r="F768" s="204" t="s">
        <v>1575</v>
      </c>
      <c r="G768" s="204" t="s">
        <v>1170</v>
      </c>
      <c r="H768" s="202" t="s">
        <v>2245</v>
      </c>
    </row>
    <row r="769" spans="1:8">
      <c r="A769" s="194"/>
      <c r="B769" s="66" t="s">
        <v>2233</v>
      </c>
      <c r="C769" s="197"/>
      <c r="D769" s="197"/>
      <c r="E769" s="197"/>
      <c r="F769" s="197"/>
      <c r="G769" s="197"/>
      <c r="H769" s="200"/>
    </row>
    <row r="770" spans="1:8">
      <c r="A770" s="194"/>
      <c r="B770" s="66" t="s">
        <v>2234</v>
      </c>
      <c r="C770" s="197"/>
      <c r="D770" s="197"/>
      <c r="E770" s="197"/>
      <c r="F770" s="197"/>
      <c r="G770" s="197"/>
      <c r="H770" s="200"/>
    </row>
    <row r="771" spans="1:8">
      <c r="A771" s="194"/>
      <c r="B771" s="66" t="s">
        <v>2240</v>
      </c>
      <c r="C771" s="197"/>
      <c r="D771" s="197"/>
      <c r="E771" s="197"/>
      <c r="F771" s="197"/>
      <c r="G771" s="197"/>
      <c r="H771" s="200"/>
    </row>
    <row r="772" spans="1:8">
      <c r="A772" s="194"/>
      <c r="B772" s="66" t="s">
        <v>2189</v>
      </c>
      <c r="C772" s="197"/>
      <c r="D772" s="197"/>
      <c r="E772" s="197"/>
      <c r="F772" s="197"/>
      <c r="G772" s="197"/>
      <c r="H772" s="200"/>
    </row>
    <row r="773" spans="1:8">
      <c r="A773" s="194"/>
      <c r="B773" s="66" t="s">
        <v>2190</v>
      </c>
      <c r="C773" s="197"/>
      <c r="D773" s="197"/>
      <c r="E773" s="197"/>
      <c r="F773" s="197"/>
      <c r="G773" s="197"/>
      <c r="H773" s="200"/>
    </row>
    <row r="774" spans="1:8">
      <c r="A774" s="194"/>
      <c r="B774" s="66" t="s">
        <v>2241</v>
      </c>
      <c r="C774" s="197"/>
      <c r="D774" s="197"/>
      <c r="E774" s="197"/>
      <c r="F774" s="197"/>
      <c r="G774" s="197"/>
      <c r="H774" s="200"/>
    </row>
    <row r="775" spans="1:8" ht="18">
      <c r="A775" s="194"/>
      <c r="B775" s="66" t="s">
        <v>2242</v>
      </c>
      <c r="C775" s="197"/>
      <c r="D775" s="197"/>
      <c r="E775" s="197"/>
      <c r="F775" s="197"/>
      <c r="G775" s="197"/>
      <c r="H775" s="200"/>
    </row>
    <row r="776" spans="1:8">
      <c r="A776" s="194"/>
      <c r="B776" s="66" t="s">
        <v>2206</v>
      </c>
      <c r="C776" s="197"/>
      <c r="D776" s="197"/>
      <c r="E776" s="197"/>
      <c r="F776" s="197"/>
      <c r="G776" s="197"/>
      <c r="H776" s="200"/>
    </row>
    <row r="777" spans="1:8" ht="18">
      <c r="A777" s="194"/>
      <c r="B777" s="66" t="s">
        <v>2243</v>
      </c>
      <c r="C777" s="197"/>
      <c r="D777" s="197"/>
      <c r="E777" s="197"/>
      <c r="F777" s="197"/>
      <c r="G777" s="197"/>
      <c r="H777" s="200"/>
    </row>
    <row r="778" spans="1:8">
      <c r="A778" s="267"/>
      <c r="B778" s="63" t="s">
        <v>2244</v>
      </c>
      <c r="C778" s="217"/>
      <c r="D778" s="217"/>
      <c r="E778" s="217"/>
      <c r="F778" s="217"/>
      <c r="G778" s="217"/>
      <c r="H778" s="219"/>
    </row>
    <row r="779" spans="1:8">
      <c r="A779" s="203" t="s">
        <v>2246</v>
      </c>
      <c r="B779" s="102"/>
      <c r="C779" s="204" t="s">
        <v>2247</v>
      </c>
      <c r="D779" s="204" t="s">
        <v>2248</v>
      </c>
      <c r="E779" s="204" t="s">
        <v>785</v>
      </c>
      <c r="F779" s="204" t="s">
        <v>2249</v>
      </c>
      <c r="G779" s="204" t="s">
        <v>2250</v>
      </c>
      <c r="H779" s="202" t="s">
        <v>2251</v>
      </c>
    </row>
    <row r="780" spans="1:8">
      <c r="A780" s="194"/>
      <c r="B780" s="66" t="s">
        <v>2188</v>
      </c>
      <c r="C780" s="197"/>
      <c r="D780" s="197"/>
      <c r="E780" s="197"/>
      <c r="F780" s="197"/>
      <c r="G780" s="197"/>
      <c r="H780" s="200"/>
    </row>
    <row r="781" spans="1:8">
      <c r="A781" s="194"/>
      <c r="B781" s="66" t="s">
        <v>2189</v>
      </c>
      <c r="C781" s="197"/>
      <c r="D781" s="197"/>
      <c r="E781" s="197"/>
      <c r="F781" s="197"/>
      <c r="G781" s="197"/>
      <c r="H781" s="200"/>
    </row>
    <row r="782" spans="1:8">
      <c r="A782" s="194"/>
      <c r="B782" s="66" t="s">
        <v>2190</v>
      </c>
      <c r="C782" s="197"/>
      <c r="D782" s="197"/>
      <c r="E782" s="197"/>
      <c r="F782" s="197"/>
      <c r="G782" s="197"/>
      <c r="H782" s="200"/>
    </row>
    <row r="783" spans="1:8" ht="18">
      <c r="A783" s="267"/>
      <c r="B783" s="63" t="s">
        <v>2191</v>
      </c>
      <c r="C783" s="217"/>
      <c r="D783" s="217"/>
      <c r="E783" s="217"/>
      <c r="F783" s="217"/>
      <c r="G783" s="217"/>
      <c r="H783" s="219"/>
    </row>
    <row r="784" spans="1:8">
      <c r="A784" s="203" t="s">
        <v>2252</v>
      </c>
      <c r="B784" s="102"/>
      <c r="C784" s="204" t="s">
        <v>2247</v>
      </c>
      <c r="D784" s="204" t="s">
        <v>2253</v>
      </c>
      <c r="E784" s="204" t="s">
        <v>63</v>
      </c>
      <c r="F784" s="204" t="s">
        <v>2249</v>
      </c>
      <c r="G784" s="234" t="s">
        <v>2250</v>
      </c>
      <c r="H784" s="202" t="s">
        <v>300</v>
      </c>
    </row>
    <row r="785" spans="1:8">
      <c r="A785" s="194"/>
      <c r="B785" s="66" t="s">
        <v>2189</v>
      </c>
      <c r="C785" s="197"/>
      <c r="D785" s="197"/>
      <c r="E785" s="197"/>
      <c r="F785" s="197"/>
      <c r="G785" s="235"/>
      <c r="H785" s="200"/>
    </row>
    <row r="786" spans="1:8">
      <c r="A786" s="194"/>
      <c r="B786" s="66" t="s">
        <v>2190</v>
      </c>
      <c r="C786" s="197"/>
      <c r="D786" s="197"/>
      <c r="E786" s="197"/>
      <c r="F786" s="197"/>
      <c r="G786" s="235"/>
      <c r="H786" s="200"/>
    </row>
    <row r="787" spans="1:8">
      <c r="A787" s="267"/>
      <c r="B787" s="63" t="s">
        <v>1549</v>
      </c>
      <c r="C787" s="217"/>
      <c r="D787" s="217"/>
      <c r="E787" s="217"/>
      <c r="F787" s="217"/>
      <c r="G787" s="236"/>
      <c r="H787" s="219"/>
    </row>
    <row r="788" spans="1:8">
      <c r="A788" s="203" t="s">
        <v>2254</v>
      </c>
      <c r="B788" s="102"/>
      <c r="C788" s="204" t="s">
        <v>2260</v>
      </c>
      <c r="D788" s="204" t="s">
        <v>2214</v>
      </c>
      <c r="E788" s="204" t="s">
        <v>429</v>
      </c>
      <c r="F788" s="234" t="s">
        <v>1765</v>
      </c>
      <c r="G788" s="204" t="s">
        <v>55</v>
      </c>
      <c r="H788" s="202" t="s">
        <v>1410</v>
      </c>
    </row>
    <row r="789" spans="1:8">
      <c r="A789" s="194"/>
      <c r="B789" s="66" t="s">
        <v>2255</v>
      </c>
      <c r="C789" s="197"/>
      <c r="D789" s="197"/>
      <c r="E789" s="197"/>
      <c r="F789" s="235"/>
      <c r="G789" s="197"/>
      <c r="H789" s="200"/>
    </row>
    <row r="790" spans="1:8">
      <c r="A790" s="194"/>
      <c r="B790" s="66" t="s">
        <v>2256</v>
      </c>
      <c r="C790" s="197"/>
      <c r="D790" s="197"/>
      <c r="E790" s="197"/>
      <c r="F790" s="235"/>
      <c r="G790" s="197"/>
      <c r="H790" s="200"/>
    </row>
    <row r="791" spans="1:8">
      <c r="A791" s="194"/>
      <c r="B791" s="66" t="s">
        <v>2257</v>
      </c>
      <c r="C791" s="197"/>
      <c r="D791" s="197"/>
      <c r="E791" s="197"/>
      <c r="F791" s="235"/>
      <c r="G791" s="197"/>
      <c r="H791" s="200"/>
    </row>
    <row r="792" spans="1:8">
      <c r="A792" s="194"/>
      <c r="B792" s="66" t="s">
        <v>2258</v>
      </c>
      <c r="C792" s="197"/>
      <c r="D792" s="197"/>
      <c r="E792" s="197"/>
      <c r="F792" s="235"/>
      <c r="G792" s="197"/>
      <c r="H792" s="200"/>
    </row>
    <row r="793" spans="1:8">
      <c r="A793" s="267"/>
      <c r="B793" s="63" t="s">
        <v>2259</v>
      </c>
      <c r="C793" s="217"/>
      <c r="D793" s="217"/>
      <c r="E793" s="217"/>
      <c r="F793" s="236"/>
      <c r="G793" s="217"/>
      <c r="H793" s="219"/>
    </row>
    <row r="794" spans="1:8">
      <c r="A794" s="203" t="s">
        <v>2261</v>
      </c>
      <c r="B794" s="102"/>
      <c r="C794" s="204" t="s">
        <v>2271</v>
      </c>
      <c r="D794" s="234" t="s">
        <v>1190</v>
      </c>
      <c r="E794" s="204" t="s">
        <v>2272</v>
      </c>
      <c r="F794" s="204" t="s">
        <v>2273</v>
      </c>
      <c r="G794" s="204" t="s">
        <v>55</v>
      </c>
      <c r="H794" s="202" t="s">
        <v>300</v>
      </c>
    </row>
    <row r="795" spans="1:8">
      <c r="A795" s="194"/>
      <c r="B795" s="66" t="s">
        <v>1273</v>
      </c>
      <c r="C795" s="197"/>
      <c r="D795" s="235"/>
      <c r="E795" s="197"/>
      <c r="F795" s="197"/>
      <c r="G795" s="197"/>
      <c r="H795" s="200"/>
    </row>
    <row r="796" spans="1:8">
      <c r="A796" s="194"/>
      <c r="B796" s="66" t="s">
        <v>2262</v>
      </c>
      <c r="C796" s="197"/>
      <c r="D796" s="235"/>
      <c r="E796" s="197"/>
      <c r="F796" s="197"/>
      <c r="G796" s="197"/>
      <c r="H796" s="200"/>
    </row>
    <row r="797" spans="1:8">
      <c r="A797" s="194"/>
      <c r="B797" s="66" t="s">
        <v>2263</v>
      </c>
      <c r="C797" s="197"/>
      <c r="D797" s="235"/>
      <c r="E797" s="197"/>
      <c r="F797" s="197"/>
      <c r="G797" s="197"/>
      <c r="H797" s="200"/>
    </row>
    <row r="798" spans="1:8" ht="18">
      <c r="A798" s="194"/>
      <c r="B798" s="66" t="s">
        <v>2264</v>
      </c>
      <c r="C798" s="197"/>
      <c r="D798" s="235"/>
      <c r="E798" s="197"/>
      <c r="F798" s="197"/>
      <c r="G798" s="197"/>
      <c r="H798" s="200"/>
    </row>
    <row r="799" spans="1:8">
      <c r="A799" s="194"/>
      <c r="B799" s="66" t="s">
        <v>2265</v>
      </c>
      <c r="C799" s="197"/>
      <c r="D799" s="235"/>
      <c r="E799" s="197"/>
      <c r="F799" s="197"/>
      <c r="G799" s="197"/>
      <c r="H799" s="200"/>
    </row>
    <row r="800" spans="1:8" ht="18">
      <c r="A800" s="194"/>
      <c r="B800" s="66" t="s">
        <v>2266</v>
      </c>
      <c r="C800" s="197"/>
      <c r="D800" s="235"/>
      <c r="E800" s="197"/>
      <c r="F800" s="197"/>
      <c r="G800" s="197"/>
      <c r="H800" s="200"/>
    </row>
    <row r="801" spans="1:8" ht="18">
      <c r="A801" s="194"/>
      <c r="B801" s="66" t="s">
        <v>2267</v>
      </c>
      <c r="C801" s="197"/>
      <c r="D801" s="235"/>
      <c r="E801" s="197"/>
      <c r="F801" s="197"/>
      <c r="G801" s="197"/>
      <c r="H801" s="200"/>
    </row>
    <row r="802" spans="1:8" ht="18">
      <c r="A802" s="194"/>
      <c r="B802" s="66" t="s">
        <v>2268</v>
      </c>
      <c r="C802" s="197"/>
      <c r="D802" s="235"/>
      <c r="E802" s="197"/>
      <c r="F802" s="197"/>
      <c r="G802" s="197"/>
      <c r="H802" s="200"/>
    </row>
    <row r="803" spans="1:8">
      <c r="A803" s="194"/>
      <c r="B803" s="66" t="s">
        <v>2269</v>
      </c>
      <c r="C803" s="197"/>
      <c r="D803" s="235"/>
      <c r="E803" s="197"/>
      <c r="F803" s="197"/>
      <c r="G803" s="197"/>
      <c r="H803" s="200"/>
    </row>
    <row r="804" spans="1:8">
      <c r="A804" s="267"/>
      <c r="B804" s="63" t="s">
        <v>2270</v>
      </c>
      <c r="C804" s="217"/>
      <c r="D804" s="236"/>
      <c r="E804" s="217"/>
      <c r="F804" s="217"/>
      <c r="G804" s="217"/>
      <c r="H804" s="219"/>
    </row>
    <row r="805" spans="1:8">
      <c r="A805" s="203" t="s">
        <v>2274</v>
      </c>
      <c r="B805" s="102"/>
      <c r="C805" s="204" t="s">
        <v>847</v>
      </c>
      <c r="D805" s="204" t="s">
        <v>1190</v>
      </c>
      <c r="E805" s="204" t="s">
        <v>2278</v>
      </c>
      <c r="F805" s="204" t="s">
        <v>2079</v>
      </c>
      <c r="G805" s="204" t="s">
        <v>55</v>
      </c>
      <c r="H805" s="202" t="s">
        <v>2279</v>
      </c>
    </row>
    <row r="806" spans="1:8">
      <c r="A806" s="194"/>
      <c r="B806" s="66" t="s">
        <v>1464</v>
      </c>
      <c r="C806" s="197"/>
      <c r="D806" s="197"/>
      <c r="E806" s="197"/>
      <c r="F806" s="197"/>
      <c r="G806" s="197"/>
      <c r="H806" s="200"/>
    </row>
    <row r="807" spans="1:8">
      <c r="A807" s="194"/>
      <c r="B807" s="66" t="s">
        <v>2262</v>
      </c>
      <c r="C807" s="197"/>
      <c r="D807" s="197"/>
      <c r="E807" s="197"/>
      <c r="F807" s="197"/>
      <c r="G807" s="197"/>
      <c r="H807" s="200"/>
    </row>
    <row r="808" spans="1:8">
      <c r="A808" s="194"/>
      <c r="B808" s="66" t="s">
        <v>2275</v>
      </c>
      <c r="C808" s="197"/>
      <c r="D808" s="197"/>
      <c r="E808" s="197"/>
      <c r="F808" s="197"/>
      <c r="G808" s="197"/>
      <c r="H808" s="200"/>
    </row>
    <row r="809" spans="1:8" ht="18">
      <c r="A809" s="194"/>
      <c r="B809" s="66" t="s">
        <v>2276</v>
      </c>
      <c r="C809" s="197"/>
      <c r="D809" s="197"/>
      <c r="E809" s="197"/>
      <c r="F809" s="197"/>
      <c r="G809" s="197"/>
      <c r="H809" s="200"/>
    </row>
    <row r="810" spans="1:8" ht="18">
      <c r="A810" s="194"/>
      <c r="B810" s="66" t="s">
        <v>2267</v>
      </c>
      <c r="C810" s="197"/>
      <c r="D810" s="197"/>
      <c r="E810" s="197"/>
      <c r="F810" s="197"/>
      <c r="G810" s="197"/>
      <c r="H810" s="200"/>
    </row>
    <row r="811" spans="1:8" ht="18">
      <c r="A811" s="194"/>
      <c r="B811" s="66" t="s">
        <v>2268</v>
      </c>
      <c r="C811" s="197"/>
      <c r="D811" s="197"/>
      <c r="E811" s="197"/>
      <c r="F811" s="197"/>
      <c r="G811" s="197"/>
      <c r="H811" s="200"/>
    </row>
    <row r="812" spans="1:8">
      <c r="A812" s="194"/>
      <c r="B812" s="66" t="s">
        <v>2269</v>
      </c>
      <c r="C812" s="197"/>
      <c r="D812" s="197"/>
      <c r="E812" s="197"/>
      <c r="F812" s="197"/>
      <c r="G812" s="197"/>
      <c r="H812" s="200"/>
    </row>
    <row r="813" spans="1:8">
      <c r="A813" s="267"/>
      <c r="B813" s="63" t="s">
        <v>2277</v>
      </c>
      <c r="C813" s="217"/>
      <c r="D813" s="217"/>
      <c r="E813" s="217"/>
      <c r="F813" s="217"/>
      <c r="G813" s="217"/>
      <c r="H813" s="219"/>
    </row>
    <row r="814" spans="1:8">
      <c r="A814" s="203" t="s">
        <v>2280</v>
      </c>
      <c r="B814" s="102"/>
      <c r="C814" s="204" t="s">
        <v>847</v>
      </c>
      <c r="D814" s="204" t="s">
        <v>1190</v>
      </c>
      <c r="E814" s="204" t="s">
        <v>751</v>
      </c>
      <c r="F814" s="204" t="s">
        <v>2079</v>
      </c>
      <c r="G814" s="204" t="s">
        <v>55</v>
      </c>
      <c r="H814" s="202" t="s">
        <v>2279</v>
      </c>
    </row>
    <row r="815" spans="1:8">
      <c r="A815" s="194"/>
      <c r="B815" s="66" t="s">
        <v>1464</v>
      </c>
      <c r="C815" s="197"/>
      <c r="D815" s="197"/>
      <c r="E815" s="197"/>
      <c r="F815" s="197"/>
      <c r="G815" s="197"/>
      <c r="H815" s="200"/>
    </row>
    <row r="816" spans="1:8">
      <c r="A816" s="194"/>
      <c r="B816" s="66" t="s">
        <v>2262</v>
      </c>
      <c r="C816" s="197"/>
      <c r="D816" s="197"/>
      <c r="E816" s="197"/>
      <c r="F816" s="197"/>
      <c r="G816" s="197"/>
      <c r="H816" s="200"/>
    </row>
    <row r="817" spans="1:8">
      <c r="A817" s="194"/>
      <c r="B817" s="66" t="s">
        <v>2263</v>
      </c>
      <c r="C817" s="197"/>
      <c r="D817" s="197"/>
      <c r="E817" s="197"/>
      <c r="F817" s="197"/>
      <c r="G817" s="197"/>
      <c r="H817" s="200"/>
    </row>
    <row r="818" spans="1:8">
      <c r="A818" s="194"/>
      <c r="B818" s="66" t="s">
        <v>2265</v>
      </c>
      <c r="C818" s="197"/>
      <c r="D818" s="197"/>
      <c r="E818" s="197"/>
      <c r="F818" s="197"/>
      <c r="G818" s="197"/>
      <c r="H818" s="200"/>
    </row>
    <row r="819" spans="1:8" ht="18">
      <c r="A819" s="194"/>
      <c r="B819" s="66" t="s">
        <v>2266</v>
      </c>
      <c r="C819" s="197"/>
      <c r="D819" s="197"/>
      <c r="E819" s="197"/>
      <c r="F819" s="197"/>
      <c r="G819" s="197"/>
      <c r="H819" s="200"/>
    </row>
    <row r="820" spans="1:8" ht="18">
      <c r="A820" s="194"/>
      <c r="B820" s="66" t="s">
        <v>2267</v>
      </c>
      <c r="C820" s="197"/>
      <c r="D820" s="197"/>
      <c r="E820" s="197"/>
      <c r="F820" s="197"/>
      <c r="G820" s="197"/>
      <c r="H820" s="200"/>
    </row>
    <row r="821" spans="1:8" ht="18">
      <c r="A821" s="194"/>
      <c r="B821" s="66" t="s">
        <v>2268</v>
      </c>
      <c r="C821" s="197"/>
      <c r="D821" s="197"/>
      <c r="E821" s="197"/>
      <c r="F821" s="197"/>
      <c r="G821" s="197"/>
      <c r="H821" s="200"/>
    </row>
    <row r="822" spans="1:8">
      <c r="A822" s="194"/>
      <c r="B822" s="66" t="s">
        <v>2269</v>
      </c>
      <c r="C822" s="197"/>
      <c r="D822" s="197"/>
      <c r="E822" s="197"/>
      <c r="F822" s="197"/>
      <c r="G822" s="197"/>
      <c r="H822" s="200"/>
    </row>
    <row r="823" spans="1:8">
      <c r="A823" s="267"/>
      <c r="B823" s="63" t="s">
        <v>2277</v>
      </c>
      <c r="C823" s="217"/>
      <c r="D823" s="217"/>
      <c r="E823" s="217"/>
      <c r="F823" s="217"/>
      <c r="G823" s="217"/>
      <c r="H823" s="219"/>
    </row>
    <row r="824" spans="1:8">
      <c r="A824" s="203" t="s">
        <v>2281</v>
      </c>
      <c r="B824" s="102"/>
      <c r="C824" s="204" t="s">
        <v>2288</v>
      </c>
      <c r="D824" s="234" t="s">
        <v>1190</v>
      </c>
      <c r="E824" s="204" t="s">
        <v>2289</v>
      </c>
      <c r="F824" s="204" t="s">
        <v>2290</v>
      </c>
      <c r="G824" s="204" t="s">
        <v>55</v>
      </c>
      <c r="H824" s="202" t="s">
        <v>2291</v>
      </c>
    </row>
    <row r="825" spans="1:8">
      <c r="A825" s="194"/>
      <c r="B825" s="66" t="s">
        <v>2282</v>
      </c>
      <c r="C825" s="197"/>
      <c r="D825" s="235"/>
      <c r="E825" s="197"/>
      <c r="F825" s="197"/>
      <c r="G825" s="197"/>
      <c r="H825" s="200"/>
    </row>
    <row r="826" spans="1:8">
      <c r="A826" s="194"/>
      <c r="B826" s="66" t="s">
        <v>2262</v>
      </c>
      <c r="C826" s="197"/>
      <c r="D826" s="235"/>
      <c r="E826" s="197"/>
      <c r="F826" s="197"/>
      <c r="G826" s="197"/>
      <c r="H826" s="200"/>
    </row>
    <row r="827" spans="1:8">
      <c r="A827" s="194"/>
      <c r="B827" s="66" t="s">
        <v>2283</v>
      </c>
      <c r="C827" s="197"/>
      <c r="D827" s="235"/>
      <c r="E827" s="197"/>
      <c r="F827" s="197"/>
      <c r="G827" s="197"/>
      <c r="H827" s="200"/>
    </row>
    <row r="828" spans="1:8">
      <c r="A828" s="194"/>
      <c r="B828" s="66" t="s">
        <v>2265</v>
      </c>
      <c r="C828" s="197"/>
      <c r="D828" s="235"/>
      <c r="E828" s="197"/>
      <c r="F828" s="197"/>
      <c r="G828" s="197"/>
      <c r="H828" s="200"/>
    </row>
    <row r="829" spans="1:8" ht="18">
      <c r="A829" s="194"/>
      <c r="B829" s="66" t="s">
        <v>2266</v>
      </c>
      <c r="C829" s="197"/>
      <c r="D829" s="235"/>
      <c r="E829" s="197"/>
      <c r="F829" s="197"/>
      <c r="G829" s="197"/>
      <c r="H829" s="200"/>
    </row>
    <row r="830" spans="1:8" ht="18">
      <c r="A830" s="194"/>
      <c r="B830" s="66" t="s">
        <v>2267</v>
      </c>
      <c r="C830" s="197"/>
      <c r="D830" s="235"/>
      <c r="E830" s="197"/>
      <c r="F830" s="197"/>
      <c r="G830" s="197"/>
      <c r="H830" s="200"/>
    </row>
    <row r="831" spans="1:8">
      <c r="A831" s="194"/>
      <c r="B831" s="66" t="s">
        <v>2284</v>
      </c>
      <c r="C831" s="197"/>
      <c r="D831" s="235"/>
      <c r="E831" s="197"/>
      <c r="F831" s="197"/>
      <c r="G831" s="197"/>
      <c r="H831" s="200"/>
    </row>
    <row r="832" spans="1:8">
      <c r="A832" s="194"/>
      <c r="B832" s="66" t="s">
        <v>2022</v>
      </c>
      <c r="C832" s="197"/>
      <c r="D832" s="235"/>
      <c r="E832" s="197"/>
      <c r="F832" s="197"/>
      <c r="G832" s="197"/>
      <c r="H832" s="200"/>
    </row>
    <row r="833" spans="1:8">
      <c r="A833" s="194"/>
      <c r="B833" s="66" t="s">
        <v>2285</v>
      </c>
      <c r="C833" s="197"/>
      <c r="D833" s="235"/>
      <c r="E833" s="197"/>
      <c r="F833" s="197"/>
      <c r="G833" s="197"/>
      <c r="H833" s="200"/>
    </row>
    <row r="834" spans="1:8">
      <c r="A834" s="194"/>
      <c r="B834" s="66" t="s">
        <v>2286</v>
      </c>
      <c r="C834" s="197"/>
      <c r="D834" s="235"/>
      <c r="E834" s="197"/>
      <c r="F834" s="197"/>
      <c r="G834" s="197"/>
      <c r="H834" s="200"/>
    </row>
    <row r="835" spans="1:8">
      <c r="A835" s="194"/>
      <c r="B835" s="66" t="s">
        <v>2269</v>
      </c>
      <c r="C835" s="197"/>
      <c r="D835" s="235"/>
      <c r="E835" s="197"/>
      <c r="F835" s="197"/>
      <c r="G835" s="197"/>
      <c r="H835" s="200"/>
    </row>
    <row r="836" spans="1:8">
      <c r="A836" s="194"/>
      <c r="B836" s="66" t="s">
        <v>2287</v>
      </c>
      <c r="C836" s="197"/>
      <c r="D836" s="235"/>
      <c r="E836" s="197"/>
      <c r="F836" s="197"/>
      <c r="G836" s="197"/>
      <c r="H836" s="200"/>
    </row>
    <row r="837" spans="1:8">
      <c r="A837" s="267"/>
      <c r="B837" s="63" t="s">
        <v>2277</v>
      </c>
      <c r="C837" s="217"/>
      <c r="D837" s="236"/>
      <c r="E837" s="217"/>
      <c r="F837" s="217"/>
      <c r="G837" s="217"/>
      <c r="H837" s="219"/>
    </row>
    <row r="838" spans="1:8">
      <c r="A838" s="203" t="s">
        <v>2292</v>
      </c>
      <c r="B838" s="102"/>
      <c r="C838" s="204" t="s">
        <v>2295</v>
      </c>
      <c r="D838" s="234" t="s">
        <v>1190</v>
      </c>
      <c r="E838" s="204" t="s">
        <v>2289</v>
      </c>
      <c r="F838" s="204" t="s">
        <v>2296</v>
      </c>
      <c r="G838" s="204"/>
      <c r="H838" s="202" t="s">
        <v>2291</v>
      </c>
    </row>
    <row r="839" spans="1:8">
      <c r="A839" s="194"/>
      <c r="B839" s="66" t="s">
        <v>2293</v>
      </c>
      <c r="C839" s="197"/>
      <c r="D839" s="235"/>
      <c r="E839" s="197"/>
      <c r="F839" s="197"/>
      <c r="G839" s="197"/>
      <c r="H839" s="200"/>
    </row>
    <row r="840" spans="1:8">
      <c r="A840" s="194"/>
      <c r="B840" s="66" t="s">
        <v>2262</v>
      </c>
      <c r="C840" s="197"/>
      <c r="D840" s="235"/>
      <c r="E840" s="197"/>
      <c r="F840" s="197"/>
      <c r="G840" s="197"/>
      <c r="H840" s="200"/>
    </row>
    <row r="841" spans="1:8">
      <c r="A841" s="194"/>
      <c r="B841" s="66" t="s">
        <v>2263</v>
      </c>
      <c r="C841" s="197"/>
      <c r="D841" s="235"/>
      <c r="E841" s="197"/>
      <c r="F841" s="197"/>
      <c r="G841" s="197"/>
      <c r="H841" s="200"/>
    </row>
    <row r="842" spans="1:8">
      <c r="A842" s="194"/>
      <c r="B842" s="66" t="s">
        <v>2265</v>
      </c>
      <c r="C842" s="197"/>
      <c r="D842" s="235"/>
      <c r="E842" s="197"/>
      <c r="F842" s="197"/>
      <c r="G842" s="197"/>
      <c r="H842" s="200"/>
    </row>
    <row r="843" spans="1:8" ht="18">
      <c r="A843" s="194"/>
      <c r="B843" s="66" t="s">
        <v>2266</v>
      </c>
      <c r="C843" s="197"/>
      <c r="D843" s="235"/>
      <c r="E843" s="197"/>
      <c r="F843" s="197"/>
      <c r="G843" s="197"/>
      <c r="H843" s="200"/>
    </row>
    <row r="844" spans="1:8" ht="18">
      <c r="A844" s="194"/>
      <c r="B844" s="66" t="s">
        <v>2267</v>
      </c>
      <c r="C844" s="197"/>
      <c r="D844" s="235"/>
      <c r="E844" s="197"/>
      <c r="F844" s="197"/>
      <c r="G844" s="197"/>
      <c r="H844" s="200"/>
    </row>
    <row r="845" spans="1:8">
      <c r="A845" s="194"/>
      <c r="B845" s="66" t="s">
        <v>2284</v>
      </c>
      <c r="C845" s="197"/>
      <c r="D845" s="235"/>
      <c r="E845" s="197"/>
      <c r="F845" s="197"/>
      <c r="G845" s="197"/>
      <c r="H845" s="200"/>
    </row>
    <row r="846" spans="1:8">
      <c r="A846" s="194"/>
      <c r="B846" s="66" t="s">
        <v>2022</v>
      </c>
      <c r="C846" s="197"/>
      <c r="D846" s="235"/>
      <c r="E846" s="197"/>
      <c r="F846" s="197"/>
      <c r="G846" s="197"/>
      <c r="H846" s="200"/>
    </row>
    <row r="847" spans="1:8">
      <c r="A847" s="194"/>
      <c r="B847" s="66" t="s">
        <v>2285</v>
      </c>
      <c r="C847" s="197"/>
      <c r="D847" s="235"/>
      <c r="E847" s="197"/>
      <c r="F847" s="197"/>
      <c r="G847" s="197"/>
      <c r="H847" s="200"/>
    </row>
    <row r="848" spans="1:8">
      <c r="A848" s="194"/>
      <c r="B848" s="66" t="s">
        <v>2286</v>
      </c>
      <c r="C848" s="197"/>
      <c r="D848" s="235"/>
      <c r="E848" s="197"/>
      <c r="F848" s="197"/>
      <c r="G848" s="197"/>
      <c r="H848" s="200"/>
    </row>
    <row r="849" spans="1:8">
      <c r="A849" s="194"/>
      <c r="B849" s="66" t="s">
        <v>2269</v>
      </c>
      <c r="C849" s="197"/>
      <c r="D849" s="235"/>
      <c r="E849" s="197"/>
      <c r="F849" s="197"/>
      <c r="G849" s="197"/>
      <c r="H849" s="200"/>
    </row>
    <row r="850" spans="1:8">
      <c r="A850" s="194"/>
      <c r="B850" s="66" t="s">
        <v>2294</v>
      </c>
      <c r="C850" s="197"/>
      <c r="D850" s="235"/>
      <c r="E850" s="197"/>
      <c r="F850" s="197"/>
      <c r="G850" s="197"/>
      <c r="H850" s="200"/>
    </row>
    <row r="851" spans="1:8">
      <c r="A851" s="194"/>
      <c r="B851" s="66" t="s">
        <v>2277</v>
      </c>
      <c r="C851" s="197"/>
      <c r="D851" s="235"/>
      <c r="E851" s="197"/>
      <c r="F851" s="197"/>
      <c r="G851" s="197"/>
      <c r="H851" s="200"/>
    </row>
    <row r="852" spans="1:8">
      <c r="A852" s="267"/>
      <c r="B852" s="63"/>
      <c r="C852" s="217"/>
      <c r="D852" s="236"/>
      <c r="E852" s="217"/>
      <c r="F852" s="217"/>
      <c r="G852" s="217"/>
      <c r="H852" s="219"/>
    </row>
    <row r="853" spans="1:8">
      <c r="A853" s="203" t="s">
        <v>2297</v>
      </c>
      <c r="B853" s="102"/>
      <c r="C853" s="204" t="s">
        <v>2301</v>
      </c>
      <c r="D853" s="204" t="s">
        <v>2302</v>
      </c>
      <c r="E853" s="204" t="s">
        <v>410</v>
      </c>
      <c r="F853" s="204" t="s">
        <v>1554</v>
      </c>
      <c r="G853" s="204" t="s">
        <v>55</v>
      </c>
      <c r="H853" s="202" t="s">
        <v>120</v>
      </c>
    </row>
    <row r="854" spans="1:8" ht="18">
      <c r="A854" s="194"/>
      <c r="B854" s="66" t="s">
        <v>2298</v>
      </c>
      <c r="C854" s="197"/>
      <c r="D854" s="197"/>
      <c r="E854" s="197"/>
      <c r="F854" s="197"/>
      <c r="G854" s="197"/>
      <c r="H854" s="200"/>
    </row>
    <row r="855" spans="1:8">
      <c r="A855" s="194"/>
      <c r="B855" s="66" t="s">
        <v>2299</v>
      </c>
      <c r="C855" s="197"/>
      <c r="D855" s="197"/>
      <c r="E855" s="197"/>
      <c r="F855" s="197"/>
      <c r="G855" s="197"/>
      <c r="H855" s="200"/>
    </row>
    <row r="856" spans="1:8">
      <c r="A856" s="267"/>
      <c r="B856" s="63" t="s">
        <v>2300</v>
      </c>
      <c r="C856" s="217"/>
      <c r="D856" s="217"/>
      <c r="E856" s="217"/>
      <c r="F856" s="217"/>
      <c r="G856" s="217"/>
      <c r="H856" s="219"/>
    </row>
    <row r="857" spans="1:8">
      <c r="A857" s="203" t="s">
        <v>2303</v>
      </c>
      <c r="B857" s="102"/>
      <c r="C857" s="204" t="s">
        <v>2305</v>
      </c>
      <c r="D857" s="204" t="s">
        <v>1190</v>
      </c>
      <c r="E857" s="204" t="s">
        <v>2306</v>
      </c>
      <c r="F857" s="204" t="s">
        <v>1615</v>
      </c>
      <c r="G857" s="204" t="s">
        <v>55</v>
      </c>
      <c r="H857" s="202" t="s">
        <v>120</v>
      </c>
    </row>
    <row r="858" spans="1:8">
      <c r="A858" s="194"/>
      <c r="B858" s="66" t="s">
        <v>2304</v>
      </c>
      <c r="C858" s="197"/>
      <c r="D858" s="197"/>
      <c r="E858" s="197"/>
      <c r="F858" s="197"/>
      <c r="G858" s="197"/>
      <c r="H858" s="200"/>
    </row>
    <row r="859" spans="1:8">
      <c r="A859" s="194"/>
      <c r="B859" s="66" t="s">
        <v>2070</v>
      </c>
      <c r="C859" s="197"/>
      <c r="D859" s="197"/>
      <c r="E859" s="197"/>
      <c r="F859" s="197"/>
      <c r="G859" s="197"/>
      <c r="H859" s="200"/>
    </row>
    <row r="860" spans="1:8">
      <c r="A860" s="194"/>
      <c r="B860" s="66" t="s">
        <v>2012</v>
      </c>
      <c r="C860" s="197"/>
      <c r="D860" s="197"/>
      <c r="E860" s="197"/>
      <c r="F860" s="197"/>
      <c r="G860" s="197"/>
      <c r="H860" s="200"/>
    </row>
    <row r="861" spans="1:8">
      <c r="A861" s="194"/>
      <c r="B861" s="66" t="s">
        <v>1397</v>
      </c>
      <c r="C861" s="197"/>
      <c r="D861" s="197"/>
      <c r="E861" s="197"/>
      <c r="F861" s="197"/>
      <c r="G861" s="197"/>
      <c r="H861" s="200"/>
    </row>
    <row r="862" spans="1:8">
      <c r="A862" s="267"/>
      <c r="B862" s="63" t="s">
        <v>2073</v>
      </c>
      <c r="C862" s="217"/>
      <c r="D862" s="217"/>
      <c r="E862" s="217"/>
      <c r="F862" s="217"/>
      <c r="G862" s="217"/>
      <c r="H862" s="219"/>
    </row>
    <row r="863" spans="1:8">
      <c r="A863" s="203" t="s">
        <v>2307</v>
      </c>
      <c r="B863" s="102"/>
      <c r="C863" s="204" t="s">
        <v>673</v>
      </c>
      <c r="D863" s="204" t="s">
        <v>1190</v>
      </c>
      <c r="E863" s="204" t="s">
        <v>810</v>
      </c>
      <c r="F863" s="204" t="s">
        <v>1687</v>
      </c>
      <c r="G863" s="204" t="s">
        <v>55</v>
      </c>
      <c r="H863" s="202" t="s">
        <v>269</v>
      </c>
    </row>
    <row r="864" spans="1:8">
      <c r="A864" s="194"/>
      <c r="B864" s="66" t="s">
        <v>2308</v>
      </c>
      <c r="C864" s="197"/>
      <c r="D864" s="197"/>
      <c r="E864" s="197"/>
      <c r="F864" s="197"/>
      <c r="G864" s="197"/>
      <c r="H864" s="200"/>
    </row>
    <row r="865" spans="1:8">
      <c r="A865" s="194"/>
      <c r="B865" s="66" t="s">
        <v>2309</v>
      </c>
      <c r="C865" s="197"/>
      <c r="D865" s="197"/>
      <c r="E865" s="197"/>
      <c r="F865" s="197"/>
      <c r="G865" s="197"/>
      <c r="H865" s="200"/>
    </row>
    <row r="866" spans="1:8">
      <c r="A866" s="194"/>
      <c r="B866" s="66" t="s">
        <v>1685</v>
      </c>
      <c r="C866" s="197"/>
      <c r="D866" s="197"/>
      <c r="E866" s="197"/>
      <c r="F866" s="197"/>
      <c r="G866" s="197"/>
      <c r="H866" s="200"/>
    </row>
    <row r="867" spans="1:8">
      <c r="A867" s="267"/>
      <c r="B867" s="63" t="s">
        <v>2310</v>
      </c>
      <c r="C867" s="217"/>
      <c r="D867" s="217"/>
      <c r="E867" s="217"/>
      <c r="F867" s="217"/>
      <c r="G867" s="217"/>
      <c r="H867" s="219"/>
    </row>
    <row r="868" spans="1:8">
      <c r="A868" s="203" t="s">
        <v>2311</v>
      </c>
      <c r="B868" s="102"/>
      <c r="C868" s="204" t="s">
        <v>673</v>
      </c>
      <c r="D868" s="204" t="s">
        <v>1190</v>
      </c>
      <c r="E868" s="204" t="s">
        <v>810</v>
      </c>
      <c r="F868" s="204" t="s">
        <v>1687</v>
      </c>
      <c r="G868" s="204" t="s">
        <v>55</v>
      </c>
      <c r="H868" s="202" t="s">
        <v>300</v>
      </c>
    </row>
    <row r="869" spans="1:8" ht="18">
      <c r="A869" s="194"/>
      <c r="B869" s="66" t="s">
        <v>2312</v>
      </c>
      <c r="C869" s="197"/>
      <c r="D869" s="197"/>
      <c r="E869" s="197"/>
      <c r="F869" s="197"/>
      <c r="G869" s="197"/>
      <c r="H869" s="200"/>
    </row>
    <row r="870" spans="1:8">
      <c r="A870" s="194"/>
      <c r="B870" s="102"/>
      <c r="C870" s="197"/>
      <c r="D870" s="197"/>
      <c r="E870" s="197"/>
      <c r="F870" s="197"/>
      <c r="G870" s="197"/>
      <c r="H870" s="200"/>
    </row>
    <row r="871" spans="1:8">
      <c r="A871" s="194"/>
      <c r="B871" s="66" t="s">
        <v>2313</v>
      </c>
      <c r="C871" s="197"/>
      <c r="D871" s="197"/>
      <c r="E871" s="197"/>
      <c r="F871" s="197"/>
      <c r="G871" s="197"/>
      <c r="H871" s="200"/>
    </row>
    <row r="872" spans="1:8">
      <c r="A872" s="194"/>
      <c r="B872" s="66" t="s">
        <v>2309</v>
      </c>
      <c r="C872" s="197"/>
      <c r="D872" s="197"/>
      <c r="E872" s="197"/>
      <c r="F872" s="197"/>
      <c r="G872" s="197"/>
      <c r="H872" s="200"/>
    </row>
    <row r="873" spans="1:8">
      <c r="A873" s="194"/>
      <c r="B873" s="66" t="s">
        <v>2314</v>
      </c>
      <c r="C873" s="197"/>
      <c r="D873" s="197"/>
      <c r="E873" s="197"/>
      <c r="F873" s="197"/>
      <c r="G873" s="197"/>
      <c r="H873" s="200"/>
    </row>
    <row r="874" spans="1:8">
      <c r="A874" s="194"/>
      <c r="B874" s="66" t="s">
        <v>2315</v>
      </c>
      <c r="C874" s="197"/>
      <c r="D874" s="197"/>
      <c r="E874" s="197"/>
      <c r="F874" s="197"/>
      <c r="G874" s="197"/>
      <c r="H874" s="200"/>
    </row>
    <row r="875" spans="1:8">
      <c r="A875" s="194"/>
      <c r="B875" s="66" t="s">
        <v>2316</v>
      </c>
      <c r="C875" s="197"/>
      <c r="D875" s="197"/>
      <c r="E875" s="197"/>
      <c r="F875" s="197"/>
      <c r="G875" s="197"/>
      <c r="H875" s="200"/>
    </row>
    <row r="876" spans="1:8">
      <c r="A876" s="194"/>
      <c r="B876" s="66" t="s">
        <v>1685</v>
      </c>
      <c r="C876" s="197"/>
      <c r="D876" s="197"/>
      <c r="E876" s="197"/>
      <c r="F876" s="197"/>
      <c r="G876" s="197"/>
      <c r="H876" s="200"/>
    </row>
    <row r="877" spans="1:8">
      <c r="A877" s="194"/>
      <c r="B877" s="66" t="s">
        <v>2317</v>
      </c>
      <c r="C877" s="197"/>
      <c r="D877" s="197"/>
      <c r="E877" s="197"/>
      <c r="F877" s="197"/>
      <c r="G877" s="197"/>
      <c r="H877" s="200"/>
    </row>
    <row r="878" spans="1:8">
      <c r="A878" s="194"/>
      <c r="B878" s="66" t="s">
        <v>2318</v>
      </c>
      <c r="C878" s="197"/>
      <c r="D878" s="197"/>
      <c r="E878" s="197"/>
      <c r="F878" s="197"/>
      <c r="G878" s="197"/>
      <c r="H878" s="200"/>
    </row>
    <row r="879" spans="1:8" ht="18">
      <c r="A879" s="267"/>
      <c r="B879" s="63" t="s">
        <v>2319</v>
      </c>
      <c r="C879" s="217"/>
      <c r="D879" s="217"/>
      <c r="E879" s="217"/>
      <c r="F879" s="217"/>
      <c r="G879" s="217"/>
      <c r="H879" s="219"/>
    </row>
    <row r="880" spans="1:8">
      <c r="A880" s="203" t="s">
        <v>2320</v>
      </c>
      <c r="B880" s="66" t="s">
        <v>2313</v>
      </c>
      <c r="C880" s="204" t="s">
        <v>673</v>
      </c>
      <c r="D880" s="204" t="s">
        <v>2323</v>
      </c>
      <c r="E880" s="204" t="s">
        <v>2324</v>
      </c>
      <c r="F880" s="204" t="s">
        <v>1687</v>
      </c>
      <c r="G880" s="204" t="s">
        <v>55</v>
      </c>
      <c r="H880" s="202" t="s">
        <v>1410</v>
      </c>
    </row>
    <row r="881" spans="1:8">
      <c r="A881" s="194"/>
      <c r="B881" s="66" t="s">
        <v>2309</v>
      </c>
      <c r="C881" s="197"/>
      <c r="D881" s="197"/>
      <c r="E881" s="197"/>
      <c r="F881" s="197"/>
      <c r="G881" s="197"/>
      <c r="H881" s="200"/>
    </row>
    <row r="882" spans="1:8">
      <c r="A882" s="194"/>
      <c r="B882" s="66" t="s">
        <v>2321</v>
      </c>
      <c r="C882" s="197"/>
      <c r="D882" s="197"/>
      <c r="E882" s="197"/>
      <c r="F882" s="197"/>
      <c r="G882" s="197"/>
      <c r="H882" s="200"/>
    </row>
    <row r="883" spans="1:8">
      <c r="A883" s="194"/>
      <c r="B883" s="66" t="s">
        <v>2322</v>
      </c>
      <c r="C883" s="197"/>
      <c r="D883" s="197"/>
      <c r="E883" s="197"/>
      <c r="F883" s="197"/>
      <c r="G883" s="197"/>
      <c r="H883" s="200"/>
    </row>
    <row r="884" spans="1:8">
      <c r="A884" s="194"/>
      <c r="B884" s="66" t="s">
        <v>1685</v>
      </c>
      <c r="C884" s="197"/>
      <c r="D884" s="197"/>
      <c r="E884" s="197"/>
      <c r="F884" s="197"/>
      <c r="G884" s="197"/>
      <c r="H884" s="200"/>
    </row>
    <row r="885" spans="1:8">
      <c r="A885" s="194"/>
      <c r="B885" s="66" t="s">
        <v>2317</v>
      </c>
      <c r="C885" s="197"/>
      <c r="D885" s="197"/>
      <c r="E885" s="197"/>
      <c r="F885" s="197"/>
      <c r="G885" s="197"/>
      <c r="H885" s="200"/>
    </row>
    <row r="886" spans="1:8">
      <c r="A886" s="194"/>
      <c r="B886" s="66" t="s">
        <v>2318</v>
      </c>
      <c r="C886" s="197"/>
      <c r="D886" s="197"/>
      <c r="E886" s="197"/>
      <c r="F886" s="197"/>
      <c r="G886" s="197"/>
      <c r="H886" s="200"/>
    </row>
    <row r="887" spans="1:8" ht="18">
      <c r="A887" s="267"/>
      <c r="B887" s="63" t="s">
        <v>2319</v>
      </c>
      <c r="C887" s="217"/>
      <c r="D887" s="217"/>
      <c r="E887" s="217"/>
      <c r="F887" s="217"/>
      <c r="G887" s="217"/>
      <c r="H887" s="219"/>
    </row>
    <row r="888" spans="1:8">
      <c r="A888" s="255" t="s">
        <v>2325</v>
      </c>
      <c r="B888" s="104"/>
      <c r="C888" s="234" t="s">
        <v>2331</v>
      </c>
      <c r="D888" s="234" t="s">
        <v>2323</v>
      </c>
      <c r="E888" s="234" t="s">
        <v>2027</v>
      </c>
      <c r="F888" s="234" t="s">
        <v>1599</v>
      </c>
      <c r="G888" s="234" t="s">
        <v>2332</v>
      </c>
      <c r="H888" s="264" t="s">
        <v>2333</v>
      </c>
    </row>
    <row r="889" spans="1:8" ht="18">
      <c r="A889" s="256"/>
      <c r="B889" s="105" t="s">
        <v>2326</v>
      </c>
      <c r="C889" s="235"/>
      <c r="D889" s="235"/>
      <c r="E889" s="235"/>
      <c r="F889" s="235"/>
      <c r="G889" s="235"/>
      <c r="H889" s="239"/>
    </row>
    <row r="890" spans="1:8">
      <c r="A890" s="256"/>
      <c r="B890" s="105" t="s">
        <v>2327</v>
      </c>
      <c r="C890" s="235"/>
      <c r="D890" s="235"/>
      <c r="E890" s="235"/>
      <c r="F890" s="235"/>
      <c r="G890" s="235"/>
      <c r="H890" s="239"/>
    </row>
    <row r="891" spans="1:8">
      <c r="A891" s="256"/>
      <c r="B891" s="105" t="s">
        <v>2328</v>
      </c>
      <c r="C891" s="235"/>
      <c r="D891" s="235"/>
      <c r="E891" s="235"/>
      <c r="F891" s="235"/>
      <c r="G891" s="235"/>
      <c r="H891" s="239"/>
    </row>
    <row r="892" spans="1:8">
      <c r="A892" s="256"/>
      <c r="B892" s="105" t="s">
        <v>2329</v>
      </c>
      <c r="C892" s="235"/>
      <c r="D892" s="235"/>
      <c r="E892" s="235"/>
      <c r="F892" s="235"/>
      <c r="G892" s="235"/>
      <c r="H892" s="239"/>
    </row>
    <row r="893" spans="1:8" ht="18">
      <c r="A893" s="256"/>
      <c r="B893" s="105" t="s">
        <v>2330</v>
      </c>
      <c r="C893" s="235"/>
      <c r="D893" s="235"/>
      <c r="E893" s="235"/>
      <c r="F893" s="235"/>
      <c r="G893" s="235"/>
      <c r="H893" s="239"/>
    </row>
    <row r="894" spans="1:8">
      <c r="A894" s="257"/>
      <c r="B894" s="62" t="s">
        <v>1549</v>
      </c>
      <c r="C894" s="236"/>
      <c r="D894" s="236"/>
      <c r="E894" s="236"/>
      <c r="F894" s="236"/>
      <c r="G894" s="236"/>
      <c r="H894" s="240"/>
    </row>
    <row r="895" spans="1:8">
      <c r="A895" s="255" t="s">
        <v>2334</v>
      </c>
      <c r="B895" s="105" t="s">
        <v>2233</v>
      </c>
      <c r="C895" s="234" t="s">
        <v>2336</v>
      </c>
      <c r="D895" s="234" t="s">
        <v>1190</v>
      </c>
      <c r="E895" s="234" t="s">
        <v>2337</v>
      </c>
      <c r="F895" s="234" t="s">
        <v>1575</v>
      </c>
      <c r="G895" s="234" t="s">
        <v>1170</v>
      </c>
      <c r="H895" s="264" t="s">
        <v>2338</v>
      </c>
    </row>
    <row r="896" spans="1:8">
      <c r="A896" s="256"/>
      <c r="B896" s="105" t="s">
        <v>2234</v>
      </c>
      <c r="C896" s="235"/>
      <c r="D896" s="235"/>
      <c r="E896" s="235"/>
      <c r="F896" s="235"/>
      <c r="G896" s="235"/>
      <c r="H896" s="239"/>
    </row>
    <row r="897" spans="1:8">
      <c r="A897" s="256"/>
      <c r="B897" s="105" t="s">
        <v>2335</v>
      </c>
      <c r="C897" s="235"/>
      <c r="D897" s="235"/>
      <c r="E897" s="235"/>
      <c r="F897" s="235"/>
      <c r="G897" s="235"/>
      <c r="H897" s="239"/>
    </row>
    <row r="898" spans="1:8">
      <c r="A898" s="256"/>
      <c r="B898" s="105" t="s">
        <v>2189</v>
      </c>
      <c r="C898" s="235"/>
      <c r="D898" s="235"/>
      <c r="E898" s="235"/>
      <c r="F898" s="235"/>
      <c r="G898" s="235"/>
      <c r="H898" s="239"/>
    </row>
    <row r="899" spans="1:8">
      <c r="A899" s="256"/>
      <c r="B899" s="105" t="s">
        <v>2190</v>
      </c>
      <c r="C899" s="235"/>
      <c r="D899" s="235"/>
      <c r="E899" s="235"/>
      <c r="F899" s="235"/>
      <c r="G899" s="235"/>
      <c r="H899" s="239"/>
    </row>
    <row r="900" spans="1:8">
      <c r="A900" s="256"/>
      <c r="B900" s="105" t="s">
        <v>2206</v>
      </c>
      <c r="C900" s="235"/>
      <c r="D900" s="235"/>
      <c r="E900" s="235"/>
      <c r="F900" s="235"/>
      <c r="G900" s="235"/>
      <c r="H900" s="239"/>
    </row>
    <row r="901" spans="1:8" ht="18">
      <c r="A901" s="257"/>
      <c r="B901" s="62" t="s">
        <v>2191</v>
      </c>
      <c r="C901" s="236"/>
      <c r="D901" s="236"/>
      <c r="E901" s="236"/>
      <c r="F901" s="236"/>
      <c r="G901" s="236"/>
      <c r="H901" s="240"/>
    </row>
    <row r="902" spans="1:8">
      <c r="A902" s="203" t="s">
        <v>2339</v>
      </c>
      <c r="B902" s="102"/>
      <c r="C902" s="204" t="s">
        <v>2343</v>
      </c>
      <c r="D902" s="204" t="s">
        <v>2344</v>
      </c>
      <c r="E902" s="204" t="s">
        <v>451</v>
      </c>
      <c r="F902" s="204" t="s">
        <v>2345</v>
      </c>
      <c r="G902" s="234" t="s">
        <v>2346</v>
      </c>
      <c r="H902" s="202" t="s">
        <v>2347</v>
      </c>
    </row>
    <row r="903" spans="1:8">
      <c r="A903" s="194"/>
      <c r="B903" s="66" t="s">
        <v>2340</v>
      </c>
      <c r="C903" s="197"/>
      <c r="D903" s="197"/>
      <c r="E903" s="197"/>
      <c r="F903" s="197"/>
      <c r="G903" s="235"/>
      <c r="H903" s="200"/>
    </row>
    <row r="904" spans="1:8">
      <c r="A904" s="194"/>
      <c r="B904" s="66" t="s">
        <v>2341</v>
      </c>
      <c r="C904" s="197"/>
      <c r="D904" s="197"/>
      <c r="E904" s="197"/>
      <c r="F904" s="197"/>
      <c r="G904" s="235"/>
      <c r="H904" s="200"/>
    </row>
    <row r="905" spans="1:8">
      <c r="A905" s="194"/>
      <c r="B905" s="66" t="s">
        <v>2119</v>
      </c>
      <c r="C905" s="197"/>
      <c r="D905" s="197"/>
      <c r="E905" s="197"/>
      <c r="F905" s="197"/>
      <c r="G905" s="235"/>
      <c r="H905" s="200"/>
    </row>
    <row r="906" spans="1:8">
      <c r="A906" s="194"/>
      <c r="B906" s="66" t="s">
        <v>2120</v>
      </c>
      <c r="C906" s="197"/>
      <c r="D906" s="197"/>
      <c r="E906" s="197"/>
      <c r="F906" s="197"/>
      <c r="G906" s="235"/>
      <c r="H906" s="200"/>
    </row>
    <row r="907" spans="1:8" ht="18">
      <c r="A907" s="194"/>
      <c r="B907" s="66" t="s">
        <v>2330</v>
      </c>
      <c r="C907" s="197"/>
      <c r="D907" s="197"/>
      <c r="E907" s="197"/>
      <c r="F907" s="197"/>
      <c r="G907" s="235"/>
      <c r="H907" s="200"/>
    </row>
    <row r="908" spans="1:8" ht="18">
      <c r="A908" s="267"/>
      <c r="B908" s="63" t="s">
        <v>2342</v>
      </c>
      <c r="C908" s="217"/>
      <c r="D908" s="217"/>
      <c r="E908" s="217"/>
      <c r="F908" s="217"/>
      <c r="G908" s="236"/>
      <c r="H908" s="219"/>
    </row>
    <row r="909" spans="1:8">
      <c r="A909" s="255" t="s">
        <v>2348</v>
      </c>
      <c r="B909" s="104"/>
      <c r="C909" s="234" t="s">
        <v>1834</v>
      </c>
      <c r="D909" s="234" t="s">
        <v>2353</v>
      </c>
      <c r="E909" s="234" t="s">
        <v>451</v>
      </c>
      <c r="F909" s="234" t="s">
        <v>2345</v>
      </c>
      <c r="G909" s="234" t="s">
        <v>2346</v>
      </c>
      <c r="H909" s="264" t="s">
        <v>2354</v>
      </c>
    </row>
    <row r="910" spans="1:8">
      <c r="A910" s="256"/>
      <c r="B910" s="105" t="s">
        <v>1273</v>
      </c>
      <c r="C910" s="235"/>
      <c r="D910" s="235"/>
      <c r="E910" s="235"/>
      <c r="F910" s="235"/>
      <c r="G910" s="235"/>
      <c r="H910" s="239"/>
    </row>
    <row r="911" spans="1:8">
      <c r="A911" s="256"/>
      <c r="B911" s="105" t="s">
        <v>1851</v>
      </c>
      <c r="C911" s="235"/>
      <c r="D911" s="235"/>
      <c r="E911" s="235"/>
      <c r="F911" s="235"/>
      <c r="G911" s="235"/>
      <c r="H911" s="239"/>
    </row>
    <row r="912" spans="1:8" ht="18">
      <c r="A912" s="256"/>
      <c r="B912" s="105" t="s">
        <v>2349</v>
      </c>
      <c r="C912" s="235"/>
      <c r="D912" s="235"/>
      <c r="E912" s="235"/>
      <c r="F912" s="235"/>
      <c r="G912" s="235"/>
      <c r="H912" s="239"/>
    </row>
    <row r="913" spans="1:8">
      <c r="A913" s="256"/>
      <c r="B913" s="105" t="s">
        <v>1830</v>
      </c>
      <c r="C913" s="235"/>
      <c r="D913" s="235"/>
      <c r="E913" s="235"/>
      <c r="F913" s="235"/>
      <c r="G913" s="235"/>
      <c r="H913" s="239"/>
    </row>
    <row r="914" spans="1:8">
      <c r="A914" s="256"/>
      <c r="B914" s="105" t="s">
        <v>2350</v>
      </c>
      <c r="C914" s="235"/>
      <c r="D914" s="235"/>
      <c r="E914" s="235"/>
      <c r="F914" s="235"/>
      <c r="G914" s="235"/>
      <c r="H914" s="239"/>
    </row>
    <row r="915" spans="1:8" ht="18">
      <c r="A915" s="256"/>
      <c r="B915" s="105" t="s">
        <v>2351</v>
      </c>
      <c r="C915" s="235"/>
      <c r="D915" s="235"/>
      <c r="E915" s="235"/>
      <c r="F915" s="235"/>
      <c r="G915" s="235"/>
      <c r="H915" s="239"/>
    </row>
    <row r="916" spans="1:8" ht="27">
      <c r="A916" s="257"/>
      <c r="B916" s="62" t="s">
        <v>2352</v>
      </c>
      <c r="C916" s="236"/>
      <c r="D916" s="236"/>
      <c r="E916" s="236"/>
      <c r="F916" s="236"/>
      <c r="G916" s="236"/>
      <c r="H916" s="240"/>
    </row>
    <row r="917" spans="1:8">
      <c r="A917" s="203" t="s">
        <v>2355</v>
      </c>
      <c r="B917" s="102"/>
      <c r="C917" s="204" t="s">
        <v>857</v>
      </c>
      <c r="D917" s="204" t="s">
        <v>1190</v>
      </c>
      <c r="E917" s="204" t="s">
        <v>2359</v>
      </c>
      <c r="F917" s="204" t="s">
        <v>1765</v>
      </c>
      <c r="G917" s="204" t="s">
        <v>55</v>
      </c>
      <c r="H917" s="202" t="s">
        <v>2279</v>
      </c>
    </row>
    <row r="918" spans="1:8">
      <c r="A918" s="194"/>
      <c r="B918" s="66" t="s">
        <v>1285</v>
      </c>
      <c r="C918" s="197"/>
      <c r="D918" s="197"/>
      <c r="E918" s="197"/>
      <c r="F918" s="197"/>
      <c r="G918" s="197"/>
      <c r="H918" s="200"/>
    </row>
    <row r="919" spans="1:8">
      <c r="A919" s="194"/>
      <c r="B919" s="66" t="s">
        <v>2356</v>
      </c>
      <c r="C919" s="197"/>
      <c r="D919" s="197"/>
      <c r="E919" s="197"/>
      <c r="F919" s="197"/>
      <c r="G919" s="197"/>
      <c r="H919" s="200"/>
    </row>
    <row r="920" spans="1:8">
      <c r="A920" s="194"/>
      <c r="B920" s="66" t="s">
        <v>2182</v>
      </c>
      <c r="C920" s="197"/>
      <c r="D920" s="197"/>
      <c r="E920" s="197"/>
      <c r="F920" s="197"/>
      <c r="G920" s="197"/>
      <c r="H920" s="200"/>
    </row>
    <row r="921" spans="1:8">
      <c r="A921" s="194"/>
      <c r="B921" s="66" t="s">
        <v>2357</v>
      </c>
      <c r="C921" s="197"/>
      <c r="D921" s="197"/>
      <c r="E921" s="197"/>
      <c r="F921" s="197"/>
      <c r="G921" s="197"/>
      <c r="H921" s="200"/>
    </row>
    <row r="922" spans="1:8" ht="18">
      <c r="A922" s="194"/>
      <c r="B922" s="66" t="s">
        <v>2184</v>
      </c>
      <c r="C922" s="197"/>
      <c r="D922" s="197"/>
      <c r="E922" s="197"/>
      <c r="F922" s="197"/>
      <c r="G922" s="197"/>
      <c r="H922" s="200"/>
    </row>
    <row r="923" spans="1:8">
      <c r="A923" s="267"/>
      <c r="B923" s="63" t="s">
        <v>2358</v>
      </c>
      <c r="C923" s="217"/>
      <c r="D923" s="217"/>
      <c r="E923" s="217"/>
      <c r="F923" s="217"/>
      <c r="G923" s="217"/>
      <c r="H923" s="219"/>
    </row>
    <row r="924" spans="1:8">
      <c r="A924" s="203" t="s">
        <v>2360</v>
      </c>
      <c r="B924" s="102"/>
      <c r="C924" s="204" t="s">
        <v>2361</v>
      </c>
      <c r="D924" s="204" t="s">
        <v>1190</v>
      </c>
      <c r="E924" s="204" t="s">
        <v>2278</v>
      </c>
      <c r="F924" s="204" t="s">
        <v>2362</v>
      </c>
      <c r="G924" s="204" t="s">
        <v>55</v>
      </c>
      <c r="H924" s="202" t="s">
        <v>2279</v>
      </c>
    </row>
    <row r="925" spans="1:8">
      <c r="A925" s="194"/>
      <c r="B925" s="66" t="s">
        <v>1464</v>
      </c>
      <c r="C925" s="197"/>
      <c r="D925" s="197"/>
      <c r="E925" s="197"/>
      <c r="F925" s="197"/>
      <c r="G925" s="197"/>
      <c r="H925" s="200"/>
    </row>
    <row r="926" spans="1:8">
      <c r="A926" s="194"/>
      <c r="B926" s="66" t="s">
        <v>2262</v>
      </c>
      <c r="C926" s="197"/>
      <c r="D926" s="197"/>
      <c r="E926" s="197"/>
      <c r="F926" s="197"/>
      <c r="G926" s="197"/>
      <c r="H926" s="200"/>
    </row>
    <row r="927" spans="1:8">
      <c r="A927" s="194"/>
      <c r="B927" s="66" t="s">
        <v>2263</v>
      </c>
      <c r="C927" s="197"/>
      <c r="D927" s="197"/>
      <c r="E927" s="197"/>
      <c r="F927" s="197"/>
      <c r="G927" s="197"/>
      <c r="H927" s="200"/>
    </row>
    <row r="928" spans="1:8">
      <c r="A928" s="194"/>
      <c r="B928" s="66" t="s">
        <v>2265</v>
      </c>
      <c r="C928" s="197"/>
      <c r="D928" s="197"/>
      <c r="E928" s="197"/>
      <c r="F928" s="197"/>
      <c r="G928" s="197"/>
      <c r="H928" s="200"/>
    </row>
    <row r="929" spans="1:8" ht="18">
      <c r="A929" s="194"/>
      <c r="B929" s="66" t="s">
        <v>2266</v>
      </c>
      <c r="C929" s="197"/>
      <c r="D929" s="197"/>
      <c r="E929" s="197"/>
      <c r="F929" s="197"/>
      <c r="G929" s="197"/>
      <c r="H929" s="200"/>
    </row>
    <row r="930" spans="1:8" ht="18">
      <c r="A930" s="194"/>
      <c r="B930" s="66" t="s">
        <v>2267</v>
      </c>
      <c r="C930" s="197"/>
      <c r="D930" s="197"/>
      <c r="E930" s="197"/>
      <c r="F930" s="197"/>
      <c r="G930" s="197"/>
      <c r="H930" s="200"/>
    </row>
    <row r="931" spans="1:8" ht="18">
      <c r="A931" s="194"/>
      <c r="B931" s="66" t="s">
        <v>2268</v>
      </c>
      <c r="C931" s="197"/>
      <c r="D931" s="197"/>
      <c r="E931" s="197"/>
      <c r="F931" s="197"/>
      <c r="G931" s="197"/>
      <c r="H931" s="200"/>
    </row>
    <row r="932" spans="1:8">
      <c r="A932" s="194"/>
      <c r="B932" s="66" t="s">
        <v>2269</v>
      </c>
      <c r="C932" s="197"/>
      <c r="D932" s="197"/>
      <c r="E932" s="197"/>
      <c r="F932" s="197"/>
      <c r="G932" s="197"/>
      <c r="H932" s="200"/>
    </row>
    <row r="933" spans="1:8">
      <c r="A933" s="267"/>
      <c r="B933" s="63" t="s">
        <v>2277</v>
      </c>
      <c r="C933" s="217"/>
      <c r="D933" s="217"/>
      <c r="E933" s="217"/>
      <c r="F933" s="217"/>
      <c r="G933" s="217"/>
      <c r="H933" s="219"/>
    </row>
    <row r="934" spans="1:8">
      <c r="A934" s="203" t="s">
        <v>2363</v>
      </c>
      <c r="B934" s="66" t="s">
        <v>1285</v>
      </c>
      <c r="C934" s="204" t="s">
        <v>2365</v>
      </c>
      <c r="D934" s="204" t="s">
        <v>1190</v>
      </c>
      <c r="E934" s="204" t="s">
        <v>2272</v>
      </c>
      <c r="F934" s="204" t="s">
        <v>1801</v>
      </c>
      <c r="G934" s="204" t="s">
        <v>55</v>
      </c>
      <c r="H934" s="202" t="s">
        <v>300</v>
      </c>
    </row>
    <row r="935" spans="1:8">
      <c r="A935" s="194"/>
      <c r="B935" s="66" t="s">
        <v>2262</v>
      </c>
      <c r="C935" s="197"/>
      <c r="D935" s="197"/>
      <c r="E935" s="197"/>
      <c r="F935" s="197"/>
      <c r="G935" s="197"/>
      <c r="H935" s="200"/>
    </row>
    <row r="936" spans="1:8">
      <c r="A936" s="194"/>
      <c r="B936" s="66" t="s">
        <v>2263</v>
      </c>
      <c r="C936" s="197"/>
      <c r="D936" s="197"/>
      <c r="E936" s="197"/>
      <c r="F936" s="197"/>
      <c r="G936" s="197"/>
      <c r="H936" s="200"/>
    </row>
    <row r="937" spans="1:8" ht="18">
      <c r="A937" s="194"/>
      <c r="B937" s="66" t="s">
        <v>2264</v>
      </c>
      <c r="C937" s="197"/>
      <c r="D937" s="197"/>
      <c r="E937" s="197"/>
      <c r="F937" s="197"/>
      <c r="G937" s="197"/>
      <c r="H937" s="200"/>
    </row>
    <row r="938" spans="1:8">
      <c r="A938" s="194"/>
      <c r="B938" s="66" t="s">
        <v>2265</v>
      </c>
      <c r="C938" s="197"/>
      <c r="D938" s="197"/>
      <c r="E938" s="197"/>
      <c r="F938" s="197"/>
      <c r="G938" s="197"/>
      <c r="H938" s="200"/>
    </row>
    <row r="939" spans="1:8" ht="18">
      <c r="A939" s="194"/>
      <c r="B939" s="66" t="s">
        <v>2266</v>
      </c>
      <c r="C939" s="197"/>
      <c r="D939" s="197"/>
      <c r="E939" s="197"/>
      <c r="F939" s="197"/>
      <c r="G939" s="197"/>
      <c r="H939" s="200"/>
    </row>
    <row r="940" spans="1:8" ht="18">
      <c r="A940" s="194"/>
      <c r="B940" s="66" t="s">
        <v>2364</v>
      </c>
      <c r="C940" s="197"/>
      <c r="D940" s="197"/>
      <c r="E940" s="197"/>
      <c r="F940" s="197"/>
      <c r="G940" s="197"/>
      <c r="H940" s="200"/>
    </row>
    <row r="941" spans="1:8" ht="18">
      <c r="A941" s="194"/>
      <c r="B941" s="66" t="s">
        <v>2268</v>
      </c>
      <c r="C941" s="197"/>
      <c r="D941" s="197"/>
      <c r="E941" s="197"/>
      <c r="F941" s="197"/>
      <c r="G941" s="197"/>
      <c r="H941" s="200"/>
    </row>
    <row r="942" spans="1:8">
      <c r="A942" s="194"/>
      <c r="B942" s="66" t="s">
        <v>2269</v>
      </c>
      <c r="C942" s="197"/>
      <c r="D942" s="197"/>
      <c r="E942" s="197"/>
      <c r="F942" s="197"/>
      <c r="G942" s="197"/>
      <c r="H942" s="200"/>
    </row>
    <row r="943" spans="1:8">
      <c r="A943" s="267"/>
      <c r="B943" s="63" t="s">
        <v>2270</v>
      </c>
      <c r="C943" s="217"/>
      <c r="D943" s="217"/>
      <c r="E943" s="217"/>
      <c r="F943" s="217"/>
      <c r="G943" s="217"/>
      <c r="H943" s="219"/>
    </row>
    <row r="944" spans="1:8" ht="27">
      <c r="A944" s="203" t="s">
        <v>2366</v>
      </c>
      <c r="B944" s="66" t="s">
        <v>2367</v>
      </c>
      <c r="C944" s="204" t="s">
        <v>2369</v>
      </c>
      <c r="D944" s="234" t="s">
        <v>2370</v>
      </c>
      <c r="E944" s="234" t="s">
        <v>2371</v>
      </c>
      <c r="F944" s="234" t="s">
        <v>2372</v>
      </c>
      <c r="G944" s="204" t="s">
        <v>55</v>
      </c>
      <c r="H944" s="66" t="s">
        <v>1379</v>
      </c>
    </row>
    <row r="945" spans="1:8" ht="27">
      <c r="A945" s="194"/>
      <c r="B945" s="66" t="s">
        <v>2070</v>
      </c>
      <c r="C945" s="197"/>
      <c r="D945" s="235"/>
      <c r="E945" s="235"/>
      <c r="F945" s="235"/>
      <c r="G945" s="197"/>
      <c r="H945" s="66" t="s">
        <v>2373</v>
      </c>
    </row>
    <row r="946" spans="1:8">
      <c r="A946" s="194"/>
      <c r="B946" s="66" t="s">
        <v>2012</v>
      </c>
      <c r="C946" s="197"/>
      <c r="D946" s="235"/>
      <c r="E946" s="235"/>
      <c r="F946" s="235"/>
      <c r="G946" s="197"/>
      <c r="H946" s="66" t="s">
        <v>389</v>
      </c>
    </row>
    <row r="947" spans="1:8">
      <c r="A947" s="194"/>
      <c r="B947" s="66" t="s">
        <v>1397</v>
      </c>
      <c r="C947" s="197"/>
      <c r="D947" s="235"/>
      <c r="E947" s="235"/>
      <c r="F947" s="235"/>
      <c r="G947" s="197"/>
      <c r="H947" s="66"/>
    </row>
    <row r="948" spans="1:8">
      <c r="A948" s="194"/>
      <c r="B948" s="66" t="s">
        <v>2073</v>
      </c>
      <c r="C948" s="197"/>
      <c r="D948" s="235"/>
      <c r="E948" s="235"/>
      <c r="F948" s="235"/>
      <c r="G948" s="197"/>
      <c r="H948" s="66"/>
    </row>
    <row r="949" spans="1:8">
      <c r="A949" s="267"/>
      <c r="B949" s="63" t="s">
        <v>2368</v>
      </c>
      <c r="C949" s="217"/>
      <c r="D949" s="236"/>
      <c r="E949" s="236"/>
      <c r="F949" s="236"/>
      <c r="G949" s="217"/>
      <c r="H949" s="63"/>
    </row>
    <row r="950" spans="1:8">
      <c r="A950" s="203" t="s">
        <v>2374</v>
      </c>
      <c r="B950" s="66" t="s">
        <v>2225</v>
      </c>
      <c r="C950" s="204" t="s">
        <v>2369</v>
      </c>
      <c r="D950" s="234" t="s">
        <v>1190</v>
      </c>
      <c r="E950" s="234" t="s">
        <v>2375</v>
      </c>
      <c r="F950" s="234">
        <v>0.65</v>
      </c>
      <c r="G950" s="204" t="s">
        <v>55</v>
      </c>
      <c r="H950" s="202" t="s">
        <v>300</v>
      </c>
    </row>
    <row r="951" spans="1:8">
      <c r="A951" s="194"/>
      <c r="B951" s="66" t="s">
        <v>2070</v>
      </c>
      <c r="C951" s="197"/>
      <c r="D951" s="235"/>
      <c r="E951" s="235"/>
      <c r="F951" s="235"/>
      <c r="G951" s="197"/>
      <c r="H951" s="200"/>
    </row>
    <row r="952" spans="1:8">
      <c r="A952" s="194"/>
      <c r="B952" s="66" t="s">
        <v>2012</v>
      </c>
      <c r="C952" s="197"/>
      <c r="D952" s="235"/>
      <c r="E952" s="235"/>
      <c r="F952" s="235"/>
      <c r="G952" s="197"/>
      <c r="H952" s="200"/>
    </row>
    <row r="953" spans="1:8">
      <c r="A953" s="194"/>
      <c r="B953" s="66" t="s">
        <v>1397</v>
      </c>
      <c r="C953" s="197"/>
      <c r="D953" s="235"/>
      <c r="E953" s="235"/>
      <c r="F953" s="235"/>
      <c r="G953" s="197"/>
      <c r="H953" s="200"/>
    </row>
    <row r="954" spans="1:8">
      <c r="A954" s="267"/>
      <c r="B954" s="63" t="s">
        <v>2073</v>
      </c>
      <c r="C954" s="217"/>
      <c r="D954" s="236"/>
      <c r="E954" s="236"/>
      <c r="F954" s="236"/>
      <c r="G954" s="217"/>
      <c r="H954" s="219"/>
    </row>
    <row r="955" spans="1:8">
      <c r="A955" s="203" t="s">
        <v>2376</v>
      </c>
      <c r="B955" s="66" t="s">
        <v>2377</v>
      </c>
      <c r="C955" s="204" t="s">
        <v>1428</v>
      </c>
      <c r="D955" s="234" t="s">
        <v>2379</v>
      </c>
      <c r="E955" s="234" t="s">
        <v>248</v>
      </c>
      <c r="F955" s="234" t="s">
        <v>1390</v>
      </c>
      <c r="G955" s="204" t="s">
        <v>55</v>
      </c>
      <c r="H955" s="202" t="s">
        <v>2380</v>
      </c>
    </row>
    <row r="956" spans="1:8">
      <c r="A956" s="194"/>
      <c r="B956" s="66" t="s">
        <v>2378</v>
      </c>
      <c r="C956" s="197"/>
      <c r="D956" s="235"/>
      <c r="E956" s="235"/>
      <c r="F956" s="235"/>
      <c r="G956" s="197"/>
      <c r="H956" s="200"/>
    </row>
    <row r="957" spans="1:8">
      <c r="A957" s="194"/>
      <c r="B957" s="66" t="s">
        <v>2009</v>
      </c>
      <c r="C957" s="197"/>
      <c r="D957" s="235"/>
      <c r="E957" s="235"/>
      <c r="F957" s="235"/>
      <c r="G957" s="197"/>
      <c r="H957" s="200"/>
    </row>
    <row r="958" spans="1:8">
      <c r="A958" s="267"/>
      <c r="B958" s="63" t="s">
        <v>2012</v>
      </c>
      <c r="C958" s="217"/>
      <c r="D958" s="236"/>
      <c r="E958" s="236"/>
      <c r="F958" s="236"/>
      <c r="G958" s="217"/>
      <c r="H958" s="219"/>
    </row>
    <row r="959" spans="1:8">
      <c r="A959" s="203" t="s">
        <v>2381</v>
      </c>
      <c r="B959" s="66" t="s">
        <v>2382</v>
      </c>
      <c r="C959" s="204" t="s">
        <v>1428</v>
      </c>
      <c r="D959" s="234" t="s">
        <v>1190</v>
      </c>
      <c r="E959" s="234" t="s">
        <v>2384</v>
      </c>
      <c r="F959" s="234" t="s">
        <v>1390</v>
      </c>
      <c r="G959" s="204" t="s">
        <v>55</v>
      </c>
      <c r="H959" s="202" t="s">
        <v>265</v>
      </c>
    </row>
    <row r="960" spans="1:8">
      <c r="A960" s="194"/>
      <c r="B960" s="66" t="s">
        <v>2383</v>
      </c>
      <c r="C960" s="197"/>
      <c r="D960" s="235"/>
      <c r="E960" s="235"/>
      <c r="F960" s="235"/>
      <c r="G960" s="197"/>
      <c r="H960" s="200"/>
    </row>
    <row r="961" spans="1:8">
      <c r="A961" s="194"/>
      <c r="B961" s="66" t="s">
        <v>2009</v>
      </c>
      <c r="C961" s="197"/>
      <c r="D961" s="235"/>
      <c r="E961" s="235"/>
      <c r="F961" s="235"/>
      <c r="G961" s="197"/>
      <c r="H961" s="200"/>
    </row>
    <row r="962" spans="1:8">
      <c r="A962" s="194"/>
      <c r="B962" s="66" t="s">
        <v>2011</v>
      </c>
      <c r="C962" s="197"/>
      <c r="D962" s="235"/>
      <c r="E962" s="235"/>
      <c r="F962" s="235"/>
      <c r="G962" s="197"/>
      <c r="H962" s="200"/>
    </row>
    <row r="963" spans="1:8">
      <c r="A963" s="267"/>
      <c r="B963" s="63" t="s">
        <v>2012</v>
      </c>
      <c r="C963" s="217"/>
      <c r="D963" s="236"/>
      <c r="E963" s="236"/>
      <c r="F963" s="236"/>
      <c r="G963" s="217"/>
      <c r="H963" s="219"/>
    </row>
    <row r="964" spans="1:8">
      <c r="A964" s="203" t="s">
        <v>2385</v>
      </c>
      <c r="B964" s="102"/>
      <c r="C964" s="204" t="s">
        <v>2387</v>
      </c>
      <c r="D964" s="204" t="s">
        <v>1190</v>
      </c>
      <c r="E964" s="204" t="s">
        <v>2027</v>
      </c>
      <c r="F964" s="204" t="s">
        <v>1502</v>
      </c>
      <c r="G964" s="234" t="s">
        <v>2332</v>
      </c>
      <c r="H964" s="202" t="s">
        <v>265</v>
      </c>
    </row>
    <row r="965" spans="1:8">
      <c r="A965" s="194"/>
      <c r="B965" s="66" t="s">
        <v>2386</v>
      </c>
      <c r="C965" s="197"/>
      <c r="D965" s="197"/>
      <c r="E965" s="197"/>
      <c r="F965" s="197"/>
      <c r="G965" s="235"/>
      <c r="H965" s="200"/>
    </row>
    <row r="966" spans="1:8">
      <c r="A966" s="194"/>
      <c r="B966" s="66" t="s">
        <v>2341</v>
      </c>
      <c r="C966" s="197"/>
      <c r="D966" s="197"/>
      <c r="E966" s="197"/>
      <c r="F966" s="197"/>
      <c r="G966" s="235"/>
      <c r="H966" s="200"/>
    </row>
    <row r="967" spans="1:8">
      <c r="A967" s="194"/>
      <c r="B967" s="66" t="s">
        <v>2119</v>
      </c>
      <c r="C967" s="197"/>
      <c r="D967" s="197"/>
      <c r="E967" s="197"/>
      <c r="F967" s="197"/>
      <c r="G967" s="235"/>
      <c r="H967" s="200"/>
    </row>
    <row r="968" spans="1:8">
      <c r="A968" s="194"/>
      <c r="B968" s="66" t="s">
        <v>2120</v>
      </c>
      <c r="C968" s="197"/>
      <c r="D968" s="197"/>
      <c r="E968" s="197"/>
      <c r="F968" s="197"/>
      <c r="G968" s="235"/>
      <c r="H968" s="200"/>
    </row>
    <row r="969" spans="1:8" ht="18">
      <c r="A969" s="194"/>
      <c r="B969" s="66" t="s">
        <v>2330</v>
      </c>
      <c r="C969" s="197"/>
      <c r="D969" s="197"/>
      <c r="E969" s="197"/>
      <c r="F969" s="197"/>
      <c r="G969" s="235"/>
      <c r="H969" s="200"/>
    </row>
    <row r="970" spans="1:8">
      <c r="A970" s="267"/>
      <c r="B970" s="63" t="s">
        <v>1549</v>
      </c>
      <c r="C970" s="217"/>
      <c r="D970" s="217"/>
      <c r="E970" s="217"/>
      <c r="F970" s="217"/>
      <c r="G970" s="236"/>
      <c r="H970" s="219"/>
    </row>
    <row r="971" spans="1:8">
      <c r="A971" s="203" t="s">
        <v>2388</v>
      </c>
      <c r="B971" s="102"/>
      <c r="C971" s="204" t="s">
        <v>2271</v>
      </c>
      <c r="D971" s="204" t="s">
        <v>1190</v>
      </c>
      <c r="E971" s="204" t="s">
        <v>2272</v>
      </c>
      <c r="F971" s="204" t="s">
        <v>2390</v>
      </c>
      <c r="G971" s="204" t="s">
        <v>55</v>
      </c>
      <c r="H971" s="202" t="s">
        <v>300</v>
      </c>
    </row>
    <row r="972" spans="1:8">
      <c r="A972" s="194"/>
      <c r="B972" s="66" t="s">
        <v>2389</v>
      </c>
      <c r="C972" s="197"/>
      <c r="D972" s="197"/>
      <c r="E972" s="197"/>
      <c r="F972" s="197"/>
      <c r="G972" s="197"/>
      <c r="H972" s="200"/>
    </row>
    <row r="973" spans="1:8">
      <c r="A973" s="194"/>
      <c r="B973" s="66" t="s">
        <v>2262</v>
      </c>
      <c r="C973" s="197"/>
      <c r="D973" s="197"/>
      <c r="E973" s="197"/>
      <c r="F973" s="197"/>
      <c r="G973" s="197"/>
      <c r="H973" s="200"/>
    </row>
    <row r="974" spans="1:8">
      <c r="A974" s="194"/>
      <c r="B974" s="66" t="s">
        <v>2263</v>
      </c>
      <c r="C974" s="197"/>
      <c r="D974" s="197"/>
      <c r="E974" s="197"/>
      <c r="F974" s="197"/>
      <c r="G974" s="197"/>
      <c r="H974" s="200"/>
    </row>
    <row r="975" spans="1:8" ht="18">
      <c r="A975" s="194"/>
      <c r="B975" s="66" t="s">
        <v>2264</v>
      </c>
      <c r="C975" s="197"/>
      <c r="D975" s="197"/>
      <c r="E975" s="197"/>
      <c r="F975" s="197"/>
      <c r="G975" s="197"/>
      <c r="H975" s="200"/>
    </row>
    <row r="976" spans="1:8">
      <c r="A976" s="194"/>
      <c r="B976" s="66" t="s">
        <v>2265</v>
      </c>
      <c r="C976" s="197"/>
      <c r="D976" s="197"/>
      <c r="E976" s="197"/>
      <c r="F976" s="197"/>
      <c r="G976" s="197"/>
      <c r="H976" s="200"/>
    </row>
    <row r="977" spans="1:8" ht="18">
      <c r="A977" s="194"/>
      <c r="B977" s="66" t="s">
        <v>2266</v>
      </c>
      <c r="C977" s="197"/>
      <c r="D977" s="197"/>
      <c r="E977" s="197"/>
      <c r="F977" s="197"/>
      <c r="G977" s="197"/>
      <c r="H977" s="200"/>
    </row>
    <row r="978" spans="1:8" ht="18">
      <c r="A978" s="194"/>
      <c r="B978" s="66" t="s">
        <v>2267</v>
      </c>
      <c r="C978" s="197"/>
      <c r="D978" s="197"/>
      <c r="E978" s="197"/>
      <c r="F978" s="197"/>
      <c r="G978" s="197"/>
      <c r="H978" s="200"/>
    </row>
    <row r="979" spans="1:8" ht="18">
      <c r="A979" s="194"/>
      <c r="B979" s="66" t="s">
        <v>2268</v>
      </c>
      <c r="C979" s="197"/>
      <c r="D979" s="197"/>
      <c r="E979" s="197"/>
      <c r="F979" s="197"/>
      <c r="G979" s="197"/>
      <c r="H979" s="200"/>
    </row>
    <row r="980" spans="1:8">
      <c r="A980" s="194"/>
      <c r="B980" s="66" t="s">
        <v>2269</v>
      </c>
      <c r="C980" s="197"/>
      <c r="D980" s="197"/>
      <c r="E980" s="197"/>
      <c r="F980" s="197"/>
      <c r="G980" s="197"/>
      <c r="H980" s="200"/>
    </row>
    <row r="981" spans="1:8">
      <c r="A981" s="267"/>
      <c r="B981" s="63" t="s">
        <v>2270</v>
      </c>
      <c r="C981" s="217"/>
      <c r="D981" s="217"/>
      <c r="E981" s="217"/>
      <c r="F981" s="217"/>
      <c r="G981" s="217"/>
      <c r="H981" s="219"/>
    </row>
    <row r="982" spans="1:8">
      <c r="A982" s="203" t="s">
        <v>2391</v>
      </c>
      <c r="B982" s="102"/>
      <c r="C982" s="204" t="s">
        <v>2396</v>
      </c>
      <c r="D982" s="204" t="s">
        <v>2397</v>
      </c>
      <c r="E982" s="204" t="s">
        <v>333</v>
      </c>
      <c r="F982" s="204" t="s">
        <v>2398</v>
      </c>
      <c r="G982" s="204" t="s">
        <v>55</v>
      </c>
      <c r="H982" s="202" t="s">
        <v>269</v>
      </c>
    </row>
    <row r="983" spans="1:8">
      <c r="A983" s="194"/>
      <c r="B983" s="66" t="s">
        <v>2392</v>
      </c>
      <c r="C983" s="197"/>
      <c r="D983" s="197"/>
      <c r="E983" s="197"/>
      <c r="F983" s="197"/>
      <c r="G983" s="197"/>
      <c r="H983" s="200"/>
    </row>
    <row r="984" spans="1:8">
      <c r="A984" s="194"/>
      <c r="B984" s="66" t="s">
        <v>2393</v>
      </c>
      <c r="C984" s="197"/>
      <c r="D984" s="197"/>
      <c r="E984" s="197"/>
      <c r="F984" s="197"/>
      <c r="G984" s="197"/>
      <c r="H984" s="200"/>
    </row>
    <row r="985" spans="1:8">
      <c r="A985" s="194"/>
      <c r="B985" s="66" t="s">
        <v>2394</v>
      </c>
      <c r="C985" s="197"/>
      <c r="D985" s="197"/>
      <c r="E985" s="197"/>
      <c r="F985" s="197"/>
      <c r="G985" s="197"/>
      <c r="H985" s="200"/>
    </row>
    <row r="986" spans="1:8">
      <c r="A986" s="267"/>
      <c r="B986" s="63" t="s">
        <v>2395</v>
      </c>
      <c r="C986" s="217"/>
      <c r="D986" s="217"/>
      <c r="E986" s="217"/>
      <c r="F986" s="217"/>
      <c r="G986" s="217"/>
      <c r="H986" s="219"/>
    </row>
    <row r="987" spans="1:8">
      <c r="A987" s="203" t="s">
        <v>2399</v>
      </c>
      <c r="B987" s="102"/>
      <c r="C987" s="204" t="s">
        <v>673</v>
      </c>
      <c r="D987" s="204" t="s">
        <v>1190</v>
      </c>
      <c r="E987" s="204" t="s">
        <v>298</v>
      </c>
      <c r="F987" s="204" t="s">
        <v>1480</v>
      </c>
      <c r="G987" s="204" t="s">
        <v>55</v>
      </c>
      <c r="H987" s="202" t="s">
        <v>269</v>
      </c>
    </row>
    <row r="988" spans="1:8">
      <c r="A988" s="194"/>
      <c r="B988" s="66" t="s">
        <v>2400</v>
      </c>
      <c r="C988" s="197"/>
      <c r="D988" s="197"/>
      <c r="E988" s="197"/>
      <c r="F988" s="197"/>
      <c r="G988" s="197"/>
      <c r="H988" s="200"/>
    </row>
    <row r="989" spans="1:8" ht="18">
      <c r="A989" s="194"/>
      <c r="B989" s="66" t="s">
        <v>2401</v>
      </c>
      <c r="C989" s="197"/>
      <c r="D989" s="197"/>
      <c r="E989" s="197"/>
      <c r="F989" s="197"/>
      <c r="G989" s="197"/>
      <c r="H989" s="200"/>
    </row>
    <row r="990" spans="1:8">
      <c r="A990" s="194"/>
      <c r="B990" s="66" t="s">
        <v>2402</v>
      </c>
      <c r="C990" s="197"/>
      <c r="D990" s="197"/>
      <c r="E990" s="197"/>
      <c r="F990" s="197"/>
      <c r="G990" s="197"/>
      <c r="H990" s="200"/>
    </row>
    <row r="991" spans="1:8">
      <c r="A991" s="194"/>
      <c r="B991" s="66" t="s">
        <v>2403</v>
      </c>
      <c r="C991" s="197"/>
      <c r="D991" s="197"/>
      <c r="E991" s="197"/>
      <c r="F991" s="197"/>
      <c r="G991" s="197"/>
      <c r="H991" s="200"/>
    </row>
    <row r="992" spans="1:8">
      <c r="A992" s="267"/>
      <c r="B992" s="63" t="s">
        <v>2404</v>
      </c>
      <c r="C992" s="217"/>
      <c r="D992" s="217"/>
      <c r="E992" s="217"/>
      <c r="F992" s="217"/>
      <c r="G992" s="217"/>
      <c r="H992" s="219"/>
    </row>
    <row r="993" spans="1:8">
      <c r="A993" s="203" t="s">
        <v>2405</v>
      </c>
      <c r="B993" s="102"/>
      <c r="C993" s="204" t="s">
        <v>673</v>
      </c>
      <c r="D993" s="204" t="s">
        <v>1190</v>
      </c>
      <c r="E993" s="204" t="s">
        <v>298</v>
      </c>
      <c r="F993" s="204" t="s">
        <v>1480</v>
      </c>
      <c r="G993" s="204" t="s">
        <v>55</v>
      </c>
      <c r="H993" s="202" t="s">
        <v>300</v>
      </c>
    </row>
    <row r="994" spans="1:8">
      <c r="A994" s="194"/>
      <c r="B994" s="66" t="s">
        <v>2406</v>
      </c>
      <c r="C994" s="197"/>
      <c r="D994" s="197"/>
      <c r="E994" s="197"/>
      <c r="F994" s="197"/>
      <c r="G994" s="197"/>
      <c r="H994" s="200"/>
    </row>
    <row r="995" spans="1:8" ht="18">
      <c r="A995" s="194"/>
      <c r="B995" s="66" t="s">
        <v>2401</v>
      </c>
      <c r="C995" s="197"/>
      <c r="D995" s="197"/>
      <c r="E995" s="197"/>
      <c r="F995" s="197"/>
      <c r="G995" s="197"/>
      <c r="H995" s="200"/>
    </row>
    <row r="996" spans="1:8">
      <c r="A996" s="194"/>
      <c r="B996" s="66" t="s">
        <v>2402</v>
      </c>
      <c r="C996" s="197"/>
      <c r="D996" s="197"/>
      <c r="E996" s="197"/>
      <c r="F996" s="197"/>
      <c r="G996" s="197"/>
      <c r="H996" s="200"/>
    </row>
    <row r="997" spans="1:8">
      <c r="A997" s="194"/>
      <c r="B997" s="66" t="s">
        <v>2407</v>
      </c>
      <c r="C997" s="197"/>
      <c r="D997" s="197"/>
      <c r="E997" s="197"/>
      <c r="F997" s="197"/>
      <c r="G997" s="197"/>
      <c r="H997" s="200"/>
    </row>
    <row r="998" spans="1:8">
      <c r="A998" s="267"/>
      <c r="B998" s="63" t="s">
        <v>2404</v>
      </c>
      <c r="C998" s="217"/>
      <c r="D998" s="217"/>
      <c r="E998" s="217"/>
      <c r="F998" s="217"/>
      <c r="G998" s="217"/>
      <c r="H998" s="219"/>
    </row>
    <row r="999" spans="1:8">
      <c r="A999" s="203" t="s">
        <v>2408</v>
      </c>
      <c r="B999" s="102"/>
      <c r="C999" s="204" t="s">
        <v>673</v>
      </c>
      <c r="D999" s="204" t="s">
        <v>1918</v>
      </c>
      <c r="E999" s="204" t="s">
        <v>63</v>
      </c>
      <c r="F999" s="204" t="s">
        <v>2409</v>
      </c>
      <c r="G999" s="204" t="s">
        <v>55</v>
      </c>
      <c r="H999" s="202" t="s">
        <v>2410</v>
      </c>
    </row>
    <row r="1000" spans="1:8">
      <c r="A1000" s="194"/>
      <c r="B1000" s="66" t="s">
        <v>2232</v>
      </c>
      <c r="C1000" s="197"/>
      <c r="D1000" s="197"/>
      <c r="E1000" s="197"/>
      <c r="F1000" s="197"/>
      <c r="G1000" s="197"/>
      <c r="H1000" s="200"/>
    </row>
    <row r="1001" spans="1:8">
      <c r="A1001" s="194"/>
      <c r="B1001" s="66" t="s">
        <v>2012</v>
      </c>
      <c r="C1001" s="197"/>
      <c r="D1001" s="197"/>
      <c r="E1001" s="197"/>
      <c r="F1001" s="197"/>
      <c r="G1001" s="197"/>
      <c r="H1001" s="200"/>
    </row>
    <row r="1002" spans="1:8">
      <c r="A1002" s="194"/>
      <c r="B1002" s="66" t="s">
        <v>1397</v>
      </c>
      <c r="C1002" s="197"/>
      <c r="D1002" s="197"/>
      <c r="E1002" s="197"/>
      <c r="F1002" s="197"/>
      <c r="G1002" s="197"/>
      <c r="H1002" s="200"/>
    </row>
    <row r="1003" spans="1:8">
      <c r="A1003" s="194"/>
      <c r="B1003" s="66" t="s">
        <v>2073</v>
      </c>
      <c r="C1003" s="197"/>
      <c r="D1003" s="197"/>
      <c r="E1003" s="197"/>
      <c r="F1003" s="197"/>
      <c r="G1003" s="197"/>
      <c r="H1003" s="200"/>
    </row>
    <row r="1004" spans="1:8">
      <c r="A1004" s="267"/>
      <c r="B1004" s="63" t="s">
        <v>2235</v>
      </c>
      <c r="C1004" s="217"/>
      <c r="D1004" s="217"/>
      <c r="E1004" s="217"/>
      <c r="F1004" s="217"/>
      <c r="G1004" s="217"/>
      <c r="H1004" s="219"/>
    </row>
    <row r="1005" spans="1:8">
      <c r="A1005" s="203" t="s">
        <v>2411</v>
      </c>
      <c r="B1005" s="102"/>
      <c r="C1005" s="204" t="s">
        <v>673</v>
      </c>
      <c r="D1005" s="204" t="s">
        <v>2414</v>
      </c>
      <c r="E1005" s="204" t="s">
        <v>2415</v>
      </c>
      <c r="F1005" s="204" t="s">
        <v>1591</v>
      </c>
      <c r="G1005" s="204" t="s">
        <v>55</v>
      </c>
      <c r="H1005" s="202" t="s">
        <v>2238</v>
      </c>
    </row>
    <row r="1006" spans="1:8">
      <c r="A1006" s="194"/>
      <c r="B1006" s="66" t="s">
        <v>2232</v>
      </c>
      <c r="C1006" s="197"/>
      <c r="D1006" s="197"/>
      <c r="E1006" s="197"/>
      <c r="F1006" s="197"/>
      <c r="G1006" s="197"/>
      <c r="H1006" s="200"/>
    </row>
    <row r="1007" spans="1:8">
      <c r="A1007" s="194"/>
      <c r="B1007" s="66" t="s">
        <v>2412</v>
      </c>
      <c r="C1007" s="197"/>
      <c r="D1007" s="197"/>
      <c r="E1007" s="197"/>
      <c r="F1007" s="197"/>
      <c r="G1007" s="197"/>
      <c r="H1007" s="200"/>
    </row>
    <row r="1008" spans="1:8">
      <c r="A1008" s="194"/>
      <c r="B1008" s="66" t="s">
        <v>2413</v>
      </c>
      <c r="C1008" s="197"/>
      <c r="D1008" s="197"/>
      <c r="E1008" s="197"/>
      <c r="F1008" s="197"/>
      <c r="G1008" s="197"/>
      <c r="H1008" s="200"/>
    </row>
    <row r="1009" spans="1:8">
      <c r="A1009" s="194"/>
      <c r="B1009" s="66" t="s">
        <v>2012</v>
      </c>
      <c r="C1009" s="197"/>
      <c r="D1009" s="197"/>
      <c r="E1009" s="197"/>
      <c r="F1009" s="197"/>
      <c r="G1009" s="197"/>
      <c r="H1009" s="200"/>
    </row>
    <row r="1010" spans="1:8">
      <c r="A1010" s="194"/>
      <c r="B1010" s="66" t="s">
        <v>2073</v>
      </c>
      <c r="C1010" s="197"/>
      <c r="D1010" s="197"/>
      <c r="E1010" s="197"/>
      <c r="F1010" s="197"/>
      <c r="G1010" s="197"/>
      <c r="H1010" s="200"/>
    </row>
    <row r="1011" spans="1:8">
      <c r="A1011" s="267"/>
      <c r="B1011" s="63" t="s">
        <v>2235</v>
      </c>
      <c r="C1011" s="217"/>
      <c r="D1011" s="217"/>
      <c r="E1011" s="217"/>
      <c r="F1011" s="217"/>
      <c r="G1011" s="217"/>
      <c r="H1011" s="219"/>
    </row>
    <row r="1012" spans="1:8">
      <c r="A1012" s="203" t="s">
        <v>2416</v>
      </c>
      <c r="B1012" s="66" t="s">
        <v>2417</v>
      </c>
      <c r="C1012" s="204" t="s">
        <v>117</v>
      </c>
      <c r="D1012" s="204" t="s">
        <v>2422</v>
      </c>
      <c r="E1012" s="204" t="s">
        <v>2423</v>
      </c>
      <c r="F1012" s="204" t="s">
        <v>1502</v>
      </c>
      <c r="G1012" s="204" t="s">
        <v>301</v>
      </c>
      <c r="H1012" s="202" t="s">
        <v>2279</v>
      </c>
    </row>
    <row r="1013" spans="1:8">
      <c r="A1013" s="194"/>
      <c r="B1013" s="66" t="s">
        <v>2418</v>
      </c>
      <c r="C1013" s="197"/>
      <c r="D1013" s="197"/>
      <c r="E1013" s="197"/>
      <c r="F1013" s="197"/>
      <c r="G1013" s="197"/>
      <c r="H1013" s="200"/>
    </row>
    <row r="1014" spans="1:8">
      <c r="A1014" s="194"/>
      <c r="B1014" s="66" t="s">
        <v>2419</v>
      </c>
      <c r="C1014" s="197"/>
      <c r="D1014" s="197"/>
      <c r="E1014" s="197"/>
      <c r="F1014" s="197"/>
      <c r="G1014" s="197"/>
      <c r="H1014" s="200"/>
    </row>
    <row r="1015" spans="1:8">
      <c r="A1015" s="194"/>
      <c r="B1015" s="66" t="s">
        <v>2420</v>
      </c>
      <c r="C1015" s="197"/>
      <c r="D1015" s="197"/>
      <c r="E1015" s="197"/>
      <c r="F1015" s="197"/>
      <c r="G1015" s="197"/>
      <c r="H1015" s="200"/>
    </row>
    <row r="1016" spans="1:8" ht="18">
      <c r="A1016" s="267"/>
      <c r="B1016" s="63" t="s">
        <v>2421</v>
      </c>
      <c r="C1016" s="217"/>
      <c r="D1016" s="217"/>
      <c r="E1016" s="217"/>
      <c r="F1016" s="217"/>
      <c r="G1016" s="217"/>
      <c r="H1016" s="219"/>
    </row>
    <row r="1017" spans="1:8">
      <c r="A1017" s="203" t="s">
        <v>2424</v>
      </c>
      <c r="B1017" s="102"/>
      <c r="C1017" s="204" t="s">
        <v>673</v>
      </c>
      <c r="D1017" s="204" t="s">
        <v>2427</v>
      </c>
      <c r="E1017" s="204" t="s">
        <v>128</v>
      </c>
      <c r="F1017" s="32" t="s">
        <v>1083</v>
      </c>
      <c r="G1017" s="204" t="s">
        <v>1468</v>
      </c>
      <c r="H1017" s="202" t="s">
        <v>2429</v>
      </c>
    </row>
    <row r="1018" spans="1:8">
      <c r="A1018" s="194"/>
      <c r="B1018" s="66" t="s">
        <v>2425</v>
      </c>
      <c r="C1018" s="197"/>
      <c r="D1018" s="197"/>
      <c r="E1018" s="197"/>
      <c r="F1018" s="32" t="s">
        <v>2428</v>
      </c>
      <c r="G1018" s="197"/>
      <c r="H1018" s="200"/>
    </row>
    <row r="1019" spans="1:8">
      <c r="A1019" s="194"/>
      <c r="B1019" s="102"/>
      <c r="C1019" s="197"/>
      <c r="D1019" s="197"/>
      <c r="E1019" s="197"/>
      <c r="F1019" s="32" t="s">
        <v>1927</v>
      </c>
      <c r="G1019" s="197"/>
      <c r="H1019" s="200"/>
    </row>
    <row r="1020" spans="1:8">
      <c r="A1020" s="194"/>
      <c r="B1020" s="66" t="s">
        <v>2426</v>
      </c>
      <c r="C1020" s="197"/>
      <c r="D1020" s="197"/>
      <c r="E1020" s="197"/>
      <c r="F1020" s="32"/>
      <c r="G1020" s="197"/>
      <c r="H1020" s="200"/>
    </row>
    <row r="1021" spans="1:8">
      <c r="A1021" s="194"/>
      <c r="B1021" s="66" t="s">
        <v>2012</v>
      </c>
      <c r="C1021" s="197"/>
      <c r="D1021" s="197"/>
      <c r="E1021" s="197"/>
      <c r="F1021" s="32"/>
      <c r="G1021" s="197"/>
      <c r="H1021" s="200"/>
    </row>
    <row r="1022" spans="1:8">
      <c r="A1022" s="194"/>
      <c r="B1022" s="66" t="s">
        <v>876</v>
      </c>
      <c r="C1022" s="197"/>
      <c r="D1022" s="197"/>
      <c r="E1022" s="197"/>
      <c r="F1022" s="32"/>
      <c r="G1022" s="197"/>
      <c r="H1022" s="200"/>
    </row>
    <row r="1023" spans="1:8">
      <c r="A1023" s="194"/>
      <c r="B1023" s="66" t="s">
        <v>2073</v>
      </c>
      <c r="C1023" s="197"/>
      <c r="D1023" s="197"/>
      <c r="E1023" s="197"/>
      <c r="F1023" s="32"/>
      <c r="G1023" s="197"/>
      <c r="H1023" s="200"/>
    </row>
    <row r="1024" spans="1:8">
      <c r="A1024" s="267"/>
      <c r="B1024" s="63" t="s">
        <v>2235</v>
      </c>
      <c r="C1024" s="217"/>
      <c r="D1024" s="217"/>
      <c r="E1024" s="217"/>
      <c r="F1024" s="73"/>
      <c r="G1024" s="217"/>
      <c r="H1024" s="219"/>
    </row>
    <row r="1025" spans="1:8" ht="18">
      <c r="A1025" s="203" t="s">
        <v>2430</v>
      </c>
      <c r="B1025" s="102"/>
      <c r="C1025" s="32" t="s">
        <v>2432</v>
      </c>
      <c r="D1025" s="234" t="s">
        <v>2434</v>
      </c>
      <c r="E1025" s="234" t="s">
        <v>2272</v>
      </c>
      <c r="F1025" s="95" t="s">
        <v>2435</v>
      </c>
      <c r="G1025" s="234" t="s">
        <v>55</v>
      </c>
      <c r="H1025" s="202" t="s">
        <v>300</v>
      </c>
    </row>
    <row r="1026" spans="1:8" ht="18">
      <c r="A1026" s="194"/>
      <c r="B1026" s="66" t="s">
        <v>2431</v>
      </c>
      <c r="C1026" s="32" t="s">
        <v>2433</v>
      </c>
      <c r="D1026" s="235"/>
      <c r="E1026" s="235"/>
      <c r="F1026" s="95" t="s">
        <v>2436</v>
      </c>
      <c r="G1026" s="235"/>
      <c r="H1026" s="200"/>
    </row>
    <row r="1027" spans="1:8">
      <c r="A1027" s="194"/>
      <c r="B1027" s="102"/>
      <c r="C1027" s="32"/>
      <c r="D1027" s="235"/>
      <c r="E1027" s="235"/>
      <c r="F1027" s="95"/>
      <c r="G1027" s="235"/>
      <c r="H1027" s="200"/>
    </row>
    <row r="1028" spans="1:8">
      <c r="A1028" s="194"/>
      <c r="B1028" s="66" t="s">
        <v>2265</v>
      </c>
      <c r="C1028" s="32"/>
      <c r="D1028" s="235"/>
      <c r="E1028" s="235"/>
      <c r="F1028" s="95"/>
      <c r="G1028" s="235"/>
      <c r="H1028" s="200"/>
    </row>
    <row r="1029" spans="1:8" ht="18">
      <c r="A1029" s="194"/>
      <c r="B1029" s="66" t="s">
        <v>2267</v>
      </c>
      <c r="C1029" s="32"/>
      <c r="D1029" s="235"/>
      <c r="E1029" s="235"/>
      <c r="F1029" s="95"/>
      <c r="G1029" s="235"/>
      <c r="H1029" s="200"/>
    </row>
    <row r="1030" spans="1:8">
      <c r="A1030" s="194"/>
      <c r="B1030" s="66" t="s">
        <v>2284</v>
      </c>
      <c r="C1030" s="32"/>
      <c r="D1030" s="235"/>
      <c r="E1030" s="235"/>
      <c r="F1030" s="95"/>
      <c r="G1030" s="235"/>
      <c r="H1030" s="200"/>
    </row>
    <row r="1031" spans="1:8">
      <c r="A1031" s="194"/>
      <c r="B1031" s="66" t="s">
        <v>2269</v>
      </c>
      <c r="C1031" s="32"/>
      <c r="D1031" s="235"/>
      <c r="E1031" s="235"/>
      <c r="F1031" s="95"/>
      <c r="G1031" s="235"/>
      <c r="H1031" s="200"/>
    </row>
    <row r="1032" spans="1:8">
      <c r="A1032" s="267"/>
      <c r="B1032" s="63" t="s">
        <v>2270</v>
      </c>
      <c r="C1032" s="73"/>
      <c r="D1032" s="236"/>
      <c r="E1032" s="236"/>
      <c r="F1032" s="49"/>
      <c r="G1032" s="236"/>
      <c r="H1032" s="219"/>
    </row>
    <row r="1033" spans="1:8" ht="18">
      <c r="A1033" s="203" t="s">
        <v>2437</v>
      </c>
      <c r="B1033" s="102"/>
      <c r="C1033" s="32" t="s">
        <v>2439</v>
      </c>
      <c r="D1033" s="204" t="s">
        <v>1190</v>
      </c>
      <c r="E1033" s="204" t="s">
        <v>2278</v>
      </c>
      <c r="F1033" s="32" t="s">
        <v>2441</v>
      </c>
      <c r="G1033" s="204" t="s">
        <v>55</v>
      </c>
      <c r="H1033" s="202" t="s">
        <v>300</v>
      </c>
    </row>
    <row r="1034" spans="1:8" ht="18">
      <c r="A1034" s="194"/>
      <c r="B1034" s="66" t="s">
        <v>2438</v>
      </c>
      <c r="C1034" s="32" t="s">
        <v>2440</v>
      </c>
      <c r="D1034" s="197"/>
      <c r="E1034" s="197"/>
      <c r="F1034" s="32" t="s">
        <v>2442</v>
      </c>
      <c r="G1034" s="197"/>
      <c r="H1034" s="200"/>
    </row>
    <row r="1035" spans="1:8">
      <c r="A1035" s="194"/>
      <c r="B1035" s="102"/>
      <c r="C1035" s="32"/>
      <c r="D1035" s="197"/>
      <c r="E1035" s="197"/>
      <c r="F1035" s="32"/>
      <c r="G1035" s="197"/>
      <c r="H1035" s="200"/>
    </row>
    <row r="1036" spans="1:8">
      <c r="A1036" s="194"/>
      <c r="B1036" s="66" t="s">
        <v>2265</v>
      </c>
      <c r="C1036" s="32"/>
      <c r="D1036" s="197"/>
      <c r="E1036" s="197"/>
      <c r="F1036" s="32"/>
      <c r="G1036" s="197"/>
      <c r="H1036" s="200"/>
    </row>
    <row r="1037" spans="1:8" ht="18">
      <c r="A1037" s="194"/>
      <c r="B1037" s="66" t="s">
        <v>2266</v>
      </c>
      <c r="C1037" s="32"/>
      <c r="D1037" s="197"/>
      <c r="E1037" s="197"/>
      <c r="F1037" s="32"/>
      <c r="G1037" s="197"/>
      <c r="H1037" s="200"/>
    </row>
    <row r="1038" spans="1:8" ht="18">
      <c r="A1038" s="194"/>
      <c r="B1038" s="66" t="s">
        <v>2267</v>
      </c>
      <c r="C1038" s="32"/>
      <c r="D1038" s="197"/>
      <c r="E1038" s="197"/>
      <c r="F1038" s="32"/>
      <c r="G1038" s="197"/>
      <c r="H1038" s="200"/>
    </row>
    <row r="1039" spans="1:8">
      <c r="A1039" s="194"/>
      <c r="B1039" s="66" t="s">
        <v>2269</v>
      </c>
      <c r="C1039" s="32"/>
      <c r="D1039" s="197"/>
      <c r="E1039" s="197"/>
      <c r="F1039" s="32"/>
      <c r="G1039" s="197"/>
      <c r="H1039" s="200"/>
    </row>
    <row r="1040" spans="1:8">
      <c r="A1040" s="267"/>
      <c r="B1040" s="63" t="s">
        <v>2277</v>
      </c>
      <c r="C1040" s="73"/>
      <c r="D1040" s="217"/>
      <c r="E1040" s="217"/>
      <c r="F1040" s="73"/>
      <c r="G1040" s="217"/>
      <c r="H1040" s="219"/>
    </row>
    <row r="1041" spans="1:8">
      <c r="A1041" s="203" t="s">
        <v>2443</v>
      </c>
      <c r="B1041" s="102"/>
      <c r="C1041" s="204" t="s">
        <v>673</v>
      </c>
      <c r="D1041" s="234" t="s">
        <v>2445</v>
      </c>
      <c r="E1041" s="234" t="s">
        <v>2446</v>
      </c>
      <c r="F1041" s="234" t="s">
        <v>2447</v>
      </c>
      <c r="G1041" s="234" t="s">
        <v>1448</v>
      </c>
      <c r="H1041" s="202" t="s">
        <v>411</v>
      </c>
    </row>
    <row r="1042" spans="1:8" ht="27">
      <c r="A1042" s="194"/>
      <c r="B1042" s="66" t="s">
        <v>2444</v>
      </c>
      <c r="C1042" s="197"/>
      <c r="D1042" s="235"/>
      <c r="E1042" s="235"/>
      <c r="F1042" s="235"/>
      <c r="G1042" s="235"/>
      <c r="H1042" s="200"/>
    </row>
    <row r="1043" spans="1:8">
      <c r="A1043" s="194"/>
      <c r="B1043" s="102"/>
      <c r="C1043" s="197"/>
      <c r="D1043" s="235"/>
      <c r="E1043" s="235"/>
      <c r="F1043" s="235"/>
      <c r="G1043" s="235"/>
      <c r="H1043" s="200"/>
    </row>
    <row r="1044" spans="1:8">
      <c r="A1044" s="194"/>
      <c r="B1044" s="66" t="s">
        <v>2070</v>
      </c>
      <c r="C1044" s="197"/>
      <c r="D1044" s="235"/>
      <c r="E1044" s="235"/>
      <c r="F1044" s="235"/>
      <c r="G1044" s="235"/>
      <c r="H1044" s="200"/>
    </row>
    <row r="1045" spans="1:8">
      <c r="A1045" s="194"/>
      <c r="B1045" s="66" t="s">
        <v>2012</v>
      </c>
      <c r="C1045" s="197"/>
      <c r="D1045" s="235"/>
      <c r="E1045" s="235"/>
      <c r="F1045" s="235"/>
      <c r="G1045" s="235"/>
      <c r="H1045" s="200"/>
    </row>
    <row r="1046" spans="1:8">
      <c r="A1046" s="194"/>
      <c r="B1046" s="66" t="s">
        <v>876</v>
      </c>
      <c r="C1046" s="197"/>
      <c r="D1046" s="235"/>
      <c r="E1046" s="235"/>
      <c r="F1046" s="235"/>
      <c r="G1046" s="235"/>
      <c r="H1046" s="200"/>
    </row>
    <row r="1047" spans="1:8">
      <c r="A1047" s="194"/>
      <c r="B1047" s="66" t="s">
        <v>520</v>
      </c>
      <c r="C1047" s="197"/>
      <c r="D1047" s="235"/>
      <c r="E1047" s="235"/>
      <c r="F1047" s="235"/>
      <c r="G1047" s="235"/>
      <c r="H1047" s="200"/>
    </row>
    <row r="1048" spans="1:8">
      <c r="A1048" s="267"/>
      <c r="B1048" s="63" t="s">
        <v>2073</v>
      </c>
      <c r="C1048" s="217"/>
      <c r="D1048" s="236"/>
      <c r="E1048" s="236"/>
      <c r="F1048" s="236"/>
      <c r="G1048" s="236"/>
      <c r="H1048" s="219"/>
    </row>
    <row r="1049" spans="1:8" ht="18">
      <c r="A1049" s="203" t="s">
        <v>2448</v>
      </c>
      <c r="B1049" s="102"/>
      <c r="C1049" s="32" t="s">
        <v>2432</v>
      </c>
      <c r="D1049" s="234" t="s">
        <v>2434</v>
      </c>
      <c r="E1049" s="234" t="s">
        <v>2454</v>
      </c>
      <c r="F1049" s="95" t="s">
        <v>2455</v>
      </c>
      <c r="G1049" s="234" t="s">
        <v>55</v>
      </c>
      <c r="H1049" s="202" t="s">
        <v>300</v>
      </c>
    </row>
    <row r="1050" spans="1:8" ht="18">
      <c r="A1050" s="194"/>
      <c r="B1050" s="66" t="s">
        <v>2449</v>
      </c>
      <c r="C1050" s="32" t="s">
        <v>2433</v>
      </c>
      <c r="D1050" s="235"/>
      <c r="E1050" s="235"/>
      <c r="F1050" s="95" t="s">
        <v>2456</v>
      </c>
      <c r="G1050" s="235"/>
      <c r="H1050" s="200"/>
    </row>
    <row r="1051" spans="1:8">
      <c r="A1051" s="194"/>
      <c r="B1051" s="102"/>
      <c r="C1051" s="32"/>
      <c r="D1051" s="235"/>
      <c r="E1051" s="235"/>
      <c r="F1051" s="95"/>
      <c r="G1051" s="235"/>
      <c r="H1051" s="200"/>
    </row>
    <row r="1052" spans="1:8">
      <c r="A1052" s="194"/>
      <c r="B1052" s="66" t="s">
        <v>2265</v>
      </c>
      <c r="C1052" s="32"/>
      <c r="D1052" s="235"/>
      <c r="E1052" s="235"/>
      <c r="F1052" s="95"/>
      <c r="G1052" s="235"/>
      <c r="H1052" s="200"/>
    </row>
    <row r="1053" spans="1:8" ht="18">
      <c r="A1053" s="194"/>
      <c r="B1053" s="66" t="s">
        <v>2450</v>
      </c>
      <c r="C1053" s="32"/>
      <c r="D1053" s="235"/>
      <c r="E1053" s="235"/>
      <c r="F1053" s="95"/>
      <c r="G1053" s="235"/>
      <c r="H1053" s="200"/>
    </row>
    <row r="1054" spans="1:8">
      <c r="A1054" s="194"/>
      <c r="B1054" s="66" t="s">
        <v>2451</v>
      </c>
      <c r="C1054" s="32"/>
      <c r="D1054" s="235"/>
      <c r="E1054" s="235"/>
      <c r="F1054" s="95"/>
      <c r="G1054" s="235"/>
      <c r="H1054" s="200"/>
    </row>
    <row r="1055" spans="1:8">
      <c r="A1055" s="194"/>
      <c r="B1055" s="66" t="s">
        <v>2452</v>
      </c>
      <c r="C1055" s="32"/>
      <c r="D1055" s="235"/>
      <c r="E1055" s="235"/>
      <c r="F1055" s="95"/>
      <c r="G1055" s="235"/>
      <c r="H1055" s="200"/>
    </row>
    <row r="1056" spans="1:8">
      <c r="A1056" s="194"/>
      <c r="B1056" s="66" t="s">
        <v>2453</v>
      </c>
      <c r="C1056" s="32"/>
      <c r="D1056" s="235"/>
      <c r="E1056" s="235"/>
      <c r="F1056" s="95"/>
      <c r="G1056" s="235"/>
      <c r="H1056" s="200"/>
    </row>
    <row r="1057" spans="1:8">
      <c r="A1057" s="267"/>
      <c r="B1057" s="63"/>
      <c r="C1057" s="73"/>
      <c r="D1057" s="236"/>
      <c r="E1057" s="236"/>
      <c r="F1057" s="49"/>
      <c r="G1057" s="236"/>
      <c r="H1057" s="219"/>
    </row>
    <row r="1058" spans="1:8" ht="18">
      <c r="A1058" s="203" t="s">
        <v>2457</v>
      </c>
      <c r="B1058" s="102"/>
      <c r="C1058" s="95" t="s">
        <v>2459</v>
      </c>
      <c r="D1058" s="234" t="s">
        <v>2434</v>
      </c>
      <c r="E1058" s="234" t="s">
        <v>2272</v>
      </c>
      <c r="F1058" s="95" t="s">
        <v>2461</v>
      </c>
      <c r="G1058" s="234" t="s">
        <v>55</v>
      </c>
      <c r="H1058" s="202" t="s">
        <v>300</v>
      </c>
    </row>
    <row r="1059" spans="1:8" ht="18">
      <c r="A1059" s="194"/>
      <c r="B1059" s="66" t="s">
        <v>2458</v>
      </c>
      <c r="C1059" s="95" t="s">
        <v>2460</v>
      </c>
      <c r="D1059" s="235"/>
      <c r="E1059" s="235"/>
      <c r="F1059" s="95" t="s">
        <v>2462</v>
      </c>
      <c r="G1059" s="235"/>
      <c r="H1059" s="200"/>
    </row>
    <row r="1060" spans="1:8">
      <c r="A1060" s="194"/>
      <c r="B1060" s="102"/>
      <c r="C1060" s="95"/>
      <c r="D1060" s="235"/>
      <c r="E1060" s="235"/>
      <c r="F1060" s="95"/>
      <c r="G1060" s="235"/>
      <c r="H1060" s="200"/>
    </row>
    <row r="1061" spans="1:8">
      <c r="A1061" s="194"/>
      <c r="B1061" s="66" t="s">
        <v>2265</v>
      </c>
      <c r="C1061" s="95"/>
      <c r="D1061" s="235"/>
      <c r="E1061" s="235"/>
      <c r="F1061" s="95"/>
      <c r="G1061" s="235"/>
      <c r="H1061" s="200"/>
    </row>
    <row r="1062" spans="1:8" ht="18">
      <c r="A1062" s="194"/>
      <c r="B1062" s="66" t="s">
        <v>2266</v>
      </c>
      <c r="C1062" s="95"/>
      <c r="D1062" s="235"/>
      <c r="E1062" s="235"/>
      <c r="F1062" s="95"/>
      <c r="G1062" s="235"/>
      <c r="H1062" s="200"/>
    </row>
    <row r="1063" spans="1:8" ht="18">
      <c r="A1063" s="194"/>
      <c r="B1063" s="66" t="s">
        <v>2364</v>
      </c>
      <c r="C1063" s="95"/>
      <c r="D1063" s="235"/>
      <c r="E1063" s="235"/>
      <c r="F1063" s="95"/>
      <c r="G1063" s="235"/>
      <c r="H1063" s="200"/>
    </row>
    <row r="1064" spans="1:8">
      <c r="A1064" s="194"/>
      <c r="B1064" s="66" t="s">
        <v>2269</v>
      </c>
      <c r="C1064" s="95"/>
      <c r="D1064" s="235"/>
      <c r="E1064" s="235"/>
      <c r="F1064" s="95"/>
      <c r="G1064" s="235"/>
      <c r="H1064" s="200"/>
    </row>
    <row r="1065" spans="1:8">
      <c r="A1065" s="267"/>
      <c r="B1065" s="63" t="s">
        <v>2270</v>
      </c>
      <c r="C1065" s="49"/>
      <c r="D1065" s="236"/>
      <c r="E1065" s="236"/>
      <c r="F1065" s="49"/>
      <c r="G1065" s="236"/>
      <c r="H1065" s="219"/>
    </row>
    <row r="1066" spans="1:8">
      <c r="A1066" s="16" t="s">
        <v>1217</v>
      </c>
      <c r="B1066" s="7"/>
      <c r="C1066" s="7"/>
      <c r="D1066" s="7"/>
      <c r="E1066" s="7"/>
      <c r="F1066" s="7"/>
      <c r="G1066" s="7"/>
      <c r="H1066" s="7"/>
    </row>
    <row r="1067" spans="1:8">
      <c r="A1067" s="16"/>
      <c r="B1067" s="7"/>
      <c r="C1067" s="7"/>
      <c r="D1067" s="7"/>
      <c r="E1067" s="7"/>
      <c r="F1067" s="7"/>
      <c r="G1067" s="7"/>
      <c r="H1067" s="7"/>
    </row>
    <row r="1068" spans="1:8">
      <c r="A1068" s="326" t="s">
        <v>2463</v>
      </c>
      <c r="B1068" s="326"/>
      <c r="C1068" s="326"/>
      <c r="D1068" s="326"/>
      <c r="E1068" s="326"/>
      <c r="F1068" s="326"/>
      <c r="G1068" s="326"/>
      <c r="H1068" s="120"/>
    </row>
    <row r="1069" spans="1:8" ht="20.399999999999999">
      <c r="A1069" s="23" t="s">
        <v>1</v>
      </c>
      <c r="B1069" s="70" t="s">
        <v>2</v>
      </c>
      <c r="C1069" s="70" t="s">
        <v>1219</v>
      </c>
      <c r="D1069" s="70" t="s">
        <v>1156</v>
      </c>
      <c r="E1069" s="70" t="s">
        <v>1220</v>
      </c>
      <c r="F1069" s="70" t="s">
        <v>1349</v>
      </c>
      <c r="G1069" s="70" t="s">
        <v>1264</v>
      </c>
      <c r="H1069" s="19" t="s">
        <v>7</v>
      </c>
    </row>
    <row r="1070" spans="1:8">
      <c r="A1070" s="203" t="s">
        <v>2464</v>
      </c>
      <c r="B1070" s="102"/>
      <c r="C1070" s="204" t="s">
        <v>2470</v>
      </c>
      <c r="D1070" s="204" t="s">
        <v>2471</v>
      </c>
      <c r="E1070" s="204" t="s">
        <v>341</v>
      </c>
      <c r="F1070" s="204" t="s">
        <v>2472</v>
      </c>
      <c r="G1070" s="204" t="s">
        <v>55</v>
      </c>
      <c r="H1070" s="202" t="s">
        <v>2473</v>
      </c>
    </row>
    <row r="1071" spans="1:8" ht="18">
      <c r="A1071" s="194"/>
      <c r="B1071" s="66" t="s">
        <v>2465</v>
      </c>
      <c r="C1071" s="197"/>
      <c r="D1071" s="197"/>
      <c r="E1071" s="197"/>
      <c r="F1071" s="197"/>
      <c r="G1071" s="197"/>
      <c r="H1071" s="200"/>
    </row>
    <row r="1072" spans="1:8">
      <c r="A1072" s="194"/>
      <c r="B1072" s="102"/>
      <c r="C1072" s="197"/>
      <c r="D1072" s="197"/>
      <c r="E1072" s="197"/>
      <c r="F1072" s="197"/>
      <c r="G1072" s="197"/>
      <c r="H1072" s="200"/>
    </row>
    <row r="1073" spans="1:8">
      <c r="A1073" s="194"/>
      <c r="B1073" s="66" t="s">
        <v>2466</v>
      </c>
      <c r="C1073" s="197"/>
      <c r="D1073" s="197"/>
      <c r="E1073" s="197"/>
      <c r="F1073" s="197"/>
      <c r="G1073" s="197"/>
      <c r="H1073" s="200"/>
    </row>
    <row r="1074" spans="1:8">
      <c r="A1074" s="194"/>
      <c r="B1074" s="66" t="s">
        <v>2467</v>
      </c>
      <c r="C1074" s="197"/>
      <c r="D1074" s="197"/>
      <c r="E1074" s="197"/>
      <c r="F1074" s="197"/>
      <c r="G1074" s="197"/>
      <c r="H1074" s="200"/>
    </row>
    <row r="1075" spans="1:8">
      <c r="A1075" s="194"/>
      <c r="B1075" s="66" t="s">
        <v>2468</v>
      </c>
      <c r="C1075" s="197"/>
      <c r="D1075" s="197"/>
      <c r="E1075" s="197"/>
      <c r="F1075" s="197"/>
      <c r="G1075" s="197"/>
      <c r="H1075" s="200"/>
    </row>
    <row r="1076" spans="1:8">
      <c r="A1076" s="267"/>
      <c r="B1076" s="63" t="s">
        <v>2469</v>
      </c>
      <c r="C1076" s="217"/>
      <c r="D1076" s="217"/>
      <c r="E1076" s="217"/>
      <c r="F1076" s="217"/>
      <c r="G1076" s="217"/>
      <c r="H1076" s="219"/>
    </row>
    <row r="1077" spans="1:8">
      <c r="A1077" s="203" t="s">
        <v>2474</v>
      </c>
      <c r="B1077" s="102"/>
      <c r="C1077" s="204" t="s">
        <v>2477</v>
      </c>
      <c r="D1077" s="32" t="s">
        <v>2478</v>
      </c>
      <c r="E1077" s="204" t="s">
        <v>341</v>
      </c>
      <c r="F1077" s="204" t="s">
        <v>2472</v>
      </c>
      <c r="G1077" s="204" t="s">
        <v>55</v>
      </c>
      <c r="H1077" s="202" t="s">
        <v>2481</v>
      </c>
    </row>
    <row r="1078" spans="1:8" ht="18">
      <c r="A1078" s="194"/>
      <c r="B1078" s="66" t="s">
        <v>2465</v>
      </c>
      <c r="C1078" s="197"/>
      <c r="D1078" s="32" t="s">
        <v>2479</v>
      </c>
      <c r="E1078" s="197"/>
      <c r="F1078" s="197"/>
      <c r="G1078" s="197"/>
      <c r="H1078" s="200"/>
    </row>
    <row r="1079" spans="1:8">
      <c r="A1079" s="194"/>
      <c r="B1079" s="102"/>
      <c r="C1079" s="197"/>
      <c r="D1079" s="32" t="s">
        <v>2480</v>
      </c>
      <c r="E1079" s="197"/>
      <c r="F1079" s="197"/>
      <c r="G1079" s="197"/>
      <c r="H1079" s="200"/>
    </row>
    <row r="1080" spans="1:8">
      <c r="A1080" s="194"/>
      <c r="B1080" s="66" t="s">
        <v>2475</v>
      </c>
      <c r="C1080" s="197"/>
      <c r="D1080" s="32"/>
      <c r="E1080" s="197"/>
      <c r="F1080" s="197"/>
      <c r="G1080" s="197"/>
      <c r="H1080" s="200"/>
    </row>
    <row r="1081" spans="1:8">
      <c r="A1081" s="194"/>
      <c r="B1081" s="66" t="s">
        <v>2466</v>
      </c>
      <c r="C1081" s="197"/>
      <c r="D1081" s="32"/>
      <c r="E1081" s="197"/>
      <c r="F1081" s="197"/>
      <c r="G1081" s="197"/>
      <c r="H1081" s="200"/>
    </row>
    <row r="1082" spans="1:8">
      <c r="A1082" s="194"/>
      <c r="B1082" s="66" t="s">
        <v>2467</v>
      </c>
      <c r="C1082" s="197"/>
      <c r="D1082" s="32"/>
      <c r="E1082" s="197"/>
      <c r="F1082" s="197"/>
      <c r="G1082" s="197"/>
      <c r="H1082" s="200"/>
    </row>
    <row r="1083" spans="1:8">
      <c r="A1083" s="194"/>
      <c r="B1083" s="66" t="s">
        <v>2468</v>
      </c>
      <c r="C1083" s="197"/>
      <c r="D1083" s="32"/>
      <c r="E1083" s="197"/>
      <c r="F1083" s="197"/>
      <c r="G1083" s="197"/>
      <c r="H1083" s="200"/>
    </row>
    <row r="1084" spans="1:8">
      <c r="A1084" s="267"/>
      <c r="B1084" s="63" t="s">
        <v>2476</v>
      </c>
      <c r="C1084" s="217"/>
      <c r="D1084" s="73"/>
      <c r="E1084" s="217"/>
      <c r="F1084" s="217"/>
      <c r="G1084" s="217"/>
      <c r="H1084" s="219"/>
    </row>
    <row r="1085" spans="1:8">
      <c r="A1085" s="203" t="s">
        <v>2482</v>
      </c>
      <c r="B1085" s="66" t="s">
        <v>2483</v>
      </c>
      <c r="C1085" s="204" t="s">
        <v>2488</v>
      </c>
      <c r="D1085" s="204" t="s">
        <v>2489</v>
      </c>
      <c r="E1085" s="204" t="s">
        <v>2490</v>
      </c>
      <c r="F1085" s="204" t="s">
        <v>2491</v>
      </c>
      <c r="G1085" s="204" t="s">
        <v>55</v>
      </c>
      <c r="H1085" s="202" t="s">
        <v>38</v>
      </c>
    </row>
    <row r="1086" spans="1:8">
      <c r="A1086" s="194"/>
      <c r="B1086" s="66" t="s">
        <v>2484</v>
      </c>
      <c r="C1086" s="197"/>
      <c r="D1086" s="197"/>
      <c r="E1086" s="197"/>
      <c r="F1086" s="197"/>
      <c r="G1086" s="197"/>
      <c r="H1086" s="200"/>
    </row>
    <row r="1087" spans="1:8">
      <c r="A1087" s="194"/>
      <c r="B1087" s="66" t="s">
        <v>2485</v>
      </c>
      <c r="C1087" s="197"/>
      <c r="D1087" s="197"/>
      <c r="E1087" s="197"/>
      <c r="F1087" s="197"/>
      <c r="G1087" s="197"/>
      <c r="H1087" s="200"/>
    </row>
    <row r="1088" spans="1:8" ht="18">
      <c r="A1088" s="194"/>
      <c r="B1088" s="66" t="s">
        <v>2486</v>
      </c>
      <c r="C1088" s="197"/>
      <c r="D1088" s="197"/>
      <c r="E1088" s="197"/>
      <c r="F1088" s="197"/>
      <c r="G1088" s="197"/>
      <c r="H1088" s="200"/>
    </row>
    <row r="1089" spans="1:8">
      <c r="A1089" s="267"/>
      <c r="B1089" s="63" t="s">
        <v>2487</v>
      </c>
      <c r="C1089" s="217"/>
      <c r="D1089" s="217"/>
      <c r="E1089" s="217"/>
      <c r="F1089" s="217"/>
      <c r="G1089" s="217"/>
      <c r="H1089" s="219"/>
    </row>
    <row r="1090" spans="1:8">
      <c r="A1090" s="203" t="s">
        <v>2492</v>
      </c>
      <c r="B1090" s="66" t="s">
        <v>2493</v>
      </c>
      <c r="C1090" s="204" t="s">
        <v>1365</v>
      </c>
      <c r="D1090" s="204" t="s">
        <v>2500</v>
      </c>
      <c r="E1090" s="204" t="s">
        <v>691</v>
      </c>
      <c r="F1090" s="204" t="s">
        <v>2501</v>
      </c>
      <c r="G1090" s="204" t="s">
        <v>55</v>
      </c>
      <c r="H1090" s="202" t="s">
        <v>1795</v>
      </c>
    </row>
    <row r="1091" spans="1:8">
      <c r="A1091" s="194"/>
      <c r="B1091" s="66" t="s">
        <v>2494</v>
      </c>
      <c r="C1091" s="197"/>
      <c r="D1091" s="197"/>
      <c r="E1091" s="197"/>
      <c r="F1091" s="197"/>
      <c r="G1091" s="197"/>
      <c r="H1091" s="200"/>
    </row>
    <row r="1092" spans="1:8">
      <c r="A1092" s="194"/>
      <c r="B1092" s="66" t="s">
        <v>2495</v>
      </c>
      <c r="C1092" s="197"/>
      <c r="D1092" s="197"/>
      <c r="E1092" s="197"/>
      <c r="F1092" s="197"/>
      <c r="G1092" s="197"/>
      <c r="H1092" s="200"/>
    </row>
    <row r="1093" spans="1:8">
      <c r="A1093" s="194"/>
      <c r="B1093" s="66" t="s">
        <v>2496</v>
      </c>
      <c r="C1093" s="197"/>
      <c r="D1093" s="197"/>
      <c r="E1093" s="197"/>
      <c r="F1093" s="197"/>
      <c r="G1093" s="197"/>
      <c r="H1093" s="200"/>
    </row>
    <row r="1094" spans="1:8">
      <c r="A1094" s="194"/>
      <c r="B1094" s="66" t="s">
        <v>2497</v>
      </c>
      <c r="C1094" s="197"/>
      <c r="D1094" s="197"/>
      <c r="E1094" s="197"/>
      <c r="F1094" s="197"/>
      <c r="G1094" s="197"/>
      <c r="H1094" s="200"/>
    </row>
    <row r="1095" spans="1:8">
      <c r="A1095" s="194"/>
      <c r="B1095" s="66" t="s">
        <v>2498</v>
      </c>
      <c r="C1095" s="197"/>
      <c r="D1095" s="197"/>
      <c r="E1095" s="197"/>
      <c r="F1095" s="197"/>
      <c r="G1095" s="197"/>
      <c r="H1095" s="200"/>
    </row>
    <row r="1096" spans="1:8" ht="18">
      <c r="A1096" s="267"/>
      <c r="B1096" s="63" t="s">
        <v>2499</v>
      </c>
      <c r="C1096" s="217"/>
      <c r="D1096" s="217"/>
      <c r="E1096" s="217"/>
      <c r="F1096" s="217"/>
      <c r="G1096" s="217"/>
      <c r="H1096" s="219"/>
    </row>
    <row r="1097" spans="1:8">
      <c r="A1097" s="203" t="s">
        <v>2502</v>
      </c>
      <c r="B1097" s="102"/>
      <c r="C1097" s="204" t="s">
        <v>2507</v>
      </c>
      <c r="D1097" s="32" t="s">
        <v>2508</v>
      </c>
      <c r="E1097" s="204" t="s">
        <v>50</v>
      </c>
      <c r="F1097" s="204" t="s">
        <v>2510</v>
      </c>
      <c r="G1097" s="204" t="s">
        <v>55</v>
      </c>
      <c r="H1097" s="202" t="s">
        <v>2473</v>
      </c>
    </row>
    <row r="1098" spans="1:8" ht="18">
      <c r="A1098" s="194"/>
      <c r="B1098" s="66" t="s">
        <v>2503</v>
      </c>
      <c r="C1098" s="197"/>
      <c r="D1098" s="32" t="s">
        <v>2509</v>
      </c>
      <c r="E1098" s="197"/>
      <c r="F1098" s="197"/>
      <c r="G1098" s="197"/>
      <c r="H1098" s="200"/>
    </row>
    <row r="1099" spans="1:8">
      <c r="A1099" s="194"/>
      <c r="B1099" s="102"/>
      <c r="C1099" s="197"/>
      <c r="D1099" s="32"/>
      <c r="E1099" s="197"/>
      <c r="F1099" s="197"/>
      <c r="G1099" s="197"/>
      <c r="H1099" s="200"/>
    </row>
    <row r="1100" spans="1:8">
      <c r="A1100" s="194"/>
      <c r="B1100" s="66" t="s">
        <v>2504</v>
      </c>
      <c r="C1100" s="197"/>
      <c r="D1100" s="32"/>
      <c r="E1100" s="197"/>
      <c r="F1100" s="197"/>
      <c r="G1100" s="197"/>
      <c r="H1100" s="200"/>
    </row>
    <row r="1101" spans="1:8">
      <c r="A1101" s="194"/>
      <c r="B1101" s="66" t="s">
        <v>2505</v>
      </c>
      <c r="C1101" s="197"/>
      <c r="D1101" s="32"/>
      <c r="E1101" s="197"/>
      <c r="F1101" s="197"/>
      <c r="G1101" s="197"/>
      <c r="H1101" s="200"/>
    </row>
    <row r="1102" spans="1:8">
      <c r="A1102" s="194"/>
      <c r="B1102" s="66" t="s">
        <v>2003</v>
      </c>
      <c r="C1102" s="197"/>
      <c r="D1102" s="32"/>
      <c r="E1102" s="197"/>
      <c r="F1102" s="197"/>
      <c r="G1102" s="197"/>
      <c r="H1102" s="200"/>
    </row>
    <row r="1103" spans="1:8">
      <c r="A1103" s="267"/>
      <c r="B1103" s="63" t="s">
        <v>2506</v>
      </c>
      <c r="C1103" s="217"/>
      <c r="D1103" s="73"/>
      <c r="E1103" s="217"/>
      <c r="F1103" s="217"/>
      <c r="G1103" s="217"/>
      <c r="H1103" s="219"/>
    </row>
    <row r="1104" spans="1:8">
      <c r="A1104" s="203" t="s">
        <v>2511</v>
      </c>
      <c r="B1104" s="66" t="s">
        <v>2512</v>
      </c>
      <c r="C1104" s="204" t="s">
        <v>2515</v>
      </c>
      <c r="D1104" s="204" t="s">
        <v>2516</v>
      </c>
      <c r="E1104" s="204" t="s">
        <v>55</v>
      </c>
      <c r="F1104" s="204" t="s">
        <v>55</v>
      </c>
      <c r="G1104" s="204" t="s">
        <v>55</v>
      </c>
      <c r="H1104" s="202" t="s">
        <v>120</v>
      </c>
    </row>
    <row r="1105" spans="1:8">
      <c r="A1105" s="194"/>
      <c r="B1105" s="66" t="s">
        <v>2513</v>
      </c>
      <c r="C1105" s="197"/>
      <c r="D1105" s="197"/>
      <c r="E1105" s="197"/>
      <c r="F1105" s="197"/>
      <c r="G1105" s="197"/>
      <c r="H1105" s="200"/>
    </row>
    <row r="1106" spans="1:8">
      <c r="A1106" s="267"/>
      <c r="B1106" s="63" t="s">
        <v>2514</v>
      </c>
      <c r="C1106" s="217"/>
      <c r="D1106" s="217"/>
      <c r="E1106" s="217"/>
      <c r="F1106" s="217"/>
      <c r="G1106" s="217"/>
      <c r="H1106" s="219"/>
    </row>
    <row r="1107" spans="1:8">
      <c r="A1107" s="203" t="s">
        <v>2517</v>
      </c>
      <c r="B1107" s="102"/>
      <c r="C1107" s="204" t="s">
        <v>2520</v>
      </c>
      <c r="D1107" s="204" t="s">
        <v>2521</v>
      </c>
      <c r="E1107" s="204" t="s">
        <v>2522</v>
      </c>
      <c r="F1107" s="204" t="s">
        <v>55</v>
      </c>
      <c r="G1107" s="204" t="s">
        <v>55</v>
      </c>
      <c r="H1107" s="202" t="s">
        <v>2523</v>
      </c>
    </row>
    <row r="1108" spans="1:8">
      <c r="A1108" s="194"/>
      <c r="B1108" s="66" t="s">
        <v>2518</v>
      </c>
      <c r="C1108" s="197"/>
      <c r="D1108" s="197"/>
      <c r="E1108" s="197"/>
      <c r="F1108" s="197"/>
      <c r="G1108" s="197"/>
      <c r="H1108" s="200"/>
    </row>
    <row r="1109" spans="1:8">
      <c r="A1109" s="267"/>
      <c r="B1109" s="63" t="s">
        <v>2519</v>
      </c>
      <c r="C1109" s="217"/>
      <c r="D1109" s="217"/>
      <c r="E1109" s="217"/>
      <c r="F1109" s="217"/>
      <c r="G1109" s="217"/>
      <c r="H1109" s="219"/>
    </row>
    <row r="1110" spans="1:8">
      <c r="A1110" s="67" t="s">
        <v>2524</v>
      </c>
      <c r="B1110" s="63" t="s">
        <v>2525</v>
      </c>
      <c r="C1110" s="73" t="s">
        <v>2526</v>
      </c>
      <c r="D1110" s="73" t="s">
        <v>2527</v>
      </c>
      <c r="E1110" s="73" t="s">
        <v>2528</v>
      </c>
      <c r="F1110" s="73" t="s">
        <v>2529</v>
      </c>
      <c r="G1110" s="73" t="s">
        <v>2530</v>
      </c>
      <c r="H1110" s="63" t="s">
        <v>120</v>
      </c>
    </row>
    <row r="1111" spans="1:8">
      <c r="A1111" s="203" t="s">
        <v>2531</v>
      </c>
      <c r="B1111" s="66" t="s">
        <v>2532</v>
      </c>
      <c r="C1111" s="204" t="s">
        <v>2535</v>
      </c>
      <c r="D1111" s="204" t="s">
        <v>331</v>
      </c>
      <c r="E1111" s="204" t="s">
        <v>2536</v>
      </c>
      <c r="F1111" s="204" t="s">
        <v>301</v>
      </c>
      <c r="G1111" s="204" t="s">
        <v>301</v>
      </c>
      <c r="H1111" s="202" t="s">
        <v>2537</v>
      </c>
    </row>
    <row r="1112" spans="1:8">
      <c r="A1112" s="194"/>
      <c r="B1112" s="66" t="s">
        <v>2533</v>
      </c>
      <c r="C1112" s="197"/>
      <c r="D1112" s="197"/>
      <c r="E1112" s="197"/>
      <c r="F1112" s="197"/>
      <c r="G1112" s="197"/>
      <c r="H1112" s="200"/>
    </row>
    <row r="1113" spans="1:8" ht="18.600000000000001">
      <c r="A1113" s="267"/>
      <c r="B1113" s="63" t="s">
        <v>2534</v>
      </c>
      <c r="C1113" s="217"/>
      <c r="D1113" s="217"/>
      <c r="E1113" s="217"/>
      <c r="F1113" s="217"/>
      <c r="G1113" s="217"/>
      <c r="H1113" s="219"/>
    </row>
    <row r="1114" spans="1:8" ht="45">
      <c r="A1114" s="203" t="s">
        <v>2538</v>
      </c>
      <c r="B1114" s="102"/>
      <c r="C1114" s="204" t="s">
        <v>2542</v>
      </c>
      <c r="D1114" s="204" t="s">
        <v>10455</v>
      </c>
      <c r="E1114" s="204" t="s">
        <v>284</v>
      </c>
      <c r="F1114" s="204" t="s">
        <v>2543</v>
      </c>
      <c r="G1114" s="204" t="s">
        <v>55</v>
      </c>
      <c r="H1114" s="66" t="s">
        <v>2544</v>
      </c>
    </row>
    <row r="1115" spans="1:8">
      <c r="A1115" s="194"/>
      <c r="B1115" s="66" t="s">
        <v>2539</v>
      </c>
      <c r="C1115" s="197"/>
      <c r="D1115" s="197"/>
      <c r="E1115" s="197"/>
      <c r="F1115" s="197"/>
      <c r="G1115" s="197"/>
      <c r="H1115" s="66" t="s">
        <v>1279</v>
      </c>
    </row>
    <row r="1116" spans="1:8">
      <c r="A1116" s="194"/>
      <c r="B1116" s="66" t="s">
        <v>2540</v>
      </c>
      <c r="C1116" s="197"/>
      <c r="D1116" s="197"/>
      <c r="E1116" s="197"/>
      <c r="F1116" s="197"/>
      <c r="G1116" s="197"/>
      <c r="H1116" s="66"/>
    </row>
    <row r="1117" spans="1:8" ht="18">
      <c r="A1117" s="267"/>
      <c r="B1117" s="63" t="s">
        <v>2541</v>
      </c>
      <c r="C1117" s="217"/>
      <c r="D1117" s="217"/>
      <c r="E1117" s="217"/>
      <c r="F1117" s="217"/>
      <c r="G1117" s="217"/>
      <c r="H1117" s="63"/>
    </row>
    <row r="1118" spans="1:8">
      <c r="A1118" s="203" t="s">
        <v>2545</v>
      </c>
      <c r="B1118" s="66" t="s">
        <v>2546</v>
      </c>
      <c r="C1118" s="204" t="s">
        <v>1751</v>
      </c>
      <c r="D1118" s="204" t="s">
        <v>2548</v>
      </c>
      <c r="E1118" s="204" t="s">
        <v>691</v>
      </c>
      <c r="F1118" s="204" t="s">
        <v>2543</v>
      </c>
      <c r="G1118" s="204" t="s">
        <v>55</v>
      </c>
      <c r="H1118" s="202" t="s">
        <v>2549</v>
      </c>
    </row>
    <row r="1119" spans="1:8">
      <c r="A1119" s="194"/>
      <c r="B1119" s="66" t="s">
        <v>2540</v>
      </c>
      <c r="C1119" s="197"/>
      <c r="D1119" s="197"/>
      <c r="E1119" s="197"/>
      <c r="F1119" s="197"/>
      <c r="G1119" s="197"/>
      <c r="H1119" s="200"/>
    </row>
    <row r="1120" spans="1:8" ht="18">
      <c r="A1120" s="194"/>
      <c r="B1120" s="66" t="s">
        <v>2541</v>
      </c>
      <c r="C1120" s="197"/>
      <c r="D1120" s="197"/>
      <c r="E1120" s="197"/>
      <c r="F1120" s="197"/>
      <c r="G1120" s="197"/>
      <c r="H1120" s="200"/>
    </row>
    <row r="1121" spans="1:8">
      <c r="A1121" s="267"/>
      <c r="B1121" s="63" t="s">
        <v>2547</v>
      </c>
      <c r="C1121" s="217"/>
      <c r="D1121" s="217"/>
      <c r="E1121" s="217"/>
      <c r="F1121" s="217"/>
      <c r="G1121" s="217"/>
      <c r="H1121" s="219"/>
    </row>
    <row r="1122" spans="1:8" ht="47.4">
      <c r="A1122" s="67" t="s">
        <v>2550</v>
      </c>
      <c r="B1122" s="63" t="s">
        <v>2551</v>
      </c>
      <c r="C1122" s="73" t="s">
        <v>1751</v>
      </c>
      <c r="D1122" s="73" t="s">
        <v>2552</v>
      </c>
      <c r="E1122" s="73" t="s">
        <v>43</v>
      </c>
      <c r="F1122" s="73" t="s">
        <v>2553</v>
      </c>
      <c r="G1122" s="73" t="s">
        <v>2150</v>
      </c>
      <c r="H1122" s="63" t="s">
        <v>25</v>
      </c>
    </row>
    <row r="1123" spans="1:8" ht="46.8">
      <c r="A1123" s="67" t="s">
        <v>2554</v>
      </c>
      <c r="B1123" s="63" t="s">
        <v>2555</v>
      </c>
      <c r="C1123" s="73" t="s">
        <v>1751</v>
      </c>
      <c r="D1123" s="73" t="s">
        <v>2556</v>
      </c>
      <c r="E1123" s="73" t="s">
        <v>284</v>
      </c>
      <c r="F1123" s="73" t="s">
        <v>2557</v>
      </c>
      <c r="G1123" s="73" t="s">
        <v>2150</v>
      </c>
      <c r="H1123" s="63" t="s">
        <v>25</v>
      </c>
    </row>
    <row r="1124" spans="1:8" ht="46.8">
      <c r="A1124" s="67" t="s">
        <v>2558</v>
      </c>
      <c r="B1124" s="63" t="s">
        <v>2559</v>
      </c>
      <c r="C1124" s="73" t="s">
        <v>1751</v>
      </c>
      <c r="D1124" s="73" t="s">
        <v>2552</v>
      </c>
      <c r="E1124" s="73" t="s">
        <v>43</v>
      </c>
      <c r="F1124" s="73" t="s">
        <v>2560</v>
      </c>
      <c r="G1124" s="73" t="s">
        <v>2150</v>
      </c>
      <c r="H1124" s="63" t="s">
        <v>25</v>
      </c>
    </row>
    <row r="1125" spans="1:8">
      <c r="A1125" s="203" t="s">
        <v>2561</v>
      </c>
      <c r="B1125" s="66" t="s">
        <v>2546</v>
      </c>
      <c r="C1125" s="204" t="s">
        <v>2562</v>
      </c>
      <c r="D1125" s="204" t="s">
        <v>2563</v>
      </c>
      <c r="E1125" s="204" t="s">
        <v>1758</v>
      </c>
      <c r="F1125" s="204" t="s">
        <v>2564</v>
      </c>
      <c r="G1125" s="204"/>
      <c r="H1125" s="202" t="s">
        <v>2565</v>
      </c>
    </row>
    <row r="1126" spans="1:8">
      <c r="A1126" s="194"/>
      <c r="B1126" s="66" t="s">
        <v>2540</v>
      </c>
      <c r="C1126" s="197"/>
      <c r="D1126" s="197"/>
      <c r="E1126" s="197"/>
      <c r="F1126" s="197"/>
      <c r="G1126" s="197"/>
      <c r="H1126" s="200"/>
    </row>
    <row r="1127" spans="1:8" ht="18">
      <c r="A1127" s="194"/>
      <c r="B1127" s="66" t="s">
        <v>2541</v>
      </c>
      <c r="C1127" s="197"/>
      <c r="D1127" s="197"/>
      <c r="E1127" s="197"/>
      <c r="F1127" s="197"/>
      <c r="G1127" s="197"/>
      <c r="H1127" s="200"/>
    </row>
    <row r="1128" spans="1:8">
      <c r="A1128" s="194"/>
      <c r="B1128" s="66" t="s">
        <v>2547</v>
      </c>
      <c r="C1128" s="197"/>
      <c r="D1128" s="197"/>
      <c r="E1128" s="197"/>
      <c r="F1128" s="197"/>
      <c r="G1128" s="197"/>
      <c r="H1128" s="200"/>
    </row>
    <row r="1129" spans="1:8">
      <c r="A1129" s="194"/>
      <c r="B1129" s="66" t="s">
        <v>2546</v>
      </c>
      <c r="C1129" s="197"/>
      <c r="D1129" s="197"/>
      <c r="E1129" s="197"/>
      <c r="F1129" s="197"/>
      <c r="G1129" s="197"/>
      <c r="H1129" s="200"/>
    </row>
    <row r="1130" spans="1:8">
      <c r="A1130" s="194"/>
      <c r="B1130" s="66" t="s">
        <v>2540</v>
      </c>
      <c r="C1130" s="197"/>
      <c r="D1130" s="197"/>
      <c r="E1130" s="197"/>
      <c r="F1130" s="197"/>
      <c r="G1130" s="197"/>
      <c r="H1130" s="200"/>
    </row>
    <row r="1131" spans="1:8" ht="18">
      <c r="A1131" s="267"/>
      <c r="B1131" s="63" t="s">
        <v>2541</v>
      </c>
      <c r="C1131" s="217"/>
      <c r="D1131" s="217"/>
      <c r="E1131" s="217"/>
      <c r="F1131" s="217"/>
      <c r="G1131" s="217"/>
      <c r="H1131" s="219"/>
    </row>
    <row r="1132" spans="1:8">
      <c r="A1132" s="203" t="s">
        <v>2566</v>
      </c>
      <c r="B1132" s="66" t="s">
        <v>2546</v>
      </c>
      <c r="C1132" s="204" t="s">
        <v>1751</v>
      </c>
      <c r="D1132" s="204" t="s">
        <v>10456</v>
      </c>
      <c r="E1132" s="204" t="s">
        <v>691</v>
      </c>
      <c r="F1132" s="204" t="s">
        <v>2569</v>
      </c>
      <c r="G1132" s="204" t="s">
        <v>301</v>
      </c>
      <c r="H1132" s="202" t="s">
        <v>2570</v>
      </c>
    </row>
    <row r="1133" spans="1:8">
      <c r="A1133" s="194"/>
      <c r="B1133" s="66" t="s">
        <v>1744</v>
      </c>
      <c r="C1133" s="197"/>
      <c r="D1133" s="197"/>
      <c r="E1133" s="197"/>
      <c r="F1133" s="197"/>
      <c r="G1133" s="197"/>
      <c r="H1133" s="200"/>
    </row>
    <row r="1134" spans="1:8" ht="18">
      <c r="A1134" s="194"/>
      <c r="B1134" s="66" t="s">
        <v>2567</v>
      </c>
      <c r="C1134" s="197"/>
      <c r="D1134" s="197"/>
      <c r="E1134" s="197"/>
      <c r="F1134" s="197"/>
      <c r="G1134" s="197"/>
      <c r="H1134" s="200"/>
    </row>
    <row r="1135" spans="1:8">
      <c r="A1135" s="267"/>
      <c r="B1135" s="63" t="s">
        <v>1750</v>
      </c>
      <c r="C1135" s="217"/>
      <c r="D1135" s="217"/>
      <c r="E1135" s="217"/>
      <c r="F1135" s="217"/>
      <c r="G1135" s="217"/>
      <c r="H1135" s="219"/>
    </row>
    <row r="1136" spans="1:8">
      <c r="A1136" s="203" t="s">
        <v>2571</v>
      </c>
      <c r="B1136" s="66" t="s">
        <v>2546</v>
      </c>
      <c r="C1136" s="204" t="s">
        <v>1751</v>
      </c>
      <c r="D1136" s="204" t="s">
        <v>2568</v>
      </c>
      <c r="E1136" s="204" t="s">
        <v>691</v>
      </c>
      <c r="F1136" s="204" t="s">
        <v>2569</v>
      </c>
      <c r="G1136" s="204" t="s">
        <v>301</v>
      </c>
      <c r="H1136" s="202" t="s">
        <v>25</v>
      </c>
    </row>
    <row r="1137" spans="1:8">
      <c r="A1137" s="194"/>
      <c r="B1137" s="66" t="s">
        <v>1744</v>
      </c>
      <c r="C1137" s="197"/>
      <c r="D1137" s="197"/>
      <c r="E1137" s="197"/>
      <c r="F1137" s="197"/>
      <c r="G1137" s="197"/>
      <c r="H1137" s="200"/>
    </row>
    <row r="1138" spans="1:8" ht="18">
      <c r="A1138" s="194"/>
      <c r="B1138" s="66" t="s">
        <v>2567</v>
      </c>
      <c r="C1138" s="197"/>
      <c r="D1138" s="197"/>
      <c r="E1138" s="197"/>
      <c r="F1138" s="197"/>
      <c r="G1138" s="197"/>
      <c r="H1138" s="200"/>
    </row>
    <row r="1139" spans="1:8">
      <c r="A1139" s="267"/>
      <c r="B1139" s="63" t="s">
        <v>1750</v>
      </c>
      <c r="C1139" s="217"/>
      <c r="D1139" s="217"/>
      <c r="E1139" s="217"/>
      <c r="F1139" s="217"/>
      <c r="G1139" s="217"/>
      <c r="H1139" s="219"/>
    </row>
    <row r="1140" spans="1:8">
      <c r="A1140" s="16" t="s">
        <v>1217</v>
      </c>
      <c r="B1140" s="7"/>
      <c r="C1140" s="7"/>
      <c r="D1140" s="7"/>
      <c r="E1140" s="7"/>
      <c r="F1140" s="7"/>
      <c r="G1140" s="7"/>
      <c r="H1140" s="7"/>
    </row>
    <row r="1141" spans="1:8">
      <c r="A1141" s="7"/>
      <c r="B1141" s="109"/>
      <c r="C1141" s="3"/>
      <c r="D1141" s="3"/>
      <c r="E1141" s="3"/>
      <c r="F1141" s="3"/>
      <c r="G1141" s="3"/>
      <c r="H1141" s="1"/>
    </row>
    <row r="1142" spans="1:8">
      <c r="A1142" s="189" t="s">
        <v>2572</v>
      </c>
      <c r="B1142" s="189"/>
      <c r="C1142" s="189"/>
      <c r="D1142" s="189"/>
      <c r="E1142" s="189"/>
      <c r="F1142" s="189"/>
      <c r="G1142" s="189"/>
      <c r="H1142" s="50"/>
    </row>
    <row r="1143" spans="1:8" ht="20.399999999999999">
      <c r="A1143" s="23" t="s">
        <v>1</v>
      </c>
      <c r="B1143" s="70" t="s">
        <v>2</v>
      </c>
      <c r="C1143" s="70" t="s">
        <v>1219</v>
      </c>
      <c r="D1143" s="70" t="s">
        <v>1156</v>
      </c>
      <c r="E1143" s="70" t="s">
        <v>1220</v>
      </c>
      <c r="F1143" s="70" t="s">
        <v>1349</v>
      </c>
      <c r="G1143" s="70" t="s">
        <v>1264</v>
      </c>
      <c r="H1143" s="19" t="s">
        <v>7</v>
      </c>
    </row>
    <row r="1144" spans="1:8">
      <c r="A1144" s="203" t="s">
        <v>2573</v>
      </c>
      <c r="B1144" s="102"/>
      <c r="C1144" s="204" t="s">
        <v>659</v>
      </c>
      <c r="D1144" s="32" t="s">
        <v>2578</v>
      </c>
      <c r="E1144" s="204" t="s">
        <v>63</v>
      </c>
      <c r="F1144" s="204" t="s">
        <v>2580</v>
      </c>
      <c r="G1144" s="204" t="s">
        <v>1861</v>
      </c>
      <c r="H1144" s="202" t="s">
        <v>85</v>
      </c>
    </row>
    <row r="1145" spans="1:8">
      <c r="A1145" s="194"/>
      <c r="B1145" s="66" t="s">
        <v>2574</v>
      </c>
      <c r="C1145" s="197"/>
      <c r="D1145" s="32" t="s">
        <v>2579</v>
      </c>
      <c r="E1145" s="197"/>
      <c r="F1145" s="197"/>
      <c r="G1145" s="197"/>
      <c r="H1145" s="200"/>
    </row>
    <row r="1146" spans="1:8">
      <c r="A1146" s="194"/>
      <c r="B1146" s="102"/>
      <c r="C1146" s="197"/>
      <c r="D1146" s="32"/>
      <c r="E1146" s="197"/>
      <c r="F1146" s="197"/>
      <c r="G1146" s="197"/>
      <c r="H1146" s="200"/>
    </row>
    <row r="1147" spans="1:8">
      <c r="A1147" s="194"/>
      <c r="B1147" s="66" t="s">
        <v>2575</v>
      </c>
      <c r="C1147" s="197"/>
      <c r="D1147" s="32"/>
      <c r="E1147" s="197"/>
      <c r="F1147" s="197"/>
      <c r="G1147" s="197"/>
      <c r="H1147" s="200"/>
    </row>
    <row r="1148" spans="1:8">
      <c r="A1148" s="194"/>
      <c r="B1148" s="66" t="s">
        <v>2576</v>
      </c>
      <c r="C1148" s="197"/>
      <c r="D1148" s="32"/>
      <c r="E1148" s="197"/>
      <c r="F1148" s="197"/>
      <c r="G1148" s="197"/>
      <c r="H1148" s="200"/>
    </row>
    <row r="1149" spans="1:8" ht="18">
      <c r="A1149" s="194"/>
      <c r="B1149" s="66" t="s">
        <v>2330</v>
      </c>
      <c r="C1149" s="197"/>
      <c r="D1149" s="32"/>
      <c r="E1149" s="197"/>
      <c r="F1149" s="197"/>
      <c r="G1149" s="197"/>
      <c r="H1149" s="200"/>
    </row>
    <row r="1150" spans="1:8">
      <c r="A1150" s="194"/>
      <c r="B1150" s="66" t="s">
        <v>2577</v>
      </c>
      <c r="C1150" s="197"/>
      <c r="D1150" s="32"/>
      <c r="E1150" s="197"/>
      <c r="F1150" s="197"/>
      <c r="G1150" s="197"/>
      <c r="H1150" s="200"/>
    </row>
    <row r="1151" spans="1:8">
      <c r="A1151" s="194"/>
      <c r="B1151" s="66" t="s">
        <v>2329</v>
      </c>
      <c r="C1151" s="197"/>
      <c r="D1151" s="32"/>
      <c r="E1151" s="197"/>
      <c r="F1151" s="197"/>
      <c r="G1151" s="197"/>
      <c r="H1151" s="200"/>
    </row>
    <row r="1152" spans="1:8">
      <c r="A1152" s="267"/>
      <c r="B1152" s="63"/>
      <c r="C1152" s="217"/>
      <c r="D1152" s="73"/>
      <c r="E1152" s="217"/>
      <c r="F1152" s="217"/>
      <c r="G1152" s="217"/>
      <c r="H1152" s="219"/>
    </row>
    <row r="1153" spans="1:8">
      <c r="A1153" s="203" t="s">
        <v>2581</v>
      </c>
      <c r="B1153" s="102"/>
      <c r="C1153" s="204" t="s">
        <v>568</v>
      </c>
      <c r="D1153" s="32" t="s">
        <v>2585</v>
      </c>
      <c r="E1153" s="204" t="s">
        <v>2587</v>
      </c>
      <c r="F1153" s="204" t="s">
        <v>2588</v>
      </c>
      <c r="G1153" s="204" t="s">
        <v>2589</v>
      </c>
      <c r="H1153" s="202" t="s">
        <v>85</v>
      </c>
    </row>
    <row r="1154" spans="1:8">
      <c r="A1154" s="194"/>
      <c r="B1154" s="66" t="s">
        <v>2582</v>
      </c>
      <c r="C1154" s="197"/>
      <c r="D1154" s="32" t="s">
        <v>2586</v>
      </c>
      <c r="E1154" s="197"/>
      <c r="F1154" s="197"/>
      <c r="G1154" s="197"/>
      <c r="H1154" s="200"/>
    </row>
    <row r="1155" spans="1:8">
      <c r="A1155" s="194"/>
      <c r="B1155" s="102"/>
      <c r="C1155" s="197"/>
      <c r="D1155" s="32"/>
      <c r="E1155" s="197"/>
      <c r="F1155" s="197"/>
      <c r="G1155" s="197"/>
      <c r="H1155" s="200"/>
    </row>
    <row r="1156" spans="1:8">
      <c r="A1156" s="194"/>
      <c r="B1156" s="66" t="s">
        <v>2583</v>
      </c>
      <c r="C1156" s="197"/>
      <c r="D1156" s="32"/>
      <c r="E1156" s="197"/>
      <c r="F1156" s="197"/>
      <c r="G1156" s="197"/>
      <c r="H1156" s="200"/>
    </row>
    <row r="1157" spans="1:8">
      <c r="A1157" s="194"/>
      <c r="B1157" s="66" t="s">
        <v>876</v>
      </c>
      <c r="C1157" s="197"/>
      <c r="D1157" s="32"/>
      <c r="E1157" s="197"/>
      <c r="F1157" s="197"/>
      <c r="G1157" s="197"/>
      <c r="H1157" s="200"/>
    </row>
    <row r="1158" spans="1:8">
      <c r="A1158" s="194"/>
      <c r="B1158" s="66" t="s">
        <v>520</v>
      </c>
      <c r="C1158" s="197"/>
      <c r="D1158" s="32"/>
      <c r="E1158" s="197"/>
      <c r="F1158" s="197"/>
      <c r="G1158" s="197"/>
      <c r="H1158" s="200"/>
    </row>
    <row r="1159" spans="1:8">
      <c r="A1159" s="194"/>
      <c r="B1159" s="66" t="s">
        <v>2073</v>
      </c>
      <c r="C1159" s="197"/>
      <c r="D1159" s="32"/>
      <c r="E1159" s="197"/>
      <c r="F1159" s="197"/>
      <c r="G1159" s="197"/>
      <c r="H1159" s="200"/>
    </row>
    <row r="1160" spans="1:8">
      <c r="A1160" s="267"/>
      <c r="B1160" s="63" t="s">
        <v>2584</v>
      </c>
      <c r="C1160" s="217"/>
      <c r="D1160" s="73"/>
      <c r="E1160" s="217"/>
      <c r="F1160" s="217"/>
      <c r="G1160" s="217"/>
      <c r="H1160" s="219"/>
    </row>
    <row r="1161" spans="1:8">
      <c r="A1161" s="203" t="s">
        <v>2590</v>
      </c>
      <c r="B1161" s="102"/>
      <c r="C1161" s="204" t="s">
        <v>2597</v>
      </c>
      <c r="D1161" s="32" t="s">
        <v>2598</v>
      </c>
      <c r="E1161" s="204" t="s">
        <v>2600</v>
      </c>
      <c r="F1161" s="204" t="s">
        <v>2601</v>
      </c>
      <c r="G1161" s="204" t="s">
        <v>1861</v>
      </c>
      <c r="H1161" s="202" t="s">
        <v>300</v>
      </c>
    </row>
    <row r="1162" spans="1:8" ht="18">
      <c r="A1162" s="194"/>
      <c r="B1162" s="66" t="s">
        <v>2591</v>
      </c>
      <c r="C1162" s="197"/>
      <c r="D1162" s="32" t="s">
        <v>2599</v>
      </c>
      <c r="E1162" s="197"/>
      <c r="F1162" s="197"/>
      <c r="G1162" s="197"/>
      <c r="H1162" s="200"/>
    </row>
    <row r="1163" spans="1:8">
      <c r="A1163" s="194"/>
      <c r="B1163" s="102"/>
      <c r="C1163" s="197"/>
      <c r="D1163" s="32"/>
      <c r="E1163" s="197"/>
      <c r="F1163" s="197"/>
      <c r="G1163" s="197"/>
      <c r="H1163" s="200"/>
    </row>
    <row r="1164" spans="1:8">
      <c r="A1164" s="194"/>
      <c r="B1164" s="66" t="s">
        <v>2592</v>
      </c>
      <c r="C1164" s="197"/>
      <c r="D1164" s="32"/>
      <c r="E1164" s="197"/>
      <c r="F1164" s="197"/>
      <c r="G1164" s="197"/>
      <c r="H1164" s="200"/>
    </row>
    <row r="1165" spans="1:8">
      <c r="A1165" s="194"/>
      <c r="B1165" s="66" t="s">
        <v>2593</v>
      </c>
      <c r="C1165" s="197"/>
      <c r="D1165" s="32"/>
      <c r="E1165" s="197"/>
      <c r="F1165" s="197"/>
      <c r="G1165" s="197"/>
      <c r="H1165" s="200"/>
    </row>
    <row r="1166" spans="1:8">
      <c r="A1166" s="194"/>
      <c r="B1166" s="66" t="s">
        <v>2594</v>
      </c>
      <c r="C1166" s="197"/>
      <c r="D1166" s="32"/>
      <c r="E1166" s="197"/>
      <c r="F1166" s="197"/>
      <c r="G1166" s="197"/>
      <c r="H1166" s="200"/>
    </row>
    <row r="1167" spans="1:8">
      <c r="A1167" s="194"/>
      <c r="B1167" s="66" t="s">
        <v>2595</v>
      </c>
      <c r="C1167" s="197"/>
      <c r="D1167" s="32"/>
      <c r="E1167" s="197"/>
      <c r="F1167" s="197"/>
      <c r="G1167" s="197"/>
      <c r="H1167" s="200"/>
    </row>
    <row r="1168" spans="1:8">
      <c r="A1168" s="267"/>
      <c r="B1168" s="63" t="s">
        <v>2596</v>
      </c>
      <c r="C1168" s="217"/>
      <c r="D1168" s="73"/>
      <c r="E1168" s="217"/>
      <c r="F1168" s="217"/>
      <c r="G1168" s="217"/>
      <c r="H1168" s="219"/>
    </row>
    <row r="1169" spans="1:8">
      <c r="A1169" s="203" t="s">
        <v>2602</v>
      </c>
      <c r="B1169" s="102"/>
      <c r="C1169" s="204" t="s">
        <v>2609</v>
      </c>
      <c r="D1169" s="32" t="s">
        <v>2610</v>
      </c>
      <c r="E1169" s="204" t="s">
        <v>55</v>
      </c>
      <c r="F1169" s="204" t="s">
        <v>2612</v>
      </c>
      <c r="G1169" s="204" t="s">
        <v>1555</v>
      </c>
      <c r="H1169" s="202" t="s">
        <v>269</v>
      </c>
    </row>
    <row r="1170" spans="1:8" ht="18">
      <c r="A1170" s="194"/>
      <c r="B1170" s="66" t="s">
        <v>2603</v>
      </c>
      <c r="C1170" s="197"/>
      <c r="D1170" s="32" t="s">
        <v>2611</v>
      </c>
      <c r="E1170" s="197"/>
      <c r="F1170" s="197"/>
      <c r="G1170" s="197"/>
      <c r="H1170" s="200"/>
    </row>
    <row r="1171" spans="1:8">
      <c r="A1171" s="194"/>
      <c r="B1171" s="102"/>
      <c r="C1171" s="197"/>
      <c r="D1171" s="32"/>
      <c r="E1171" s="197"/>
      <c r="F1171" s="197"/>
      <c r="G1171" s="197"/>
      <c r="H1171" s="200"/>
    </row>
    <row r="1172" spans="1:8">
      <c r="A1172" s="194"/>
      <c r="B1172" s="66" t="s">
        <v>2604</v>
      </c>
      <c r="C1172" s="197"/>
      <c r="D1172" s="32"/>
      <c r="E1172" s="197"/>
      <c r="F1172" s="197"/>
      <c r="G1172" s="197"/>
      <c r="H1172" s="200"/>
    </row>
    <row r="1173" spans="1:8">
      <c r="A1173" s="194"/>
      <c r="B1173" s="66" t="s">
        <v>2605</v>
      </c>
      <c r="C1173" s="197"/>
      <c r="D1173" s="32"/>
      <c r="E1173" s="197"/>
      <c r="F1173" s="197"/>
      <c r="G1173" s="197"/>
      <c r="H1173" s="200"/>
    </row>
    <row r="1174" spans="1:8">
      <c r="A1174" s="194"/>
      <c r="B1174" s="66" t="s">
        <v>2606</v>
      </c>
      <c r="C1174" s="197"/>
      <c r="D1174" s="32"/>
      <c r="E1174" s="197"/>
      <c r="F1174" s="197"/>
      <c r="G1174" s="197"/>
      <c r="H1174" s="200"/>
    </row>
    <row r="1175" spans="1:8" ht="18">
      <c r="A1175" s="194"/>
      <c r="B1175" s="66" t="s">
        <v>2607</v>
      </c>
      <c r="C1175" s="197"/>
      <c r="D1175" s="32"/>
      <c r="E1175" s="197"/>
      <c r="F1175" s="197"/>
      <c r="G1175" s="197"/>
      <c r="H1175" s="200"/>
    </row>
    <row r="1176" spans="1:8">
      <c r="A1176" s="267"/>
      <c r="B1176" s="63" t="s">
        <v>2608</v>
      </c>
      <c r="C1176" s="217"/>
      <c r="D1176" s="73"/>
      <c r="E1176" s="217"/>
      <c r="F1176" s="217"/>
      <c r="G1176" s="217"/>
      <c r="H1176" s="219"/>
    </row>
    <row r="1177" spans="1:8">
      <c r="A1177" s="203" t="s">
        <v>2613</v>
      </c>
      <c r="B1177" s="102"/>
      <c r="C1177" s="204" t="s">
        <v>2619</v>
      </c>
      <c r="D1177" s="32" t="s">
        <v>2620</v>
      </c>
      <c r="E1177" s="204" t="s">
        <v>55</v>
      </c>
      <c r="F1177" s="204" t="s">
        <v>2622</v>
      </c>
      <c r="G1177" s="204" t="s">
        <v>2623</v>
      </c>
      <c r="H1177" s="202" t="s">
        <v>2624</v>
      </c>
    </row>
    <row r="1178" spans="1:8">
      <c r="A1178" s="194"/>
      <c r="B1178" s="66" t="s">
        <v>2574</v>
      </c>
      <c r="C1178" s="197"/>
      <c r="D1178" s="32" t="s">
        <v>2621</v>
      </c>
      <c r="E1178" s="197"/>
      <c r="F1178" s="197"/>
      <c r="G1178" s="197"/>
      <c r="H1178" s="200"/>
    </row>
    <row r="1179" spans="1:8">
      <c r="A1179" s="194"/>
      <c r="B1179" s="102"/>
      <c r="C1179" s="197"/>
      <c r="D1179" s="32"/>
      <c r="E1179" s="197"/>
      <c r="F1179" s="197"/>
      <c r="G1179" s="197"/>
      <c r="H1179" s="200"/>
    </row>
    <row r="1180" spans="1:8">
      <c r="A1180" s="194"/>
      <c r="B1180" s="66" t="s">
        <v>2614</v>
      </c>
      <c r="C1180" s="197"/>
      <c r="D1180" s="32"/>
      <c r="E1180" s="197"/>
      <c r="F1180" s="197"/>
      <c r="G1180" s="197"/>
      <c r="H1180" s="200"/>
    </row>
    <row r="1181" spans="1:8">
      <c r="A1181" s="194"/>
      <c r="B1181" s="66" t="s">
        <v>2615</v>
      </c>
      <c r="C1181" s="197"/>
      <c r="D1181" s="32"/>
      <c r="E1181" s="197"/>
      <c r="F1181" s="197"/>
      <c r="G1181" s="197"/>
      <c r="H1181" s="200"/>
    </row>
    <row r="1182" spans="1:8" ht="18">
      <c r="A1182" s="194"/>
      <c r="B1182" s="66" t="s">
        <v>2616</v>
      </c>
      <c r="C1182" s="197"/>
      <c r="D1182" s="32"/>
      <c r="E1182" s="197"/>
      <c r="F1182" s="197"/>
      <c r="G1182" s="197"/>
      <c r="H1182" s="200"/>
    </row>
    <row r="1183" spans="1:8">
      <c r="A1183" s="194"/>
      <c r="B1183" s="66" t="s">
        <v>2617</v>
      </c>
      <c r="C1183" s="197"/>
      <c r="D1183" s="32"/>
      <c r="E1183" s="197"/>
      <c r="F1183" s="197"/>
      <c r="G1183" s="197"/>
      <c r="H1183" s="200"/>
    </row>
    <row r="1184" spans="1:8" ht="18">
      <c r="A1184" s="194"/>
      <c r="B1184" s="66" t="s">
        <v>2618</v>
      </c>
      <c r="C1184" s="197"/>
      <c r="D1184" s="32"/>
      <c r="E1184" s="197"/>
      <c r="F1184" s="197"/>
      <c r="G1184" s="197"/>
      <c r="H1184" s="200"/>
    </row>
    <row r="1185" spans="1:8">
      <c r="A1185" s="267"/>
      <c r="B1185" s="63"/>
      <c r="C1185" s="217"/>
      <c r="D1185" s="73"/>
      <c r="E1185" s="217"/>
      <c r="F1185" s="217"/>
      <c r="G1185" s="217"/>
      <c r="H1185" s="219"/>
    </row>
    <row r="1186" spans="1:8">
      <c r="A1186" s="255" t="s">
        <v>2625</v>
      </c>
      <c r="B1186" s="104"/>
      <c r="C1186" s="234" t="s">
        <v>1845</v>
      </c>
      <c r="D1186" s="95" t="s">
        <v>2620</v>
      </c>
      <c r="E1186" s="234" t="s">
        <v>2631</v>
      </c>
      <c r="F1186" s="234" t="s">
        <v>2632</v>
      </c>
      <c r="G1186" s="234" t="s">
        <v>2530</v>
      </c>
      <c r="H1186" s="264" t="s">
        <v>85</v>
      </c>
    </row>
    <row r="1187" spans="1:8" ht="18">
      <c r="A1187" s="256"/>
      <c r="B1187" s="105" t="s">
        <v>2626</v>
      </c>
      <c r="C1187" s="235"/>
      <c r="D1187" s="95" t="s">
        <v>2621</v>
      </c>
      <c r="E1187" s="235"/>
      <c r="F1187" s="235"/>
      <c r="G1187" s="235"/>
      <c r="H1187" s="239"/>
    </row>
    <row r="1188" spans="1:8">
      <c r="A1188" s="256"/>
      <c r="B1188" s="104"/>
      <c r="C1188" s="235"/>
      <c r="D1188" s="95"/>
      <c r="E1188" s="235"/>
      <c r="F1188" s="235"/>
      <c r="G1188" s="235"/>
      <c r="H1188" s="239"/>
    </row>
    <row r="1189" spans="1:8">
      <c r="A1189" s="256"/>
      <c r="B1189" s="105" t="s">
        <v>2627</v>
      </c>
      <c r="C1189" s="235"/>
      <c r="D1189" s="95"/>
      <c r="E1189" s="235"/>
      <c r="F1189" s="235"/>
      <c r="G1189" s="235"/>
      <c r="H1189" s="239"/>
    </row>
    <row r="1190" spans="1:8">
      <c r="A1190" s="256"/>
      <c r="B1190" s="105" t="s">
        <v>2036</v>
      </c>
      <c r="C1190" s="235"/>
      <c r="D1190" s="95"/>
      <c r="E1190" s="235"/>
      <c r="F1190" s="235"/>
      <c r="G1190" s="235"/>
      <c r="H1190" s="239"/>
    </row>
    <row r="1191" spans="1:8" ht="18">
      <c r="A1191" s="256"/>
      <c r="B1191" s="105" t="s">
        <v>2628</v>
      </c>
      <c r="C1191" s="235"/>
      <c r="D1191" s="95"/>
      <c r="E1191" s="235"/>
      <c r="F1191" s="235"/>
      <c r="G1191" s="235"/>
      <c r="H1191" s="239"/>
    </row>
    <row r="1192" spans="1:8">
      <c r="A1192" s="256"/>
      <c r="B1192" s="105" t="s">
        <v>2629</v>
      </c>
      <c r="C1192" s="235"/>
      <c r="D1192" s="95"/>
      <c r="E1192" s="235"/>
      <c r="F1192" s="235"/>
      <c r="G1192" s="235"/>
      <c r="H1192" s="239"/>
    </row>
    <row r="1193" spans="1:8" ht="18">
      <c r="A1193" s="257"/>
      <c r="B1193" s="62" t="s">
        <v>2630</v>
      </c>
      <c r="C1193" s="236"/>
      <c r="D1193" s="49"/>
      <c r="E1193" s="236"/>
      <c r="F1193" s="236"/>
      <c r="G1193" s="236"/>
      <c r="H1193" s="240"/>
    </row>
    <row r="1194" spans="1:8">
      <c r="A1194" s="203" t="s">
        <v>2633</v>
      </c>
      <c r="B1194" s="102"/>
      <c r="C1194" s="204" t="s">
        <v>673</v>
      </c>
      <c r="D1194" s="32" t="s">
        <v>2636</v>
      </c>
      <c r="E1194" s="204" t="s">
        <v>2638</v>
      </c>
      <c r="F1194" s="204" t="s">
        <v>315</v>
      </c>
      <c r="G1194" s="204" t="s">
        <v>1861</v>
      </c>
      <c r="H1194" s="202" t="s">
        <v>2639</v>
      </c>
    </row>
    <row r="1195" spans="1:8" ht="18">
      <c r="A1195" s="194"/>
      <c r="B1195" s="66" t="s">
        <v>2634</v>
      </c>
      <c r="C1195" s="197"/>
      <c r="D1195" s="32" t="s">
        <v>2637</v>
      </c>
      <c r="E1195" s="197"/>
      <c r="F1195" s="197"/>
      <c r="G1195" s="197"/>
      <c r="H1195" s="200"/>
    </row>
    <row r="1196" spans="1:8">
      <c r="A1196" s="194"/>
      <c r="B1196" s="102"/>
      <c r="C1196" s="197"/>
      <c r="D1196" s="32"/>
      <c r="E1196" s="197"/>
      <c r="F1196" s="197"/>
      <c r="G1196" s="197"/>
      <c r="H1196" s="200"/>
    </row>
    <row r="1197" spans="1:8">
      <c r="A1197" s="194"/>
      <c r="B1197" s="66" t="s">
        <v>2592</v>
      </c>
      <c r="C1197" s="197"/>
      <c r="D1197" s="32"/>
      <c r="E1197" s="197"/>
      <c r="F1197" s="197"/>
      <c r="G1197" s="197"/>
      <c r="H1197" s="200"/>
    </row>
    <row r="1198" spans="1:8">
      <c r="A1198" s="194"/>
      <c r="B1198" s="66" t="s">
        <v>2593</v>
      </c>
      <c r="C1198" s="197"/>
      <c r="D1198" s="32"/>
      <c r="E1198" s="197"/>
      <c r="F1198" s="197"/>
      <c r="G1198" s="197"/>
      <c r="H1198" s="200"/>
    </row>
    <row r="1199" spans="1:8">
      <c r="A1199" s="194"/>
      <c r="B1199" s="66" t="s">
        <v>2635</v>
      </c>
      <c r="C1199" s="197"/>
      <c r="D1199" s="32"/>
      <c r="E1199" s="197"/>
      <c r="F1199" s="197"/>
      <c r="G1199" s="197"/>
      <c r="H1199" s="200"/>
    </row>
    <row r="1200" spans="1:8">
      <c r="A1200" s="194"/>
      <c r="B1200" s="66" t="s">
        <v>2595</v>
      </c>
      <c r="C1200" s="197"/>
      <c r="D1200" s="32"/>
      <c r="E1200" s="197"/>
      <c r="F1200" s="197"/>
      <c r="G1200" s="197"/>
      <c r="H1200" s="200"/>
    </row>
    <row r="1201" spans="1:8">
      <c r="A1201" s="194"/>
      <c r="B1201" s="66" t="s">
        <v>2596</v>
      </c>
      <c r="C1201" s="197"/>
      <c r="D1201" s="32"/>
      <c r="E1201" s="197"/>
      <c r="F1201" s="197"/>
      <c r="G1201" s="197"/>
      <c r="H1201" s="200"/>
    </row>
    <row r="1202" spans="1:8">
      <c r="A1202" s="267"/>
      <c r="B1202" s="63"/>
      <c r="C1202" s="217"/>
      <c r="D1202" s="73"/>
      <c r="E1202" s="217"/>
      <c r="F1202" s="217"/>
      <c r="G1202" s="217"/>
      <c r="H1202" s="219"/>
    </row>
    <row r="1203" spans="1:8">
      <c r="A1203" s="203" t="s">
        <v>2640</v>
      </c>
      <c r="B1203" s="104"/>
      <c r="C1203" s="204" t="s">
        <v>2648</v>
      </c>
      <c r="D1203" s="204" t="s">
        <v>2649</v>
      </c>
      <c r="E1203" s="204" t="s">
        <v>751</v>
      </c>
      <c r="F1203" s="204" t="s">
        <v>1575</v>
      </c>
      <c r="G1203" s="204" t="s">
        <v>2650</v>
      </c>
      <c r="H1203" s="202" t="s">
        <v>411</v>
      </c>
    </row>
    <row r="1204" spans="1:8" ht="18">
      <c r="A1204" s="194"/>
      <c r="B1204" s="105" t="s">
        <v>2641</v>
      </c>
      <c r="C1204" s="197"/>
      <c r="D1204" s="197"/>
      <c r="E1204" s="197"/>
      <c r="F1204" s="197"/>
      <c r="G1204" s="197"/>
      <c r="H1204" s="200"/>
    </row>
    <row r="1205" spans="1:8">
      <c r="A1205" s="194"/>
      <c r="B1205" s="104"/>
      <c r="C1205" s="197"/>
      <c r="D1205" s="197"/>
      <c r="E1205" s="197"/>
      <c r="F1205" s="197"/>
      <c r="G1205" s="197"/>
      <c r="H1205" s="200"/>
    </row>
    <row r="1206" spans="1:8">
      <c r="A1206" s="194"/>
      <c r="B1206" s="105" t="s">
        <v>2642</v>
      </c>
      <c r="C1206" s="197"/>
      <c r="D1206" s="197"/>
      <c r="E1206" s="197"/>
      <c r="F1206" s="197"/>
      <c r="G1206" s="197"/>
      <c r="H1206" s="200"/>
    </row>
    <row r="1207" spans="1:8">
      <c r="A1207" s="194"/>
      <c r="B1207" s="105" t="s">
        <v>2643</v>
      </c>
      <c r="C1207" s="197"/>
      <c r="D1207" s="197"/>
      <c r="E1207" s="197"/>
      <c r="F1207" s="197"/>
      <c r="G1207" s="197"/>
      <c r="H1207" s="200"/>
    </row>
    <row r="1208" spans="1:8" ht="18">
      <c r="A1208" s="194"/>
      <c r="B1208" s="105" t="s">
        <v>2644</v>
      </c>
      <c r="C1208" s="197"/>
      <c r="D1208" s="197"/>
      <c r="E1208" s="197"/>
      <c r="F1208" s="197"/>
      <c r="G1208" s="197"/>
      <c r="H1208" s="200"/>
    </row>
    <row r="1209" spans="1:8">
      <c r="A1209" s="194"/>
      <c r="B1209" s="105" t="s">
        <v>2645</v>
      </c>
      <c r="C1209" s="197"/>
      <c r="D1209" s="197"/>
      <c r="E1209" s="197"/>
      <c r="F1209" s="197"/>
      <c r="G1209" s="197"/>
      <c r="H1209" s="200"/>
    </row>
    <row r="1210" spans="1:8">
      <c r="A1210" s="194"/>
      <c r="B1210" s="105" t="s">
        <v>2646</v>
      </c>
      <c r="C1210" s="197"/>
      <c r="D1210" s="197"/>
      <c r="E1210" s="197"/>
      <c r="F1210" s="197"/>
      <c r="G1210" s="197"/>
      <c r="H1210" s="200"/>
    </row>
    <row r="1211" spans="1:8">
      <c r="A1211" s="267"/>
      <c r="B1211" s="62" t="s">
        <v>2647</v>
      </c>
      <c r="C1211" s="217"/>
      <c r="D1211" s="217"/>
      <c r="E1211" s="217"/>
      <c r="F1211" s="217"/>
      <c r="G1211" s="217"/>
      <c r="H1211" s="219"/>
    </row>
    <row r="1212" spans="1:8">
      <c r="A1212" s="203" t="s">
        <v>2651</v>
      </c>
      <c r="B1212" s="104"/>
      <c r="C1212" s="234" t="s">
        <v>2658</v>
      </c>
      <c r="D1212" s="234" t="s">
        <v>2659</v>
      </c>
      <c r="E1212" s="234" t="s">
        <v>751</v>
      </c>
      <c r="F1212" s="204" t="s">
        <v>1575</v>
      </c>
      <c r="G1212" s="234" t="s">
        <v>2650</v>
      </c>
      <c r="H1212" s="264" t="s">
        <v>883</v>
      </c>
    </row>
    <row r="1213" spans="1:8" ht="18">
      <c r="A1213" s="194"/>
      <c r="B1213" s="105" t="s">
        <v>2641</v>
      </c>
      <c r="C1213" s="235"/>
      <c r="D1213" s="235"/>
      <c r="E1213" s="235"/>
      <c r="F1213" s="197"/>
      <c r="G1213" s="235"/>
      <c r="H1213" s="239"/>
    </row>
    <row r="1214" spans="1:8">
      <c r="A1214" s="194"/>
      <c r="B1214" s="104"/>
      <c r="C1214" s="235"/>
      <c r="D1214" s="235"/>
      <c r="E1214" s="235"/>
      <c r="F1214" s="197"/>
      <c r="G1214" s="235"/>
      <c r="H1214" s="239"/>
    </row>
    <row r="1215" spans="1:8">
      <c r="A1215" s="194"/>
      <c r="B1215" s="105" t="s">
        <v>2652</v>
      </c>
      <c r="C1215" s="235"/>
      <c r="D1215" s="235"/>
      <c r="E1215" s="235"/>
      <c r="F1215" s="197"/>
      <c r="G1215" s="235"/>
      <c r="H1215" s="239"/>
    </row>
    <row r="1216" spans="1:8">
      <c r="A1216" s="194"/>
      <c r="B1216" s="105" t="s">
        <v>2653</v>
      </c>
      <c r="C1216" s="235"/>
      <c r="D1216" s="235"/>
      <c r="E1216" s="235"/>
      <c r="F1216" s="197"/>
      <c r="G1216" s="235"/>
      <c r="H1216" s="239"/>
    </row>
    <row r="1217" spans="1:8" ht="18">
      <c r="A1217" s="194"/>
      <c r="B1217" s="105" t="s">
        <v>2654</v>
      </c>
      <c r="C1217" s="235"/>
      <c r="D1217" s="235"/>
      <c r="E1217" s="235"/>
      <c r="F1217" s="197"/>
      <c r="G1217" s="235"/>
      <c r="H1217" s="239"/>
    </row>
    <row r="1218" spans="1:8">
      <c r="A1218" s="194"/>
      <c r="B1218" s="105" t="s">
        <v>2655</v>
      </c>
      <c r="C1218" s="235"/>
      <c r="D1218" s="235"/>
      <c r="E1218" s="235"/>
      <c r="F1218" s="197"/>
      <c r="G1218" s="235"/>
      <c r="H1218" s="239"/>
    </row>
    <row r="1219" spans="1:8">
      <c r="A1219" s="194"/>
      <c r="B1219" s="105" t="s">
        <v>2656</v>
      </c>
      <c r="C1219" s="235"/>
      <c r="D1219" s="235"/>
      <c r="E1219" s="235"/>
      <c r="F1219" s="197"/>
      <c r="G1219" s="235"/>
      <c r="H1219" s="239"/>
    </row>
    <row r="1220" spans="1:8">
      <c r="A1220" s="194"/>
      <c r="B1220" s="105" t="s">
        <v>2657</v>
      </c>
      <c r="C1220" s="235"/>
      <c r="D1220" s="235"/>
      <c r="E1220" s="235"/>
      <c r="F1220" s="197"/>
      <c r="G1220" s="235"/>
      <c r="H1220" s="239"/>
    </row>
    <row r="1221" spans="1:8">
      <c r="A1221" s="267"/>
      <c r="B1221" s="62"/>
      <c r="C1221" s="236"/>
      <c r="D1221" s="236"/>
      <c r="E1221" s="236"/>
      <c r="F1221" s="217"/>
      <c r="G1221" s="236"/>
      <c r="H1221" s="240"/>
    </row>
    <row r="1222" spans="1:8">
      <c r="A1222" s="203" t="s">
        <v>2660</v>
      </c>
      <c r="B1222" s="104"/>
      <c r="C1222" s="234" t="s">
        <v>2658</v>
      </c>
      <c r="D1222" s="234" t="s">
        <v>2662</v>
      </c>
      <c r="E1222" s="234" t="s">
        <v>2663</v>
      </c>
      <c r="F1222" s="204" t="s">
        <v>1575</v>
      </c>
      <c r="G1222" s="234" t="s">
        <v>2650</v>
      </c>
      <c r="H1222" s="264" t="s">
        <v>411</v>
      </c>
    </row>
    <row r="1223" spans="1:8" ht="18">
      <c r="A1223" s="194"/>
      <c r="B1223" s="105" t="s">
        <v>2641</v>
      </c>
      <c r="C1223" s="235"/>
      <c r="D1223" s="235"/>
      <c r="E1223" s="235"/>
      <c r="F1223" s="197"/>
      <c r="G1223" s="235"/>
      <c r="H1223" s="239"/>
    </row>
    <row r="1224" spans="1:8">
      <c r="A1224" s="194"/>
      <c r="B1224" s="104"/>
      <c r="C1224" s="235"/>
      <c r="D1224" s="235"/>
      <c r="E1224" s="235"/>
      <c r="F1224" s="197"/>
      <c r="G1224" s="235"/>
      <c r="H1224" s="239"/>
    </row>
    <row r="1225" spans="1:8">
      <c r="A1225" s="194"/>
      <c r="B1225" s="105" t="s">
        <v>2661</v>
      </c>
      <c r="C1225" s="235"/>
      <c r="D1225" s="235"/>
      <c r="E1225" s="235"/>
      <c r="F1225" s="197"/>
      <c r="G1225" s="235"/>
      <c r="H1225" s="239"/>
    </row>
    <row r="1226" spans="1:8">
      <c r="A1226" s="194"/>
      <c r="B1226" s="105" t="s">
        <v>2643</v>
      </c>
      <c r="C1226" s="235"/>
      <c r="D1226" s="235"/>
      <c r="E1226" s="235"/>
      <c r="F1226" s="197"/>
      <c r="G1226" s="235"/>
      <c r="H1226" s="239"/>
    </row>
    <row r="1227" spans="1:8" ht="18">
      <c r="A1227" s="194"/>
      <c r="B1227" s="105" t="s">
        <v>2644</v>
      </c>
      <c r="C1227" s="235"/>
      <c r="D1227" s="235"/>
      <c r="E1227" s="235"/>
      <c r="F1227" s="197"/>
      <c r="G1227" s="235"/>
      <c r="H1227" s="239"/>
    </row>
    <row r="1228" spans="1:8">
      <c r="A1228" s="194"/>
      <c r="B1228" s="105" t="s">
        <v>2645</v>
      </c>
      <c r="C1228" s="235"/>
      <c r="D1228" s="235"/>
      <c r="E1228" s="235"/>
      <c r="F1228" s="197"/>
      <c r="G1228" s="235"/>
      <c r="H1228" s="239"/>
    </row>
    <row r="1229" spans="1:8">
      <c r="A1229" s="194"/>
      <c r="B1229" s="105" t="s">
        <v>2646</v>
      </c>
      <c r="C1229" s="235"/>
      <c r="D1229" s="235"/>
      <c r="E1229" s="235"/>
      <c r="F1229" s="197"/>
      <c r="G1229" s="235"/>
      <c r="H1229" s="239"/>
    </row>
    <row r="1230" spans="1:8">
      <c r="A1230" s="194"/>
      <c r="B1230" s="105" t="s">
        <v>2647</v>
      </c>
      <c r="C1230" s="235"/>
      <c r="D1230" s="235"/>
      <c r="E1230" s="235"/>
      <c r="F1230" s="197"/>
      <c r="G1230" s="235"/>
      <c r="H1230" s="239"/>
    </row>
    <row r="1231" spans="1:8">
      <c r="A1231" s="267"/>
      <c r="B1231" s="62"/>
      <c r="C1231" s="236"/>
      <c r="D1231" s="236"/>
      <c r="E1231" s="236"/>
      <c r="F1231" s="217"/>
      <c r="G1231" s="236"/>
      <c r="H1231" s="240"/>
    </row>
    <row r="1232" spans="1:8">
      <c r="A1232" s="203" t="s">
        <v>2664</v>
      </c>
      <c r="B1232" s="104"/>
      <c r="C1232" s="234" t="s">
        <v>2648</v>
      </c>
      <c r="D1232" s="234" t="s">
        <v>2669</v>
      </c>
      <c r="E1232" s="234" t="s">
        <v>751</v>
      </c>
      <c r="F1232" s="204" t="s">
        <v>1575</v>
      </c>
      <c r="G1232" s="234" t="s">
        <v>2650</v>
      </c>
      <c r="H1232" s="264" t="s">
        <v>411</v>
      </c>
    </row>
    <row r="1233" spans="1:8" ht="18">
      <c r="A1233" s="194"/>
      <c r="B1233" s="105" t="s">
        <v>2641</v>
      </c>
      <c r="C1233" s="235"/>
      <c r="D1233" s="235"/>
      <c r="E1233" s="235"/>
      <c r="F1233" s="197"/>
      <c r="G1233" s="235"/>
      <c r="H1233" s="239"/>
    </row>
    <row r="1234" spans="1:8">
      <c r="A1234" s="194"/>
      <c r="B1234" s="104"/>
      <c r="C1234" s="235"/>
      <c r="D1234" s="235"/>
      <c r="E1234" s="235"/>
      <c r="F1234" s="197"/>
      <c r="G1234" s="235"/>
      <c r="H1234" s="239"/>
    </row>
    <row r="1235" spans="1:8">
      <c r="A1235" s="194"/>
      <c r="B1235" s="105" t="s">
        <v>2665</v>
      </c>
      <c r="C1235" s="235"/>
      <c r="D1235" s="235"/>
      <c r="E1235" s="235"/>
      <c r="F1235" s="197"/>
      <c r="G1235" s="235"/>
      <c r="H1235" s="239"/>
    </row>
    <row r="1236" spans="1:8">
      <c r="A1236" s="194"/>
      <c r="B1236" s="105" t="s">
        <v>2666</v>
      </c>
      <c r="C1236" s="235"/>
      <c r="D1236" s="235"/>
      <c r="E1236" s="235"/>
      <c r="F1236" s="197"/>
      <c r="G1236" s="235"/>
      <c r="H1236" s="239"/>
    </row>
    <row r="1237" spans="1:8" ht="18">
      <c r="A1237" s="194"/>
      <c r="B1237" s="105" t="s">
        <v>2654</v>
      </c>
      <c r="C1237" s="235"/>
      <c r="D1237" s="235"/>
      <c r="E1237" s="235"/>
      <c r="F1237" s="197"/>
      <c r="G1237" s="235"/>
      <c r="H1237" s="239"/>
    </row>
    <row r="1238" spans="1:8">
      <c r="A1238" s="194"/>
      <c r="B1238" s="105" t="s">
        <v>2655</v>
      </c>
      <c r="C1238" s="235"/>
      <c r="D1238" s="235"/>
      <c r="E1238" s="235"/>
      <c r="F1238" s="197"/>
      <c r="G1238" s="235"/>
      <c r="H1238" s="239"/>
    </row>
    <row r="1239" spans="1:8">
      <c r="A1239" s="194"/>
      <c r="B1239" s="105" t="s">
        <v>2667</v>
      </c>
      <c r="C1239" s="235"/>
      <c r="D1239" s="235"/>
      <c r="E1239" s="235"/>
      <c r="F1239" s="197"/>
      <c r="G1239" s="235"/>
      <c r="H1239" s="239"/>
    </row>
    <row r="1240" spans="1:8">
      <c r="A1240" s="267"/>
      <c r="B1240" s="62" t="s">
        <v>2668</v>
      </c>
      <c r="C1240" s="236"/>
      <c r="D1240" s="236"/>
      <c r="E1240" s="236"/>
      <c r="F1240" s="217"/>
      <c r="G1240" s="236"/>
      <c r="H1240" s="240"/>
    </row>
    <row r="1241" spans="1:8">
      <c r="A1241" s="16" t="s">
        <v>1217</v>
      </c>
      <c r="B1241" s="7"/>
      <c r="C1241" s="7"/>
      <c r="D1241" s="7"/>
      <c r="E1241" s="7"/>
      <c r="F1241" s="7"/>
      <c r="G1241" s="7"/>
      <c r="H1241" s="7"/>
    </row>
    <row r="1242" spans="1:8">
      <c r="A1242" s="16"/>
      <c r="B1242" s="109"/>
      <c r="C1242" s="3"/>
      <c r="D1242" s="3"/>
      <c r="E1242" s="3"/>
      <c r="F1242" s="3"/>
      <c r="G1242" s="3"/>
      <c r="H1242" s="1"/>
    </row>
    <row r="1243" spans="1:8">
      <c r="A1243" s="189" t="s">
        <v>2670</v>
      </c>
      <c r="B1243" s="189"/>
      <c r="C1243" s="189"/>
      <c r="D1243" s="189"/>
      <c r="E1243" s="189"/>
      <c r="F1243" s="189"/>
      <c r="G1243" s="189"/>
      <c r="H1243" s="50"/>
    </row>
    <row r="1244" spans="1:8" ht="20.399999999999999">
      <c r="A1244" s="23" t="s">
        <v>1</v>
      </c>
      <c r="B1244" s="70" t="s">
        <v>2</v>
      </c>
      <c r="C1244" s="70" t="s">
        <v>1219</v>
      </c>
      <c r="D1244" s="70" t="s">
        <v>1156</v>
      </c>
      <c r="E1244" s="70" t="s">
        <v>1220</v>
      </c>
      <c r="F1244" s="70" t="s">
        <v>1349</v>
      </c>
      <c r="G1244" s="70" t="s">
        <v>1264</v>
      </c>
      <c r="H1244" s="19" t="s">
        <v>7</v>
      </c>
    </row>
    <row r="1245" spans="1:8">
      <c r="A1245" s="203" t="s">
        <v>2671</v>
      </c>
      <c r="B1245" s="102"/>
      <c r="C1245" s="204" t="s">
        <v>2677</v>
      </c>
      <c r="D1245" s="204" t="s">
        <v>659</v>
      </c>
      <c r="E1245" s="204" t="s">
        <v>2600</v>
      </c>
      <c r="F1245" s="204" t="s">
        <v>2510</v>
      </c>
      <c r="G1245" s="204" t="s">
        <v>55</v>
      </c>
      <c r="H1245" s="202" t="s">
        <v>120</v>
      </c>
    </row>
    <row r="1246" spans="1:8">
      <c r="A1246" s="194"/>
      <c r="B1246" s="66" t="s">
        <v>2672</v>
      </c>
      <c r="C1246" s="197"/>
      <c r="D1246" s="197"/>
      <c r="E1246" s="197"/>
      <c r="F1246" s="197"/>
      <c r="G1246" s="197"/>
      <c r="H1246" s="200"/>
    </row>
    <row r="1247" spans="1:8">
      <c r="A1247" s="194"/>
      <c r="B1247" s="102"/>
      <c r="C1247" s="197"/>
      <c r="D1247" s="197"/>
      <c r="E1247" s="197"/>
      <c r="F1247" s="197"/>
      <c r="G1247" s="197"/>
      <c r="H1247" s="200"/>
    </row>
    <row r="1248" spans="1:8">
      <c r="A1248" s="194"/>
      <c r="B1248" s="66" t="s">
        <v>2673</v>
      </c>
      <c r="C1248" s="197"/>
      <c r="D1248" s="197"/>
      <c r="E1248" s="197"/>
      <c r="F1248" s="197"/>
      <c r="G1248" s="197"/>
      <c r="H1248" s="200"/>
    </row>
    <row r="1249" spans="1:8">
      <c r="A1249" s="194"/>
      <c r="B1249" s="66" t="s">
        <v>2674</v>
      </c>
      <c r="C1249" s="197"/>
      <c r="D1249" s="197"/>
      <c r="E1249" s="197"/>
      <c r="F1249" s="197"/>
      <c r="G1249" s="197"/>
      <c r="H1249" s="200"/>
    </row>
    <row r="1250" spans="1:8" ht="18.600000000000001">
      <c r="A1250" s="194"/>
      <c r="B1250" s="66" t="s">
        <v>2675</v>
      </c>
      <c r="C1250" s="197"/>
      <c r="D1250" s="197"/>
      <c r="E1250" s="197"/>
      <c r="F1250" s="197"/>
      <c r="G1250" s="197"/>
      <c r="H1250" s="200"/>
    </row>
    <row r="1251" spans="1:8">
      <c r="A1251" s="267"/>
      <c r="B1251" s="63" t="s">
        <v>2676</v>
      </c>
      <c r="C1251" s="217"/>
      <c r="D1251" s="217"/>
      <c r="E1251" s="217"/>
      <c r="F1251" s="217"/>
      <c r="G1251" s="217"/>
      <c r="H1251" s="219"/>
    </row>
    <row r="1252" spans="1:8">
      <c r="A1252" s="203" t="s">
        <v>2678</v>
      </c>
      <c r="B1252" s="102"/>
      <c r="C1252" s="204" t="s">
        <v>2683</v>
      </c>
      <c r="D1252" s="32" t="s">
        <v>2684</v>
      </c>
      <c r="E1252" s="204" t="s">
        <v>298</v>
      </c>
      <c r="F1252" s="204" t="s">
        <v>301</v>
      </c>
      <c r="G1252" s="234" t="s">
        <v>2686</v>
      </c>
      <c r="H1252" s="202" t="s">
        <v>85</v>
      </c>
    </row>
    <row r="1253" spans="1:8" ht="18">
      <c r="A1253" s="194"/>
      <c r="B1253" s="66" t="s">
        <v>2679</v>
      </c>
      <c r="C1253" s="197"/>
      <c r="D1253" s="32" t="s">
        <v>2685</v>
      </c>
      <c r="E1253" s="197"/>
      <c r="F1253" s="197"/>
      <c r="G1253" s="235"/>
      <c r="H1253" s="200"/>
    </row>
    <row r="1254" spans="1:8">
      <c r="A1254" s="194"/>
      <c r="B1254" s="102"/>
      <c r="C1254" s="197"/>
      <c r="D1254" s="32"/>
      <c r="E1254" s="197"/>
      <c r="F1254" s="197"/>
      <c r="G1254" s="235"/>
      <c r="H1254" s="200"/>
    </row>
    <row r="1255" spans="1:8">
      <c r="A1255" s="194"/>
      <c r="B1255" s="66" t="s">
        <v>2680</v>
      </c>
      <c r="C1255" s="197"/>
      <c r="D1255" s="32"/>
      <c r="E1255" s="197"/>
      <c r="F1255" s="197"/>
      <c r="G1255" s="235"/>
      <c r="H1255" s="200"/>
    </row>
    <row r="1256" spans="1:8">
      <c r="A1256" s="194"/>
      <c r="B1256" s="66" t="s">
        <v>1353</v>
      </c>
      <c r="C1256" s="197"/>
      <c r="D1256" s="32"/>
      <c r="E1256" s="197"/>
      <c r="F1256" s="197"/>
      <c r="G1256" s="235"/>
      <c r="H1256" s="200"/>
    </row>
    <row r="1257" spans="1:8">
      <c r="A1257" s="194"/>
      <c r="B1257" s="66" t="s">
        <v>156</v>
      </c>
      <c r="C1257" s="197"/>
      <c r="D1257" s="32"/>
      <c r="E1257" s="197"/>
      <c r="F1257" s="197"/>
      <c r="G1257" s="235"/>
      <c r="H1257" s="200"/>
    </row>
    <row r="1258" spans="1:8">
      <c r="A1258" s="194"/>
      <c r="B1258" s="66" t="s">
        <v>2681</v>
      </c>
      <c r="C1258" s="197"/>
      <c r="D1258" s="32"/>
      <c r="E1258" s="197"/>
      <c r="F1258" s="197"/>
      <c r="G1258" s="235"/>
      <c r="H1258" s="200"/>
    </row>
    <row r="1259" spans="1:8">
      <c r="A1259" s="267"/>
      <c r="B1259" s="63" t="s">
        <v>2682</v>
      </c>
      <c r="C1259" s="217"/>
      <c r="D1259" s="73"/>
      <c r="E1259" s="217"/>
      <c r="F1259" s="217"/>
      <c r="G1259" s="236"/>
      <c r="H1259" s="219"/>
    </row>
    <row r="1260" spans="1:8">
      <c r="A1260" s="203" t="s">
        <v>2687</v>
      </c>
      <c r="B1260" s="102"/>
      <c r="C1260" s="204" t="s">
        <v>2690</v>
      </c>
      <c r="D1260" s="204" t="s">
        <v>2691</v>
      </c>
      <c r="E1260" s="204" t="s">
        <v>283</v>
      </c>
      <c r="F1260" s="204" t="s">
        <v>301</v>
      </c>
      <c r="G1260" s="204" t="s">
        <v>55</v>
      </c>
      <c r="H1260" s="202" t="s">
        <v>85</v>
      </c>
    </row>
    <row r="1261" spans="1:8" ht="18">
      <c r="A1261" s="194"/>
      <c r="B1261" s="66" t="s">
        <v>2679</v>
      </c>
      <c r="C1261" s="197"/>
      <c r="D1261" s="197"/>
      <c r="E1261" s="197"/>
      <c r="F1261" s="197"/>
      <c r="G1261" s="197"/>
      <c r="H1261" s="200"/>
    </row>
    <row r="1262" spans="1:8">
      <c r="A1262" s="194"/>
      <c r="B1262" s="102"/>
      <c r="C1262" s="197"/>
      <c r="D1262" s="197"/>
      <c r="E1262" s="197"/>
      <c r="F1262" s="197"/>
      <c r="G1262" s="197"/>
      <c r="H1262" s="200"/>
    </row>
    <row r="1263" spans="1:8">
      <c r="A1263" s="194"/>
      <c r="B1263" s="66" t="s">
        <v>815</v>
      </c>
      <c r="C1263" s="197"/>
      <c r="D1263" s="197"/>
      <c r="E1263" s="197"/>
      <c r="F1263" s="197"/>
      <c r="G1263" s="197"/>
      <c r="H1263" s="200"/>
    </row>
    <row r="1264" spans="1:8">
      <c r="A1264" s="194"/>
      <c r="B1264" s="66" t="s">
        <v>2101</v>
      </c>
      <c r="C1264" s="197"/>
      <c r="D1264" s="197"/>
      <c r="E1264" s="197"/>
      <c r="F1264" s="197"/>
      <c r="G1264" s="197"/>
      <c r="H1264" s="200"/>
    </row>
    <row r="1265" spans="1:8">
      <c r="A1265" s="194"/>
      <c r="B1265" s="66" t="s">
        <v>1353</v>
      </c>
      <c r="C1265" s="197"/>
      <c r="D1265" s="197"/>
      <c r="E1265" s="197"/>
      <c r="F1265" s="197"/>
      <c r="G1265" s="197"/>
      <c r="H1265" s="200"/>
    </row>
    <row r="1266" spans="1:8">
      <c r="A1266" s="194"/>
      <c r="B1266" s="66" t="s">
        <v>2688</v>
      </c>
      <c r="C1266" s="197"/>
      <c r="D1266" s="197"/>
      <c r="E1266" s="197"/>
      <c r="F1266" s="197"/>
      <c r="G1266" s="197"/>
      <c r="H1266" s="200"/>
    </row>
    <row r="1267" spans="1:8">
      <c r="A1267" s="267"/>
      <c r="B1267" s="63" t="s">
        <v>2689</v>
      </c>
      <c r="C1267" s="217"/>
      <c r="D1267" s="217"/>
      <c r="E1267" s="217"/>
      <c r="F1267" s="217"/>
      <c r="G1267" s="217"/>
      <c r="H1267" s="219"/>
    </row>
    <row r="1268" spans="1:8">
      <c r="A1268" s="203" t="s">
        <v>2692</v>
      </c>
      <c r="B1268" s="102"/>
      <c r="C1268" s="204" t="s">
        <v>2697</v>
      </c>
      <c r="D1268" s="204" t="s">
        <v>2698</v>
      </c>
      <c r="E1268" s="204" t="s">
        <v>233</v>
      </c>
      <c r="F1268" s="204" t="s">
        <v>2699</v>
      </c>
      <c r="G1268" s="204" t="s">
        <v>55</v>
      </c>
      <c r="H1268" s="202" t="s">
        <v>25</v>
      </c>
    </row>
    <row r="1269" spans="1:8">
      <c r="A1269" s="194"/>
      <c r="B1269" s="66" t="s">
        <v>2693</v>
      </c>
      <c r="C1269" s="197"/>
      <c r="D1269" s="197"/>
      <c r="E1269" s="197"/>
      <c r="F1269" s="197"/>
      <c r="G1269" s="197"/>
      <c r="H1269" s="200"/>
    </row>
    <row r="1270" spans="1:8">
      <c r="A1270" s="194"/>
      <c r="B1270" s="102"/>
      <c r="C1270" s="197"/>
      <c r="D1270" s="197"/>
      <c r="E1270" s="197"/>
      <c r="F1270" s="197"/>
      <c r="G1270" s="197"/>
      <c r="H1270" s="200"/>
    </row>
    <row r="1271" spans="1:8">
      <c r="A1271" s="194"/>
      <c r="B1271" s="66" t="s">
        <v>2694</v>
      </c>
      <c r="C1271" s="197"/>
      <c r="D1271" s="197"/>
      <c r="E1271" s="197"/>
      <c r="F1271" s="197"/>
      <c r="G1271" s="197"/>
      <c r="H1271" s="200"/>
    </row>
    <row r="1272" spans="1:8">
      <c r="A1272" s="194"/>
      <c r="B1272" s="66" t="s">
        <v>2188</v>
      </c>
      <c r="C1272" s="197"/>
      <c r="D1272" s="197"/>
      <c r="E1272" s="197"/>
      <c r="F1272" s="197"/>
      <c r="G1272" s="197"/>
      <c r="H1272" s="200"/>
    </row>
    <row r="1273" spans="1:8">
      <c r="A1273" s="194"/>
      <c r="B1273" s="66" t="s">
        <v>2695</v>
      </c>
      <c r="C1273" s="197"/>
      <c r="D1273" s="197"/>
      <c r="E1273" s="197"/>
      <c r="F1273" s="197"/>
      <c r="G1273" s="197"/>
      <c r="H1273" s="200"/>
    </row>
    <row r="1274" spans="1:8">
      <c r="A1274" s="267"/>
      <c r="B1274" s="63" t="s">
        <v>2696</v>
      </c>
      <c r="C1274" s="217"/>
      <c r="D1274" s="217"/>
      <c r="E1274" s="217"/>
      <c r="F1274" s="217"/>
      <c r="G1274" s="217"/>
      <c r="H1274" s="219"/>
    </row>
  </sheetData>
  <mergeCells count="1204">
    <mergeCell ref="A15:A19"/>
    <mergeCell ref="C15:C19"/>
    <mergeCell ref="E15:E19"/>
    <mergeCell ref="F15:F19"/>
    <mergeCell ref="G15:G19"/>
    <mergeCell ref="H15:H19"/>
    <mergeCell ref="A10:A14"/>
    <mergeCell ref="C10:C14"/>
    <mergeCell ref="E10:E14"/>
    <mergeCell ref="F10:F14"/>
    <mergeCell ref="G10:G14"/>
    <mergeCell ref="H10:H14"/>
    <mergeCell ref="A1:G1"/>
    <mergeCell ref="H1:H2"/>
    <mergeCell ref="A2:G2"/>
    <mergeCell ref="A4:A9"/>
    <mergeCell ref="C4:C9"/>
    <mergeCell ref="D4:D9"/>
    <mergeCell ref="E4:E9"/>
    <mergeCell ref="F4:F9"/>
    <mergeCell ref="G4:G9"/>
    <mergeCell ref="H4:H9"/>
    <mergeCell ref="G25:G31"/>
    <mergeCell ref="A32:A38"/>
    <mergeCell ref="C32:C38"/>
    <mergeCell ref="D32:D38"/>
    <mergeCell ref="E32:E38"/>
    <mergeCell ref="F32:F38"/>
    <mergeCell ref="G32:G38"/>
    <mergeCell ref="A20:A24"/>
    <mergeCell ref="C20:C24"/>
    <mergeCell ref="D20:D24"/>
    <mergeCell ref="E20:E24"/>
    <mergeCell ref="F20:F24"/>
    <mergeCell ref="A25:A31"/>
    <mergeCell ref="C25:C31"/>
    <mergeCell ref="D25:D31"/>
    <mergeCell ref="E25:E31"/>
    <mergeCell ref="F25:F31"/>
    <mergeCell ref="A57:A63"/>
    <mergeCell ref="C57:C63"/>
    <mergeCell ref="D57:D63"/>
    <mergeCell ref="E57:E63"/>
    <mergeCell ref="F57:F63"/>
    <mergeCell ref="H57:H63"/>
    <mergeCell ref="A48:A56"/>
    <mergeCell ref="C48:C56"/>
    <mergeCell ref="D48:D56"/>
    <mergeCell ref="E48:E56"/>
    <mergeCell ref="F48:F56"/>
    <mergeCell ref="H48:H56"/>
    <mergeCell ref="A39:A47"/>
    <mergeCell ref="C39:C47"/>
    <mergeCell ref="D39:D47"/>
    <mergeCell ref="E39:E47"/>
    <mergeCell ref="F39:F47"/>
    <mergeCell ref="H39:H47"/>
    <mergeCell ref="A77:A84"/>
    <mergeCell ref="C77:C84"/>
    <mergeCell ref="E77:E84"/>
    <mergeCell ref="F77:F84"/>
    <mergeCell ref="G77:G84"/>
    <mergeCell ref="H77:H84"/>
    <mergeCell ref="A71:A76"/>
    <mergeCell ref="C71:C76"/>
    <mergeCell ref="D71:D76"/>
    <mergeCell ref="E71:E76"/>
    <mergeCell ref="F71:F76"/>
    <mergeCell ref="H71:H76"/>
    <mergeCell ref="A64:A70"/>
    <mergeCell ref="C64:C70"/>
    <mergeCell ref="D64:D70"/>
    <mergeCell ref="E64:E70"/>
    <mergeCell ref="F64:F70"/>
    <mergeCell ref="H64:H70"/>
    <mergeCell ref="H103:H109"/>
    <mergeCell ref="A95:A102"/>
    <mergeCell ref="C95:C102"/>
    <mergeCell ref="D95:D102"/>
    <mergeCell ref="E95:E102"/>
    <mergeCell ref="F95:F102"/>
    <mergeCell ref="H95:H102"/>
    <mergeCell ref="A85:A88"/>
    <mergeCell ref="C85:C88"/>
    <mergeCell ref="D85:D88"/>
    <mergeCell ref="E85:E88"/>
    <mergeCell ref="F85:F88"/>
    <mergeCell ref="A89:A94"/>
    <mergeCell ref="C89:C94"/>
    <mergeCell ref="D89:D94"/>
    <mergeCell ref="E89:E94"/>
    <mergeCell ref="F89:F94"/>
    <mergeCell ref="A115:A118"/>
    <mergeCell ref="C115:C118"/>
    <mergeCell ref="D115:D118"/>
    <mergeCell ref="E115:E118"/>
    <mergeCell ref="F115:F118"/>
    <mergeCell ref="A119:A122"/>
    <mergeCell ref="C119:C122"/>
    <mergeCell ref="D119:D122"/>
    <mergeCell ref="E119:E122"/>
    <mergeCell ref="F119:F122"/>
    <mergeCell ref="A110:A114"/>
    <mergeCell ref="C110:C114"/>
    <mergeCell ref="D110:D114"/>
    <mergeCell ref="E110:E114"/>
    <mergeCell ref="F110:F114"/>
    <mergeCell ref="G110:G114"/>
    <mergeCell ref="A103:A109"/>
    <mergeCell ref="C103:C109"/>
    <mergeCell ref="D103:D109"/>
    <mergeCell ref="E103:E109"/>
    <mergeCell ref="F103:F109"/>
    <mergeCell ref="A138:A145"/>
    <mergeCell ref="C138:C145"/>
    <mergeCell ref="D138:D145"/>
    <mergeCell ref="E138:E145"/>
    <mergeCell ref="F138:F145"/>
    <mergeCell ref="G138:G145"/>
    <mergeCell ref="G127:G131"/>
    <mergeCell ref="H127:H131"/>
    <mergeCell ref="A134:H134"/>
    <mergeCell ref="A135:G135"/>
    <mergeCell ref="H135:H136"/>
    <mergeCell ref="A136:G136"/>
    <mergeCell ref="A123:A126"/>
    <mergeCell ref="C123:C126"/>
    <mergeCell ref="D123:D126"/>
    <mergeCell ref="E123:E126"/>
    <mergeCell ref="F123:F126"/>
    <mergeCell ref="A127:A131"/>
    <mergeCell ref="C127:C131"/>
    <mergeCell ref="D127:D131"/>
    <mergeCell ref="E127:E131"/>
    <mergeCell ref="F127:F131"/>
    <mergeCell ref="A158:A165"/>
    <mergeCell ref="C158:C165"/>
    <mergeCell ref="E158:E165"/>
    <mergeCell ref="F158:F165"/>
    <mergeCell ref="H158:H165"/>
    <mergeCell ref="A166:A172"/>
    <mergeCell ref="C166:C172"/>
    <mergeCell ref="D166:D172"/>
    <mergeCell ref="E166:E172"/>
    <mergeCell ref="F166:F172"/>
    <mergeCell ref="H146:H152"/>
    <mergeCell ref="A153:A157"/>
    <mergeCell ref="C153:C157"/>
    <mergeCell ref="E153:E157"/>
    <mergeCell ref="F153:F157"/>
    <mergeCell ref="H153:H157"/>
    <mergeCell ref="A146:A152"/>
    <mergeCell ref="C146:C152"/>
    <mergeCell ref="D146:D152"/>
    <mergeCell ref="E146:E152"/>
    <mergeCell ref="F146:F152"/>
    <mergeCell ref="G146:G152"/>
    <mergeCell ref="H178:H183"/>
    <mergeCell ref="A184:A190"/>
    <mergeCell ref="C184:C190"/>
    <mergeCell ref="D184:D190"/>
    <mergeCell ref="E184:E190"/>
    <mergeCell ref="F184:F190"/>
    <mergeCell ref="G184:G190"/>
    <mergeCell ref="H184:H190"/>
    <mergeCell ref="A178:A183"/>
    <mergeCell ref="C178:C183"/>
    <mergeCell ref="D178:D183"/>
    <mergeCell ref="E178:E183"/>
    <mergeCell ref="F178:F183"/>
    <mergeCell ref="G178:G183"/>
    <mergeCell ref="G166:G172"/>
    <mergeCell ref="H166:H172"/>
    <mergeCell ref="A173:A177"/>
    <mergeCell ref="C173:C177"/>
    <mergeCell ref="D173:D177"/>
    <mergeCell ref="E173:E177"/>
    <mergeCell ref="F173:F177"/>
    <mergeCell ref="G173:G177"/>
    <mergeCell ref="H173:H177"/>
    <mergeCell ref="H203:H206"/>
    <mergeCell ref="A207:A218"/>
    <mergeCell ref="C207:C218"/>
    <mergeCell ref="D207:D218"/>
    <mergeCell ref="E207:E218"/>
    <mergeCell ref="F207:F218"/>
    <mergeCell ref="G207:G218"/>
    <mergeCell ref="H207:H218"/>
    <mergeCell ref="A203:A206"/>
    <mergeCell ref="C203:C206"/>
    <mergeCell ref="D203:D206"/>
    <mergeCell ref="E203:E206"/>
    <mergeCell ref="F203:F206"/>
    <mergeCell ref="G203:G206"/>
    <mergeCell ref="H191:H197"/>
    <mergeCell ref="A198:A202"/>
    <mergeCell ref="C198:C202"/>
    <mergeCell ref="D198:D202"/>
    <mergeCell ref="E198:E202"/>
    <mergeCell ref="F198:F202"/>
    <mergeCell ref="G198:G202"/>
    <mergeCell ref="H198:H202"/>
    <mergeCell ref="A191:A197"/>
    <mergeCell ref="C191:C197"/>
    <mergeCell ref="D191:D197"/>
    <mergeCell ref="E191:E197"/>
    <mergeCell ref="F191:F197"/>
    <mergeCell ref="G191:G197"/>
    <mergeCell ref="H246:H250"/>
    <mergeCell ref="A251:A254"/>
    <mergeCell ref="C251:C254"/>
    <mergeCell ref="E251:E254"/>
    <mergeCell ref="F251:F254"/>
    <mergeCell ref="G251:G254"/>
    <mergeCell ref="A246:A250"/>
    <mergeCell ref="C246:C250"/>
    <mergeCell ref="D246:D250"/>
    <mergeCell ref="E246:E250"/>
    <mergeCell ref="F246:F250"/>
    <mergeCell ref="G246:G250"/>
    <mergeCell ref="H219:H230"/>
    <mergeCell ref="A234:G234"/>
    <mergeCell ref="A236:A245"/>
    <mergeCell ref="C236:C245"/>
    <mergeCell ref="E236:E245"/>
    <mergeCell ref="F236:F245"/>
    <mergeCell ref="G236:G245"/>
    <mergeCell ref="H236:H245"/>
    <mergeCell ref="A219:A230"/>
    <mergeCell ref="C219:C230"/>
    <mergeCell ref="D219:D230"/>
    <mergeCell ref="E219:E230"/>
    <mergeCell ref="F219:F230"/>
    <mergeCell ref="G219:G230"/>
    <mergeCell ref="H265:H268"/>
    <mergeCell ref="A269:A273"/>
    <mergeCell ref="C269:C273"/>
    <mergeCell ref="D269:D273"/>
    <mergeCell ref="E269:E273"/>
    <mergeCell ref="F269:F273"/>
    <mergeCell ref="G269:G273"/>
    <mergeCell ref="H269:H273"/>
    <mergeCell ref="A265:A268"/>
    <mergeCell ref="C265:C268"/>
    <mergeCell ref="D265:D268"/>
    <mergeCell ref="E265:E268"/>
    <mergeCell ref="F265:F268"/>
    <mergeCell ref="G265:G268"/>
    <mergeCell ref="A255:A259"/>
    <mergeCell ref="C255:C259"/>
    <mergeCell ref="E255:E259"/>
    <mergeCell ref="F255:F259"/>
    <mergeCell ref="G255:G259"/>
    <mergeCell ref="A260:A264"/>
    <mergeCell ref="C260:C264"/>
    <mergeCell ref="E260:E264"/>
    <mergeCell ref="F260:F264"/>
    <mergeCell ref="H284:H292"/>
    <mergeCell ref="A293:A298"/>
    <mergeCell ref="C293:C298"/>
    <mergeCell ref="D293:D298"/>
    <mergeCell ref="E293:E298"/>
    <mergeCell ref="F293:F298"/>
    <mergeCell ref="G293:G298"/>
    <mergeCell ref="H293:H298"/>
    <mergeCell ref="A284:A292"/>
    <mergeCell ref="C284:C292"/>
    <mergeCell ref="D284:D292"/>
    <mergeCell ref="E284:E292"/>
    <mergeCell ref="F284:F292"/>
    <mergeCell ref="G284:G292"/>
    <mergeCell ref="H274:H279"/>
    <mergeCell ref="A280:A283"/>
    <mergeCell ref="C280:C283"/>
    <mergeCell ref="E280:E283"/>
    <mergeCell ref="F280:F283"/>
    <mergeCell ref="G280:G283"/>
    <mergeCell ref="H280:H283"/>
    <mergeCell ref="A274:A279"/>
    <mergeCell ref="C274:C279"/>
    <mergeCell ref="D274:D279"/>
    <mergeCell ref="E274:E279"/>
    <mergeCell ref="F274:F279"/>
    <mergeCell ref="G274:G279"/>
    <mergeCell ref="H307:H310"/>
    <mergeCell ref="A311:A315"/>
    <mergeCell ref="C311:C315"/>
    <mergeCell ref="E311:E315"/>
    <mergeCell ref="F311:F315"/>
    <mergeCell ref="G311:G315"/>
    <mergeCell ref="H311:H315"/>
    <mergeCell ref="A307:A310"/>
    <mergeCell ref="C307:C310"/>
    <mergeCell ref="D307:D310"/>
    <mergeCell ref="E307:E310"/>
    <mergeCell ref="F307:F310"/>
    <mergeCell ref="G307:G310"/>
    <mergeCell ref="H299:H302"/>
    <mergeCell ref="A303:A306"/>
    <mergeCell ref="C303:C306"/>
    <mergeCell ref="D303:D306"/>
    <mergeCell ref="E303:E306"/>
    <mergeCell ref="F303:F306"/>
    <mergeCell ref="G303:G306"/>
    <mergeCell ref="H303:H306"/>
    <mergeCell ref="A299:A302"/>
    <mergeCell ref="C299:C302"/>
    <mergeCell ref="D299:D302"/>
    <mergeCell ref="E299:E302"/>
    <mergeCell ref="F299:F302"/>
    <mergeCell ref="G299:G302"/>
    <mergeCell ref="H324:H328"/>
    <mergeCell ref="A329:A334"/>
    <mergeCell ref="C329:C334"/>
    <mergeCell ref="D329:D334"/>
    <mergeCell ref="E329:E334"/>
    <mergeCell ref="F329:F334"/>
    <mergeCell ref="G329:G334"/>
    <mergeCell ref="H329:H334"/>
    <mergeCell ref="A324:A328"/>
    <mergeCell ref="C324:C328"/>
    <mergeCell ref="D324:D328"/>
    <mergeCell ref="E324:E328"/>
    <mergeCell ref="F324:F328"/>
    <mergeCell ref="G324:G328"/>
    <mergeCell ref="H316:H319"/>
    <mergeCell ref="A320:A323"/>
    <mergeCell ref="C320:C323"/>
    <mergeCell ref="D320:D323"/>
    <mergeCell ref="E320:E323"/>
    <mergeCell ref="F320:F323"/>
    <mergeCell ref="G320:G323"/>
    <mergeCell ref="H320:H323"/>
    <mergeCell ref="A316:A319"/>
    <mergeCell ref="C316:C319"/>
    <mergeCell ref="D316:D319"/>
    <mergeCell ref="E316:E319"/>
    <mergeCell ref="F316:F319"/>
    <mergeCell ref="G316:G319"/>
    <mergeCell ref="H348:H351"/>
    <mergeCell ref="A352:A355"/>
    <mergeCell ref="C352:C355"/>
    <mergeCell ref="D352:D355"/>
    <mergeCell ref="E352:E355"/>
    <mergeCell ref="F352:F355"/>
    <mergeCell ref="G352:G355"/>
    <mergeCell ref="H352:H355"/>
    <mergeCell ref="A348:A351"/>
    <mergeCell ref="C348:C351"/>
    <mergeCell ref="D348:D351"/>
    <mergeCell ref="E348:E351"/>
    <mergeCell ref="F348:F351"/>
    <mergeCell ref="G348:G351"/>
    <mergeCell ref="H335:H342"/>
    <mergeCell ref="A343:A347"/>
    <mergeCell ref="C343:C347"/>
    <mergeCell ref="E343:E347"/>
    <mergeCell ref="F343:F347"/>
    <mergeCell ref="G343:G347"/>
    <mergeCell ref="H343:H347"/>
    <mergeCell ref="A335:A342"/>
    <mergeCell ref="C335:C342"/>
    <mergeCell ref="D335:D342"/>
    <mergeCell ref="E335:E342"/>
    <mergeCell ref="F335:F342"/>
    <mergeCell ref="G335:G342"/>
    <mergeCell ref="A368:G368"/>
    <mergeCell ref="H368:H369"/>
    <mergeCell ref="A369:G369"/>
    <mergeCell ref="A371:A378"/>
    <mergeCell ref="C371:C378"/>
    <mergeCell ref="D371:D378"/>
    <mergeCell ref="E371:E378"/>
    <mergeCell ref="F371:F378"/>
    <mergeCell ref="G371:G378"/>
    <mergeCell ref="H371:H378"/>
    <mergeCell ref="H356:H359"/>
    <mergeCell ref="A360:A364"/>
    <mergeCell ref="C360:C364"/>
    <mergeCell ref="D360:D364"/>
    <mergeCell ref="E360:E364"/>
    <mergeCell ref="F360:F364"/>
    <mergeCell ref="G360:G364"/>
    <mergeCell ref="H360:H364"/>
    <mergeCell ref="A356:A359"/>
    <mergeCell ref="C356:C359"/>
    <mergeCell ref="D356:D359"/>
    <mergeCell ref="E356:E359"/>
    <mergeCell ref="F356:F359"/>
    <mergeCell ref="G356:G359"/>
    <mergeCell ref="H387:H393"/>
    <mergeCell ref="A394:A401"/>
    <mergeCell ref="C394:C401"/>
    <mergeCell ref="D394:D401"/>
    <mergeCell ref="E394:E401"/>
    <mergeCell ref="F394:F401"/>
    <mergeCell ref="G394:G401"/>
    <mergeCell ref="H394:H401"/>
    <mergeCell ref="A387:A393"/>
    <mergeCell ref="C387:C393"/>
    <mergeCell ref="D387:D393"/>
    <mergeCell ref="E387:E393"/>
    <mergeCell ref="F387:F393"/>
    <mergeCell ref="G387:G393"/>
    <mergeCell ref="H379:H383"/>
    <mergeCell ref="A384:A386"/>
    <mergeCell ref="C384:C386"/>
    <mergeCell ref="D384:D386"/>
    <mergeCell ref="E384:E386"/>
    <mergeCell ref="F384:F386"/>
    <mergeCell ref="G384:G386"/>
    <mergeCell ref="H384:H386"/>
    <mergeCell ref="A379:A383"/>
    <mergeCell ref="C379:C383"/>
    <mergeCell ref="D379:D383"/>
    <mergeCell ref="E379:E383"/>
    <mergeCell ref="F379:F383"/>
    <mergeCell ref="G379:G383"/>
    <mergeCell ref="H415:H419"/>
    <mergeCell ref="A420:A432"/>
    <mergeCell ref="C420:C432"/>
    <mergeCell ref="D420:D432"/>
    <mergeCell ref="E420:E432"/>
    <mergeCell ref="F420:F432"/>
    <mergeCell ref="G420:G432"/>
    <mergeCell ref="H420:H432"/>
    <mergeCell ref="A415:A419"/>
    <mergeCell ref="C415:C419"/>
    <mergeCell ref="D415:D419"/>
    <mergeCell ref="E415:E419"/>
    <mergeCell ref="F415:F419"/>
    <mergeCell ref="G415:G419"/>
    <mergeCell ref="H402:H406"/>
    <mergeCell ref="A407:A414"/>
    <mergeCell ref="C407:C414"/>
    <mergeCell ref="D407:D414"/>
    <mergeCell ref="E407:E414"/>
    <mergeCell ref="F407:F414"/>
    <mergeCell ref="G407:G414"/>
    <mergeCell ref="H407:H414"/>
    <mergeCell ref="A402:A406"/>
    <mergeCell ref="C402:C406"/>
    <mergeCell ref="D402:D406"/>
    <mergeCell ref="E402:E406"/>
    <mergeCell ref="F402:F406"/>
    <mergeCell ref="G402:G406"/>
    <mergeCell ref="H450:H453"/>
    <mergeCell ref="A454:A460"/>
    <mergeCell ref="C454:C460"/>
    <mergeCell ref="D454:D460"/>
    <mergeCell ref="E454:E460"/>
    <mergeCell ref="F454:F460"/>
    <mergeCell ref="G454:G460"/>
    <mergeCell ref="H454:H460"/>
    <mergeCell ref="A450:A453"/>
    <mergeCell ref="C450:C453"/>
    <mergeCell ref="D450:D453"/>
    <mergeCell ref="E450:E453"/>
    <mergeCell ref="F450:F453"/>
    <mergeCell ref="G450:G453"/>
    <mergeCell ref="H433:H441"/>
    <mergeCell ref="A442:A449"/>
    <mergeCell ref="C442:C449"/>
    <mergeCell ref="D442:D449"/>
    <mergeCell ref="E442:E449"/>
    <mergeCell ref="F442:F449"/>
    <mergeCell ref="G442:G449"/>
    <mergeCell ref="H442:H449"/>
    <mergeCell ref="A433:A441"/>
    <mergeCell ref="C433:C441"/>
    <mergeCell ref="D433:D441"/>
    <mergeCell ref="E433:E441"/>
    <mergeCell ref="F433:F441"/>
    <mergeCell ref="G433:G441"/>
    <mergeCell ref="H487:H493"/>
    <mergeCell ref="A494:A506"/>
    <mergeCell ref="C494:C506"/>
    <mergeCell ref="D494:D506"/>
    <mergeCell ref="E494:E506"/>
    <mergeCell ref="F494:F506"/>
    <mergeCell ref="G494:G506"/>
    <mergeCell ref="H494:H506"/>
    <mergeCell ref="A487:A493"/>
    <mergeCell ref="C487:C493"/>
    <mergeCell ref="D487:D493"/>
    <mergeCell ref="E487:E493"/>
    <mergeCell ref="F487:F493"/>
    <mergeCell ref="G487:G493"/>
    <mergeCell ref="H462:H474"/>
    <mergeCell ref="A475:A486"/>
    <mergeCell ref="C475:C486"/>
    <mergeCell ref="D475:D486"/>
    <mergeCell ref="E475:E486"/>
    <mergeCell ref="F475:F486"/>
    <mergeCell ref="G475:G486"/>
    <mergeCell ref="H475:H486"/>
    <mergeCell ref="A462:A474"/>
    <mergeCell ref="C462:C474"/>
    <mergeCell ref="D462:D474"/>
    <mergeCell ref="E462:E474"/>
    <mergeCell ref="F462:F474"/>
    <mergeCell ref="G462:G474"/>
    <mergeCell ref="H524:H531"/>
    <mergeCell ref="A532:A539"/>
    <mergeCell ref="C532:C539"/>
    <mergeCell ref="D532:D539"/>
    <mergeCell ref="E532:E539"/>
    <mergeCell ref="F532:F539"/>
    <mergeCell ref="G532:G539"/>
    <mergeCell ref="H532:H539"/>
    <mergeCell ref="A524:A531"/>
    <mergeCell ref="C524:C531"/>
    <mergeCell ref="D524:D531"/>
    <mergeCell ref="E524:E531"/>
    <mergeCell ref="F524:F531"/>
    <mergeCell ref="G524:G531"/>
    <mergeCell ref="H507:H513"/>
    <mergeCell ref="A514:A523"/>
    <mergeCell ref="C514:C523"/>
    <mergeCell ref="D514:D523"/>
    <mergeCell ref="E514:E523"/>
    <mergeCell ref="F514:F523"/>
    <mergeCell ref="G514:G523"/>
    <mergeCell ref="H514:H523"/>
    <mergeCell ref="A507:A513"/>
    <mergeCell ref="C507:C513"/>
    <mergeCell ref="D507:D513"/>
    <mergeCell ref="E507:E513"/>
    <mergeCell ref="F507:F513"/>
    <mergeCell ref="G507:G513"/>
    <mergeCell ref="H555:H564"/>
    <mergeCell ref="A565:A568"/>
    <mergeCell ref="C565:C568"/>
    <mergeCell ref="D565:D568"/>
    <mergeCell ref="E565:E568"/>
    <mergeCell ref="F565:F568"/>
    <mergeCell ref="G565:G568"/>
    <mergeCell ref="H565:H568"/>
    <mergeCell ref="A555:A564"/>
    <mergeCell ref="C555:C564"/>
    <mergeCell ref="D555:D564"/>
    <mergeCell ref="E555:E564"/>
    <mergeCell ref="F555:F564"/>
    <mergeCell ref="G555:G564"/>
    <mergeCell ref="H540:H546"/>
    <mergeCell ref="A547:A554"/>
    <mergeCell ref="C547:C554"/>
    <mergeCell ref="D547:D554"/>
    <mergeCell ref="E547:E554"/>
    <mergeCell ref="F547:F554"/>
    <mergeCell ref="G547:G554"/>
    <mergeCell ref="H547:H554"/>
    <mergeCell ref="A540:A546"/>
    <mergeCell ref="C540:C546"/>
    <mergeCell ref="D540:D546"/>
    <mergeCell ref="E540:E546"/>
    <mergeCell ref="F540:F546"/>
    <mergeCell ref="G540:G546"/>
    <mergeCell ref="H585:H588"/>
    <mergeCell ref="A589:A592"/>
    <mergeCell ref="C589:C592"/>
    <mergeCell ref="D589:D592"/>
    <mergeCell ref="E589:E592"/>
    <mergeCell ref="F589:F592"/>
    <mergeCell ref="G589:G592"/>
    <mergeCell ref="H589:H592"/>
    <mergeCell ref="A585:A588"/>
    <mergeCell ref="C585:C588"/>
    <mergeCell ref="D585:D588"/>
    <mergeCell ref="E585:E588"/>
    <mergeCell ref="F585:F588"/>
    <mergeCell ref="G585:G588"/>
    <mergeCell ref="H569:H576"/>
    <mergeCell ref="A577:A584"/>
    <mergeCell ref="C577:C584"/>
    <mergeCell ref="D577:D584"/>
    <mergeCell ref="E577:E584"/>
    <mergeCell ref="F577:F584"/>
    <mergeCell ref="G577:G584"/>
    <mergeCell ref="H577:H584"/>
    <mergeCell ref="A569:A576"/>
    <mergeCell ref="C569:C576"/>
    <mergeCell ref="D569:D576"/>
    <mergeCell ref="E569:E576"/>
    <mergeCell ref="F569:F576"/>
    <mergeCell ref="G569:G576"/>
    <mergeCell ref="H607:H614"/>
    <mergeCell ref="A615:A622"/>
    <mergeCell ref="C615:C622"/>
    <mergeCell ref="D615:D622"/>
    <mergeCell ref="E615:E622"/>
    <mergeCell ref="F615:F622"/>
    <mergeCell ref="G615:G622"/>
    <mergeCell ref="H615:H622"/>
    <mergeCell ref="A607:A614"/>
    <mergeCell ref="C607:C614"/>
    <mergeCell ref="D607:D614"/>
    <mergeCell ref="E607:E614"/>
    <mergeCell ref="F607:F614"/>
    <mergeCell ref="G607:G614"/>
    <mergeCell ref="H593:H600"/>
    <mergeCell ref="A601:A606"/>
    <mergeCell ref="C601:C606"/>
    <mergeCell ref="D601:D606"/>
    <mergeCell ref="E601:E606"/>
    <mergeCell ref="F601:F606"/>
    <mergeCell ref="G601:G606"/>
    <mergeCell ref="H601:H606"/>
    <mergeCell ref="A593:A600"/>
    <mergeCell ref="C593:C600"/>
    <mergeCell ref="D593:D600"/>
    <mergeCell ref="E593:E600"/>
    <mergeCell ref="F593:F600"/>
    <mergeCell ref="G593:G600"/>
    <mergeCell ref="H637:H641"/>
    <mergeCell ref="A642:A646"/>
    <mergeCell ref="C642:C646"/>
    <mergeCell ref="D642:D646"/>
    <mergeCell ref="E642:E646"/>
    <mergeCell ref="F642:F646"/>
    <mergeCell ref="G642:G646"/>
    <mergeCell ref="H642:H646"/>
    <mergeCell ref="A637:A641"/>
    <mergeCell ref="C637:C641"/>
    <mergeCell ref="D637:D641"/>
    <mergeCell ref="E637:E641"/>
    <mergeCell ref="F637:F641"/>
    <mergeCell ref="G637:G641"/>
    <mergeCell ref="H623:H631"/>
    <mergeCell ref="A632:A636"/>
    <mergeCell ref="C632:C636"/>
    <mergeCell ref="D632:D636"/>
    <mergeCell ref="E632:E636"/>
    <mergeCell ref="F632:F636"/>
    <mergeCell ref="G632:G636"/>
    <mergeCell ref="H632:H636"/>
    <mergeCell ref="A623:A631"/>
    <mergeCell ref="C623:C631"/>
    <mergeCell ref="D623:D631"/>
    <mergeCell ref="E623:E631"/>
    <mergeCell ref="F623:F631"/>
    <mergeCell ref="G623:G631"/>
    <mergeCell ref="A664:A671"/>
    <mergeCell ref="C664:C671"/>
    <mergeCell ref="E664:E671"/>
    <mergeCell ref="F664:F671"/>
    <mergeCell ref="G664:G671"/>
    <mergeCell ref="H664:H671"/>
    <mergeCell ref="A658:A663"/>
    <mergeCell ref="C658:C663"/>
    <mergeCell ref="E658:E663"/>
    <mergeCell ref="F658:F663"/>
    <mergeCell ref="G658:G663"/>
    <mergeCell ref="H658:H663"/>
    <mergeCell ref="H647:H653"/>
    <mergeCell ref="A654:A657"/>
    <mergeCell ref="C654:C657"/>
    <mergeCell ref="D654:D657"/>
    <mergeCell ref="E654:E657"/>
    <mergeCell ref="F654:F657"/>
    <mergeCell ref="G654:G657"/>
    <mergeCell ref="H654:H657"/>
    <mergeCell ref="A647:A653"/>
    <mergeCell ref="C647:C653"/>
    <mergeCell ref="D647:D653"/>
    <mergeCell ref="E647:E653"/>
    <mergeCell ref="F647:F653"/>
    <mergeCell ref="G647:G653"/>
    <mergeCell ref="H689:H696"/>
    <mergeCell ref="A697:A702"/>
    <mergeCell ref="C697:C702"/>
    <mergeCell ref="D697:D702"/>
    <mergeCell ref="E697:E702"/>
    <mergeCell ref="F697:F702"/>
    <mergeCell ref="G697:G702"/>
    <mergeCell ref="H697:H702"/>
    <mergeCell ref="A689:A696"/>
    <mergeCell ref="C689:C696"/>
    <mergeCell ref="D689:D696"/>
    <mergeCell ref="E689:E696"/>
    <mergeCell ref="F689:F696"/>
    <mergeCell ref="G689:G696"/>
    <mergeCell ref="H672:H678"/>
    <mergeCell ref="A679:A688"/>
    <mergeCell ref="C679:C688"/>
    <mergeCell ref="D679:D688"/>
    <mergeCell ref="E679:E688"/>
    <mergeCell ref="F679:F688"/>
    <mergeCell ref="G679:G688"/>
    <mergeCell ref="H679:H688"/>
    <mergeCell ref="A672:A678"/>
    <mergeCell ref="C672:C678"/>
    <mergeCell ref="D672:D678"/>
    <mergeCell ref="E672:E678"/>
    <mergeCell ref="F672:F678"/>
    <mergeCell ref="G672:G678"/>
    <mergeCell ref="H719:H722"/>
    <mergeCell ref="A723:A729"/>
    <mergeCell ref="C723:C729"/>
    <mergeCell ref="D723:D729"/>
    <mergeCell ref="E723:E729"/>
    <mergeCell ref="F723:F729"/>
    <mergeCell ref="G723:G729"/>
    <mergeCell ref="H723:H729"/>
    <mergeCell ref="A719:A722"/>
    <mergeCell ref="C719:C722"/>
    <mergeCell ref="D719:D722"/>
    <mergeCell ref="E719:E722"/>
    <mergeCell ref="F719:F722"/>
    <mergeCell ref="G719:G722"/>
    <mergeCell ref="A705:H705"/>
    <mergeCell ref="A706:G706"/>
    <mergeCell ref="A708:A718"/>
    <mergeCell ref="C708:C718"/>
    <mergeCell ref="D708:D718"/>
    <mergeCell ref="E708:E718"/>
    <mergeCell ref="F708:F718"/>
    <mergeCell ref="G708:G718"/>
    <mergeCell ref="H708:H718"/>
    <mergeCell ref="H743:H748"/>
    <mergeCell ref="A749:A757"/>
    <mergeCell ref="C749:C757"/>
    <mergeCell ref="D749:D757"/>
    <mergeCell ref="E749:E757"/>
    <mergeCell ref="F749:F757"/>
    <mergeCell ref="G749:G757"/>
    <mergeCell ref="A743:A748"/>
    <mergeCell ref="C743:C748"/>
    <mergeCell ref="D743:D748"/>
    <mergeCell ref="E743:E748"/>
    <mergeCell ref="F743:F748"/>
    <mergeCell ref="G743:G748"/>
    <mergeCell ref="H730:H736"/>
    <mergeCell ref="A737:A742"/>
    <mergeCell ref="C737:C742"/>
    <mergeCell ref="D737:D742"/>
    <mergeCell ref="E737:E742"/>
    <mergeCell ref="F737:F742"/>
    <mergeCell ref="G737:G742"/>
    <mergeCell ref="H737:H742"/>
    <mergeCell ref="A730:A736"/>
    <mergeCell ref="C730:C736"/>
    <mergeCell ref="D730:D736"/>
    <mergeCell ref="E730:E736"/>
    <mergeCell ref="F730:F736"/>
    <mergeCell ref="G730:G736"/>
    <mergeCell ref="H779:H783"/>
    <mergeCell ref="A784:A787"/>
    <mergeCell ref="C784:C787"/>
    <mergeCell ref="D784:D787"/>
    <mergeCell ref="E784:E787"/>
    <mergeCell ref="F784:F787"/>
    <mergeCell ref="G784:G787"/>
    <mergeCell ref="H784:H787"/>
    <mergeCell ref="A779:A783"/>
    <mergeCell ref="C779:C783"/>
    <mergeCell ref="D779:D783"/>
    <mergeCell ref="E779:E783"/>
    <mergeCell ref="F779:F783"/>
    <mergeCell ref="G779:G783"/>
    <mergeCell ref="H758:H767"/>
    <mergeCell ref="A768:A778"/>
    <mergeCell ref="C768:C778"/>
    <mergeCell ref="D768:D778"/>
    <mergeCell ref="E768:E778"/>
    <mergeCell ref="F768:F778"/>
    <mergeCell ref="G768:G778"/>
    <mergeCell ref="H768:H778"/>
    <mergeCell ref="A758:A767"/>
    <mergeCell ref="C758:C767"/>
    <mergeCell ref="D758:D767"/>
    <mergeCell ref="E758:E767"/>
    <mergeCell ref="F758:F767"/>
    <mergeCell ref="G758:G767"/>
    <mergeCell ref="H805:H813"/>
    <mergeCell ref="A814:A823"/>
    <mergeCell ref="C814:C823"/>
    <mergeCell ref="D814:D823"/>
    <mergeCell ref="E814:E823"/>
    <mergeCell ref="F814:F823"/>
    <mergeCell ref="G814:G823"/>
    <mergeCell ref="H814:H823"/>
    <mergeCell ref="A805:A813"/>
    <mergeCell ref="C805:C813"/>
    <mergeCell ref="D805:D813"/>
    <mergeCell ref="E805:E813"/>
    <mergeCell ref="F805:F813"/>
    <mergeCell ref="G805:G813"/>
    <mergeCell ref="H788:H793"/>
    <mergeCell ref="A794:A804"/>
    <mergeCell ref="C794:C804"/>
    <mergeCell ref="D794:D804"/>
    <mergeCell ref="E794:E804"/>
    <mergeCell ref="F794:F804"/>
    <mergeCell ref="G794:G804"/>
    <mergeCell ref="H794:H804"/>
    <mergeCell ref="A788:A793"/>
    <mergeCell ref="C788:C793"/>
    <mergeCell ref="D788:D793"/>
    <mergeCell ref="E788:E793"/>
    <mergeCell ref="F788:F793"/>
    <mergeCell ref="G788:G793"/>
    <mergeCell ref="H853:H856"/>
    <mergeCell ref="A857:A862"/>
    <mergeCell ref="C857:C862"/>
    <mergeCell ref="D857:D862"/>
    <mergeCell ref="E857:E862"/>
    <mergeCell ref="F857:F862"/>
    <mergeCell ref="G857:G862"/>
    <mergeCell ref="H857:H862"/>
    <mergeCell ref="A853:A856"/>
    <mergeCell ref="C853:C856"/>
    <mergeCell ref="D853:D856"/>
    <mergeCell ref="E853:E856"/>
    <mergeCell ref="F853:F856"/>
    <mergeCell ref="G853:G856"/>
    <mergeCell ref="H824:H837"/>
    <mergeCell ref="A838:A852"/>
    <mergeCell ref="C838:C852"/>
    <mergeCell ref="D838:D852"/>
    <mergeCell ref="E838:E852"/>
    <mergeCell ref="F838:F852"/>
    <mergeCell ref="G838:G852"/>
    <mergeCell ref="H838:H852"/>
    <mergeCell ref="A824:A837"/>
    <mergeCell ref="C824:C837"/>
    <mergeCell ref="D824:D837"/>
    <mergeCell ref="E824:E837"/>
    <mergeCell ref="F824:F837"/>
    <mergeCell ref="G824:G837"/>
    <mergeCell ref="H880:H887"/>
    <mergeCell ref="A888:A894"/>
    <mergeCell ref="C888:C894"/>
    <mergeCell ref="D888:D894"/>
    <mergeCell ref="E888:E894"/>
    <mergeCell ref="F888:F894"/>
    <mergeCell ref="G888:G894"/>
    <mergeCell ref="H888:H894"/>
    <mergeCell ref="A880:A887"/>
    <mergeCell ref="C880:C887"/>
    <mergeCell ref="D880:D887"/>
    <mergeCell ref="E880:E887"/>
    <mergeCell ref="F880:F887"/>
    <mergeCell ref="G880:G887"/>
    <mergeCell ref="H863:H867"/>
    <mergeCell ref="A868:A879"/>
    <mergeCell ref="C868:C879"/>
    <mergeCell ref="D868:D879"/>
    <mergeCell ref="E868:E879"/>
    <mergeCell ref="F868:F879"/>
    <mergeCell ref="G868:G879"/>
    <mergeCell ref="H868:H879"/>
    <mergeCell ref="A863:A867"/>
    <mergeCell ref="C863:C867"/>
    <mergeCell ref="D863:D867"/>
    <mergeCell ref="E863:E867"/>
    <mergeCell ref="F863:F867"/>
    <mergeCell ref="G863:G867"/>
    <mergeCell ref="H909:H916"/>
    <mergeCell ref="A917:A923"/>
    <mergeCell ref="C917:C923"/>
    <mergeCell ref="D917:D923"/>
    <mergeCell ref="E917:E923"/>
    <mergeCell ref="F917:F923"/>
    <mergeCell ref="G917:G923"/>
    <mergeCell ref="H917:H923"/>
    <mergeCell ref="A909:A916"/>
    <mergeCell ref="C909:C916"/>
    <mergeCell ref="D909:D916"/>
    <mergeCell ref="E909:E916"/>
    <mergeCell ref="F909:F916"/>
    <mergeCell ref="G909:G916"/>
    <mergeCell ref="H895:H901"/>
    <mergeCell ref="A902:A908"/>
    <mergeCell ref="C902:C908"/>
    <mergeCell ref="D902:D908"/>
    <mergeCell ref="E902:E908"/>
    <mergeCell ref="F902:F908"/>
    <mergeCell ref="G902:G908"/>
    <mergeCell ref="H902:H908"/>
    <mergeCell ref="A895:A901"/>
    <mergeCell ref="C895:C901"/>
    <mergeCell ref="D895:D901"/>
    <mergeCell ref="E895:E901"/>
    <mergeCell ref="F895:F901"/>
    <mergeCell ref="G895:G901"/>
    <mergeCell ref="A944:A949"/>
    <mergeCell ref="C944:C949"/>
    <mergeCell ref="D944:D949"/>
    <mergeCell ref="E944:E949"/>
    <mergeCell ref="F944:F949"/>
    <mergeCell ref="G944:G949"/>
    <mergeCell ref="H924:H933"/>
    <mergeCell ref="A934:A943"/>
    <mergeCell ref="C934:C943"/>
    <mergeCell ref="D934:D943"/>
    <mergeCell ref="E934:E943"/>
    <mergeCell ref="F934:F943"/>
    <mergeCell ref="G934:G943"/>
    <mergeCell ref="H934:H943"/>
    <mergeCell ref="A924:A933"/>
    <mergeCell ref="C924:C933"/>
    <mergeCell ref="D924:D933"/>
    <mergeCell ref="E924:E933"/>
    <mergeCell ref="F924:F933"/>
    <mergeCell ref="G924:G933"/>
    <mergeCell ref="H959:H963"/>
    <mergeCell ref="A964:A970"/>
    <mergeCell ref="C964:C970"/>
    <mergeCell ref="D964:D970"/>
    <mergeCell ref="E964:E970"/>
    <mergeCell ref="F964:F970"/>
    <mergeCell ref="G964:G970"/>
    <mergeCell ref="H964:H970"/>
    <mergeCell ref="A959:A963"/>
    <mergeCell ref="C959:C963"/>
    <mergeCell ref="D959:D963"/>
    <mergeCell ref="E959:E963"/>
    <mergeCell ref="F959:F963"/>
    <mergeCell ref="G959:G963"/>
    <mergeCell ref="H950:H954"/>
    <mergeCell ref="A955:A958"/>
    <mergeCell ref="C955:C958"/>
    <mergeCell ref="D955:D958"/>
    <mergeCell ref="E955:E958"/>
    <mergeCell ref="F955:F958"/>
    <mergeCell ref="G955:G958"/>
    <mergeCell ref="H955:H958"/>
    <mergeCell ref="A950:A954"/>
    <mergeCell ref="C950:C954"/>
    <mergeCell ref="D950:D954"/>
    <mergeCell ref="E950:E954"/>
    <mergeCell ref="F950:F954"/>
    <mergeCell ref="G950:G954"/>
    <mergeCell ref="H987:H992"/>
    <mergeCell ref="A993:A998"/>
    <mergeCell ref="C993:C998"/>
    <mergeCell ref="D993:D998"/>
    <mergeCell ref="E993:E998"/>
    <mergeCell ref="F993:F998"/>
    <mergeCell ref="G993:G998"/>
    <mergeCell ref="H993:H998"/>
    <mergeCell ref="A987:A992"/>
    <mergeCell ref="C987:C992"/>
    <mergeCell ref="D987:D992"/>
    <mergeCell ref="E987:E992"/>
    <mergeCell ref="F987:F992"/>
    <mergeCell ref="G987:G992"/>
    <mergeCell ref="H971:H981"/>
    <mergeCell ref="A982:A986"/>
    <mergeCell ref="C982:C986"/>
    <mergeCell ref="D982:D986"/>
    <mergeCell ref="E982:E986"/>
    <mergeCell ref="F982:F986"/>
    <mergeCell ref="G982:G986"/>
    <mergeCell ref="H982:H986"/>
    <mergeCell ref="A971:A981"/>
    <mergeCell ref="C971:C981"/>
    <mergeCell ref="D971:D981"/>
    <mergeCell ref="E971:E981"/>
    <mergeCell ref="F971:F981"/>
    <mergeCell ref="G971:G981"/>
    <mergeCell ref="H1012:H1016"/>
    <mergeCell ref="A1017:A1024"/>
    <mergeCell ref="C1017:C1024"/>
    <mergeCell ref="D1017:D1024"/>
    <mergeCell ref="E1017:E1024"/>
    <mergeCell ref="G1017:G1024"/>
    <mergeCell ref="H1017:H1024"/>
    <mergeCell ref="A1012:A1016"/>
    <mergeCell ref="C1012:C1016"/>
    <mergeCell ref="D1012:D1016"/>
    <mergeCell ref="E1012:E1016"/>
    <mergeCell ref="F1012:F1016"/>
    <mergeCell ref="G1012:G1016"/>
    <mergeCell ref="H999:H1004"/>
    <mergeCell ref="A1005:A1011"/>
    <mergeCell ref="C1005:C1011"/>
    <mergeCell ref="D1005:D1011"/>
    <mergeCell ref="E1005:E1011"/>
    <mergeCell ref="F1005:F1011"/>
    <mergeCell ref="G1005:G1011"/>
    <mergeCell ref="H1005:H1011"/>
    <mergeCell ref="A999:A1004"/>
    <mergeCell ref="C999:C1004"/>
    <mergeCell ref="D999:D1004"/>
    <mergeCell ref="E999:E1004"/>
    <mergeCell ref="F999:F1004"/>
    <mergeCell ref="G999:G1004"/>
    <mergeCell ref="H1041:H1048"/>
    <mergeCell ref="A1049:A1057"/>
    <mergeCell ref="D1049:D1057"/>
    <mergeCell ref="E1049:E1057"/>
    <mergeCell ref="G1049:G1057"/>
    <mergeCell ref="H1049:H1057"/>
    <mergeCell ref="A1041:A1048"/>
    <mergeCell ref="C1041:C1048"/>
    <mergeCell ref="D1041:D1048"/>
    <mergeCell ref="E1041:E1048"/>
    <mergeCell ref="F1041:F1048"/>
    <mergeCell ref="G1041:G1048"/>
    <mergeCell ref="A1025:A1032"/>
    <mergeCell ref="D1025:D1032"/>
    <mergeCell ref="E1025:E1032"/>
    <mergeCell ref="G1025:G1032"/>
    <mergeCell ref="H1025:H1032"/>
    <mergeCell ref="A1033:A1040"/>
    <mergeCell ref="D1033:D1040"/>
    <mergeCell ref="E1033:E1040"/>
    <mergeCell ref="G1033:G1040"/>
    <mergeCell ref="H1033:H1040"/>
    <mergeCell ref="H1070:H1076"/>
    <mergeCell ref="A1077:A1084"/>
    <mergeCell ref="C1077:C1084"/>
    <mergeCell ref="E1077:E1084"/>
    <mergeCell ref="F1077:F1084"/>
    <mergeCell ref="G1077:G1084"/>
    <mergeCell ref="H1077:H1084"/>
    <mergeCell ref="A1070:A1076"/>
    <mergeCell ref="C1070:C1076"/>
    <mergeCell ref="D1070:D1076"/>
    <mergeCell ref="E1070:E1076"/>
    <mergeCell ref="F1070:F1076"/>
    <mergeCell ref="G1070:G1076"/>
    <mergeCell ref="A1058:A1065"/>
    <mergeCell ref="D1058:D1065"/>
    <mergeCell ref="E1058:E1065"/>
    <mergeCell ref="G1058:G1065"/>
    <mergeCell ref="H1058:H1065"/>
    <mergeCell ref="A1068:G1068"/>
    <mergeCell ref="A1097:A1103"/>
    <mergeCell ref="C1097:C1103"/>
    <mergeCell ref="E1097:E1103"/>
    <mergeCell ref="F1097:F1103"/>
    <mergeCell ref="G1097:G1103"/>
    <mergeCell ref="H1097:H1103"/>
    <mergeCell ref="H1085:H1089"/>
    <mergeCell ref="A1090:A1096"/>
    <mergeCell ref="C1090:C1096"/>
    <mergeCell ref="D1090:D1096"/>
    <mergeCell ref="E1090:E1096"/>
    <mergeCell ref="F1090:F1096"/>
    <mergeCell ref="G1090:G1096"/>
    <mergeCell ref="H1090:H1096"/>
    <mergeCell ref="A1085:A1089"/>
    <mergeCell ref="C1085:C1089"/>
    <mergeCell ref="D1085:D1089"/>
    <mergeCell ref="E1085:E1089"/>
    <mergeCell ref="F1085:F1089"/>
    <mergeCell ref="G1085:G1089"/>
    <mergeCell ref="H1111:H1113"/>
    <mergeCell ref="A1114:A1117"/>
    <mergeCell ref="C1114:C1117"/>
    <mergeCell ref="D1114:D1117"/>
    <mergeCell ref="E1114:E1117"/>
    <mergeCell ref="F1114:F1117"/>
    <mergeCell ref="G1114:G1117"/>
    <mergeCell ref="A1111:A1113"/>
    <mergeCell ref="C1111:C1113"/>
    <mergeCell ref="D1111:D1113"/>
    <mergeCell ref="E1111:E1113"/>
    <mergeCell ref="F1111:F1113"/>
    <mergeCell ref="G1111:G1113"/>
    <mergeCell ref="H1104:H1106"/>
    <mergeCell ref="A1107:A1109"/>
    <mergeCell ref="C1107:C1109"/>
    <mergeCell ref="D1107:D1109"/>
    <mergeCell ref="E1107:E1109"/>
    <mergeCell ref="F1107:F1109"/>
    <mergeCell ref="G1107:G1109"/>
    <mergeCell ref="H1107:H1109"/>
    <mergeCell ref="A1104:A1106"/>
    <mergeCell ref="C1104:C1106"/>
    <mergeCell ref="D1104:D1106"/>
    <mergeCell ref="E1104:E1106"/>
    <mergeCell ref="F1104:F1106"/>
    <mergeCell ref="G1104:G1106"/>
    <mergeCell ref="H1132:H1135"/>
    <mergeCell ref="A1136:A1139"/>
    <mergeCell ref="C1136:C1139"/>
    <mergeCell ref="D1136:D1139"/>
    <mergeCell ref="E1136:E1139"/>
    <mergeCell ref="F1136:F1139"/>
    <mergeCell ref="G1136:G1139"/>
    <mergeCell ref="H1136:H1139"/>
    <mergeCell ref="A1132:A1135"/>
    <mergeCell ref="C1132:C1135"/>
    <mergeCell ref="D1132:D1135"/>
    <mergeCell ref="E1132:E1135"/>
    <mergeCell ref="F1132:F1135"/>
    <mergeCell ref="G1132:G1135"/>
    <mergeCell ref="H1118:H1121"/>
    <mergeCell ref="A1125:A1131"/>
    <mergeCell ref="C1125:C1131"/>
    <mergeCell ref="D1125:D1131"/>
    <mergeCell ref="E1125:E1131"/>
    <mergeCell ref="F1125:F1131"/>
    <mergeCell ref="G1125:G1131"/>
    <mergeCell ref="H1125:H1131"/>
    <mergeCell ref="A1118:A1121"/>
    <mergeCell ref="C1118:C1121"/>
    <mergeCell ref="D1118:D1121"/>
    <mergeCell ref="E1118:E1121"/>
    <mergeCell ref="F1118:F1121"/>
    <mergeCell ref="G1118:G1121"/>
    <mergeCell ref="A1161:A1168"/>
    <mergeCell ref="C1161:C1168"/>
    <mergeCell ref="E1161:E1168"/>
    <mergeCell ref="F1161:F1168"/>
    <mergeCell ref="G1161:G1168"/>
    <mergeCell ref="H1161:H1168"/>
    <mergeCell ref="H1144:H1152"/>
    <mergeCell ref="A1153:A1160"/>
    <mergeCell ref="C1153:C1160"/>
    <mergeCell ref="E1153:E1160"/>
    <mergeCell ref="F1153:F1160"/>
    <mergeCell ref="G1153:G1160"/>
    <mergeCell ref="H1153:H1160"/>
    <mergeCell ref="A1142:G1142"/>
    <mergeCell ref="A1144:A1152"/>
    <mergeCell ref="C1144:C1152"/>
    <mergeCell ref="E1144:E1152"/>
    <mergeCell ref="F1144:F1152"/>
    <mergeCell ref="G1144:G1152"/>
    <mergeCell ref="A1186:A1193"/>
    <mergeCell ref="C1186:C1193"/>
    <mergeCell ref="E1186:E1193"/>
    <mergeCell ref="F1186:F1193"/>
    <mergeCell ref="G1186:G1193"/>
    <mergeCell ref="H1186:H1193"/>
    <mergeCell ref="A1177:A1185"/>
    <mergeCell ref="C1177:C1185"/>
    <mergeCell ref="E1177:E1185"/>
    <mergeCell ref="F1177:F1185"/>
    <mergeCell ref="G1177:G1185"/>
    <mergeCell ref="H1177:H1185"/>
    <mergeCell ref="A1169:A1176"/>
    <mergeCell ref="C1169:C1176"/>
    <mergeCell ref="E1169:E1176"/>
    <mergeCell ref="F1169:F1176"/>
    <mergeCell ref="G1169:G1176"/>
    <mergeCell ref="H1169:H1176"/>
    <mergeCell ref="H1203:H1211"/>
    <mergeCell ref="A1212:A1221"/>
    <mergeCell ref="C1212:C1221"/>
    <mergeCell ref="D1212:D1221"/>
    <mergeCell ref="E1212:E1221"/>
    <mergeCell ref="F1212:F1221"/>
    <mergeCell ref="G1212:G1221"/>
    <mergeCell ref="H1212:H1221"/>
    <mergeCell ref="A1203:A1211"/>
    <mergeCell ref="C1203:C1211"/>
    <mergeCell ref="D1203:D1211"/>
    <mergeCell ref="E1203:E1211"/>
    <mergeCell ref="F1203:F1211"/>
    <mergeCell ref="G1203:G1211"/>
    <mergeCell ref="A1194:A1202"/>
    <mergeCell ref="C1194:C1202"/>
    <mergeCell ref="E1194:E1202"/>
    <mergeCell ref="F1194:F1202"/>
    <mergeCell ref="G1194:G1202"/>
    <mergeCell ref="H1194:H1202"/>
    <mergeCell ref="A1243:G1243"/>
    <mergeCell ref="A1245:A1251"/>
    <mergeCell ref="C1245:C1251"/>
    <mergeCell ref="D1245:D1251"/>
    <mergeCell ref="E1245:E1251"/>
    <mergeCell ref="F1245:F1251"/>
    <mergeCell ref="G1245:G1251"/>
    <mergeCell ref="H1222:H1231"/>
    <mergeCell ref="A1232:A1240"/>
    <mergeCell ref="C1232:C1240"/>
    <mergeCell ref="D1232:D1240"/>
    <mergeCell ref="E1232:E1240"/>
    <mergeCell ref="F1232:F1240"/>
    <mergeCell ref="G1232:G1240"/>
    <mergeCell ref="H1232:H1240"/>
    <mergeCell ref="A1222:A1231"/>
    <mergeCell ref="C1222:C1231"/>
    <mergeCell ref="D1222:D1231"/>
    <mergeCell ref="E1222:E1231"/>
    <mergeCell ref="F1222:F1231"/>
    <mergeCell ref="G1222:G1231"/>
    <mergeCell ref="H1260:H1267"/>
    <mergeCell ref="A1268:A1274"/>
    <mergeCell ref="C1268:C1274"/>
    <mergeCell ref="D1268:D1274"/>
    <mergeCell ref="E1268:E1274"/>
    <mergeCell ref="F1268:F1274"/>
    <mergeCell ref="G1268:G1274"/>
    <mergeCell ref="H1268:H1274"/>
    <mergeCell ref="A1260:A1267"/>
    <mergeCell ref="C1260:C1267"/>
    <mergeCell ref="D1260:D1267"/>
    <mergeCell ref="E1260:E1267"/>
    <mergeCell ref="F1260:F1267"/>
    <mergeCell ref="G1260:G1267"/>
    <mergeCell ref="H1245:H1251"/>
    <mergeCell ref="A1252:A1259"/>
    <mergeCell ref="C1252:C1259"/>
    <mergeCell ref="E1252:E1259"/>
    <mergeCell ref="F1252:F1259"/>
    <mergeCell ref="G1252:G1259"/>
    <mergeCell ref="H1252:H1259"/>
  </mergeCells>
  <phoneticPr fontId="12" type="noConversion"/>
  <hyperlinks>
    <hyperlink ref="A4" r:id="rId1" display="http://www.unisonic.com.tw/datasheet/UR132.pdf" xr:uid="{BAC88FD5-BCC6-4D98-9847-587C0AFAF61C}"/>
    <hyperlink ref="A10" r:id="rId2" display="http://www.unisonic.com.tw/datasheet/UR133.pdf" xr:uid="{EA888954-B321-4422-AEDF-03AD032743FE}"/>
    <hyperlink ref="A15" r:id="rId3" display="http://www.unisonic.com.tw/datasheet/UR133A.pdf" xr:uid="{D9CD637E-4659-47D6-8CE0-7079F440FBB9}"/>
    <hyperlink ref="A20" r:id="rId4" display="http://www.unisonic.com.tw/datasheet/UR233.pdf" xr:uid="{81D213AA-D376-4F4D-B3B1-5EF5485D33D8}"/>
    <hyperlink ref="A25" r:id="rId5" display="http://www.unisonic.com.tw/datasheet/LD1117.pdf" xr:uid="{6A588872-3681-4960-AEBD-F617C3EBDE1F}"/>
    <hyperlink ref="A32" r:id="rId6" display="http://www.unisonic.com.tw/datasheet/LD1117A.pdf" xr:uid="{E6B931BC-B991-4D8E-B981-D9FB323C72BC}"/>
    <hyperlink ref="A39" r:id="rId7" display="http://www.unisonic.com.tw/datasheet/LD2117.pdf" xr:uid="{9C4BABD9-3293-4416-BFDA-DABAFA7FF05E}"/>
    <hyperlink ref="A48" r:id="rId8" display="http://www.unisonic.com.tw/datasheet/LD2117A.pdf" xr:uid="{29B2BDA5-AD8D-4753-BF71-5B272D22C410}"/>
    <hyperlink ref="A57" r:id="rId9" display="http://www.unisonic.com.tw/datasheet/LD2127.pdf" xr:uid="{85BAF211-1FE7-4BD0-BE38-5D6EE3770657}"/>
    <hyperlink ref="A64" r:id="rId10" display="http://www.unisonic.com.tw/datasheet/LD2127A.pdf" xr:uid="{004739EA-FDDB-4E73-B38D-4CB3F0BDAD77}"/>
    <hyperlink ref="A71" r:id="rId11" display="http://www.unisonic.com.tw/datasheet/LD1117AH.pdf" xr:uid="{E64959C1-6D53-4E26-B806-0129B85E5AE0}"/>
    <hyperlink ref="A77" r:id="rId12" display="http://www.unisonic.com.tw/datasheet/LD3117.pdf" xr:uid="{CF20CC4E-633C-43A9-BE0A-6FAD26B59017}"/>
    <hyperlink ref="A85" r:id="rId13" display="http://www.unisonic.com.tw/datasheet/UZ1086.pdf" xr:uid="{A429EAC5-63A6-4859-839D-2D9E1CE71631}"/>
    <hyperlink ref="A89" r:id="rId14" display="http://www.unisonic.com.tw/datasheet/UZ1085.pdf" xr:uid="{7B2568BC-5F30-45A8-8B05-127266A636A4}"/>
    <hyperlink ref="A95" r:id="rId15" display="http://www.unisonic.com.tw/datasheet/UZ2085.pdf" xr:uid="{A9D6E339-6F9F-44F5-8687-FA9BA043F225}"/>
    <hyperlink ref="A103" r:id="rId16" display="http://www.unisonic.com.tw/datasheet/UZ2085A.pdf" xr:uid="{6AF25CD5-7C1E-44D5-A6F6-2FC506E6BDB0}"/>
    <hyperlink ref="A110" r:id="rId17" display="http://www.unisonic.com.tw/datasheet/UZ1084.pdf" xr:uid="{3C29BF14-F790-4D7D-8979-5E83D30744A4}"/>
    <hyperlink ref="A115" r:id="rId18" display="http://www.unisonic.com.tw/datasheet/U584.pdf" xr:uid="{33E7EE87-A20B-44AE-8FF0-FCF6A034F3CB}"/>
    <hyperlink ref="A119" r:id="rId19" display="http://www.unisonic.com.tw/datasheet/U585.pdf" xr:uid="{B117D9F4-5D03-48C3-B084-E24CC78C6AE1}"/>
    <hyperlink ref="A123" r:id="rId20" display="http://www.unisonic.com.tw/datasheet/U587.pdf" xr:uid="{6AEE7E7A-CBFD-4561-A172-912065275CF9}"/>
    <hyperlink ref="A127" r:id="rId21" display="http://www.unisonic.com.tw/datasheet/LD1119A.pdf" xr:uid="{70266F54-FC55-4C7D-92CC-0B03D5B72217}"/>
    <hyperlink ref="A138" r:id="rId22" display="http://www.unisonic.com.tw/datasheet/LP2950/2951.pdf" xr:uid="{D16574A3-0338-4C8F-9B1E-E82C750F65F2}"/>
    <hyperlink ref="A146" r:id="rId23" display="http://www.unisonic.com.tw/datasheet/L2949E.pdf" xr:uid="{F9ABB7B5-E51F-49A4-80DC-ADFC5D787BA5}"/>
    <hyperlink ref="A153" r:id="rId24" display="http://www.unisonic.com.tw/datasheet/LD1985.pdf" xr:uid="{498D3DA4-F3A6-426D-9BBB-A6C580C32DAE}"/>
    <hyperlink ref="A158" r:id="rId25" display="http://www.unisonic.com.tw/datasheet/LD2985.pdf" xr:uid="{51FB6DD1-70E7-4667-B691-B78AACFCDBA6}"/>
    <hyperlink ref="A166" r:id="rId26" display="http://www.unisonic.com.tw/datasheet/LD3870.pdf" xr:uid="{AB6ACEE2-79CE-4FC5-908F-40A0208534BF}"/>
    <hyperlink ref="A173" r:id="rId27" display="http://www.unisonic.com.tw/datasheet/LP5951.pdf" xr:uid="{71BD913B-B708-4D8F-84C3-A19E2F6EEA5E}"/>
    <hyperlink ref="A178" r:id="rId28" display="http://www.unisonic.com.tw/datasheet/M2950.pdf" xr:uid="{69D3000D-00E2-4144-82D1-9AEB221F5044}"/>
    <hyperlink ref="A184" r:id="rId29" display="http://www.unisonic.com.tw/datasheet/M2951.pdf" xr:uid="{1F60C061-A136-4686-9E7D-F8AD4753A6F0}"/>
    <hyperlink ref="A191" r:id="rId30" display="http://www.unisonic.com.tw/datasheet/LM2954.pdf" xr:uid="{B48FE559-B386-4B4B-812F-F16734CE00F8}"/>
    <hyperlink ref="A198" r:id="rId31" display="http://www.unisonic.com.tw/datasheet/LM5954.pdf" xr:uid="{F3388278-7203-4BCE-872A-C2F9479808D9}"/>
    <hyperlink ref="A203" r:id="rId32" display="http://www.unisonic.com.tw/datasheet/LR478.pdf" xr:uid="{51E9F7DA-CC96-414B-BDCA-E11FF2BB3143}"/>
    <hyperlink ref="A207" r:id="rId33" display="http://www.unisonic.com.tw/datasheet/UCV676.pdf" xr:uid="{B5BA44FC-CE7C-4AC4-B6BF-05427FB11834}"/>
    <hyperlink ref="A219" r:id="rId34" display="http://www.unisonic.com.tw/datasheet/UCV676A.pdf" xr:uid="{C7F1A3AE-CBD2-4F26-989A-67BA7A859739}"/>
    <hyperlink ref="A236" r:id="rId35" display="http://www.unisonic.com.tw/datasheet/LM2937.pdf" xr:uid="{EC8B3C1B-96C7-4DC8-909B-47469E73FAD9}"/>
    <hyperlink ref="A246" r:id="rId36" display="http://www.unisonic.com.tw/datasheet/R1MX55.pdf" xr:uid="{72977F5B-B3B7-4AE4-AA22-8F5FC42AD5C5}"/>
    <hyperlink ref="A251" r:id="rId37" display="http://www.unisonic.com.tw/datasheet/LR1116/B.pdf" xr:uid="{DD3A6038-8837-4139-918D-4944B6282AE9}"/>
    <hyperlink ref="A255" r:id="rId38" display="http://www.unisonic.com.tw/datasheet/LR1118.pdf" xr:uid="{F9BC4AA8-2C7B-45F7-8ED6-78D315A189B4}"/>
    <hyperlink ref="A260" r:id="rId39" display="http://www.unisonic.com.tw/datasheet/LM2940.pdf" xr:uid="{567E59B4-715F-483E-8707-96389828DE4E}"/>
    <hyperlink ref="A265" r:id="rId40" display="http://www.unisonic.com.tw/datasheet/78RXXX.pdf" xr:uid="{290FB36A-736C-4451-ACFA-0568D927ABF5}"/>
    <hyperlink ref="A269" r:id="rId41" display="http://www.unisonic.com.tw/datasheet/R070LD10.pdf" xr:uid="{F8E13CBF-DB86-4B01-B437-266E2EDCD2BB}"/>
    <hyperlink ref="A274" r:id="rId42" display="http://www.unisonic.com.tw/datasheet/R200LD10.pdf" xr:uid="{2A63AC42-4CA7-4E05-93ED-8C6263D06000}"/>
    <hyperlink ref="A280" r:id="rId43" display="http://www.unisonic.com.tw/datasheet/RXXLD10.pdf" xr:uid="{21158EA1-4652-425D-835C-2C47EF911E25}"/>
    <hyperlink ref="A284" r:id="rId44" display="http://www.unisonic.com.tw/datasheet/LM39102.pdf" xr:uid="{137F1574-24C5-4643-BF98-8CA7B8AA4C43}"/>
    <hyperlink ref="A293" r:id="rId45" display="http://www.unisonic.com.tw/datasheet/M293010.pdf" xr:uid="{4D5BEBE2-4795-4CB9-8E5E-2E43300BC818}"/>
    <hyperlink ref="A299" r:id="rId46" display="http://www.unisonic.com.tw/datasheet/M29150A/B.pdf" xr:uid="{8B37EEB4-D67C-4507-AEAB-21A89BAD7110}"/>
    <hyperlink ref="A303" r:id="rId47" display="http://www.unisonic.com.tw/datasheet/LR1965.pdf" xr:uid="{06E125E2-6D14-419C-99A1-CB520950DF41}"/>
    <hyperlink ref="A307" r:id="rId48" display="http://www.unisonic.com.tw/datasheet/278RXX.pdf" xr:uid="{6E3CEECC-B2F6-43AC-8E5C-EA72AAA1E396}"/>
    <hyperlink ref="A311" r:id="rId49" display="http://www.unisonic.com.tw/datasheet/RXXLD20.pdf" xr:uid="{50737EA8-3F7C-409C-8156-9D13FAA8BC5F}"/>
    <hyperlink ref="A316" r:id="rId50" display="http://www.unisonic.com.tw/datasheet/URXX20.pdf" xr:uid="{52FEC390-598B-488B-B55B-16A2873B8A0B}"/>
    <hyperlink ref="A320" r:id="rId51" display="http://www.unisonic.com.tw/datasheet/378RXX.pdf" xr:uid="{61D73620-10FF-486F-AC70-BC47756FD103}"/>
    <hyperlink ref="A324" r:id="rId52" display="http://www.unisonic.com.tw/datasheet/RXXLD30.pdf" xr:uid="{115C181E-8C80-4669-898A-5E6838FE6363}"/>
    <hyperlink ref="A329" r:id="rId53" display="http://www.unisonic.com.tw/datasheet/UR533.pdf" xr:uid="{7E8B4D09-139F-4E6A-8078-D034CE604F5B}"/>
    <hyperlink ref="A335" r:id="rId54" display="http://www.unisonic.com.tw/datasheet/ULE4275.pdf" xr:uid="{0DB16867-EF67-457F-9510-136DA8B4B178}"/>
    <hyperlink ref="A343" r:id="rId55" display="http://www.unisonic.com.tw/datasheet/UR56XX.pdf" xr:uid="{CD20F2F3-B3C9-4D66-8D8F-34E5790B9F29}"/>
    <hyperlink ref="A348" r:id="rId56" display="http://www.unisonic.com.tw/datasheet/UR57XX.pdf" xr:uid="{61F284F9-BCD9-4A07-A0FE-3A2B38B7C62D}"/>
    <hyperlink ref="A352" r:id="rId57" display="http://www.unisonic.com.tw/datasheet/UR77XX.pdf" xr:uid="{9FD1919E-FF77-46A0-A3C4-7F13194AFEE7}"/>
    <hyperlink ref="A356" r:id="rId58" display="http://www.unisonic.com.tw/datasheet/UR56XX1.pdf" xr:uid="{78A05CF3-232F-4762-876E-033EB56ECC22}"/>
    <hyperlink ref="A360" r:id="rId59" display="http://www.unisonic.com.tw/datasheet/78KXX.pdf" xr:uid="{2DD208F0-9336-4655-98A8-059CCD103D5A}"/>
    <hyperlink ref="A365" r:id="rId60" display="http://www.unisonic.com.tw/datasheet/UR71XX.pdf" xr:uid="{65161982-0A24-465D-9E45-1ADCA232098F}"/>
    <hyperlink ref="A371" r:id="rId61" display="http://www.unisonic.com.tw/datasheet/L1131A.pdf" xr:uid="{446CBF80-4B58-4C0D-8B52-ABC26BD604FB}"/>
    <hyperlink ref="A379" r:id="rId62" display="http://www.unisonic.com.tw/datasheet/LR1101.pdf" xr:uid="{8ACD7F17-FC9C-4E15-A2B0-A97F3AEF93A1}"/>
    <hyperlink ref="A384" r:id="rId63" display="http://www.unisonic.com.tw/datasheet/LR1102.pdf" xr:uid="{648F542B-7840-4B01-9448-A771BBE7D61D}"/>
    <hyperlink ref="A387" r:id="rId64" display="http://www.unisonic.com.tw/datasheet/L1131B.pdf" xr:uid="{9CAAF98E-F94E-4CBF-BC5C-3C3BCD0A355F}"/>
    <hyperlink ref="A394" r:id="rId65" display="http://www.unisonic.com.tw/datasheet/L1131C.pdf" xr:uid="{5D90244F-3542-48C0-AEDB-B7E8B2943CBA}"/>
    <hyperlink ref="A402" r:id="rId66" display="http://www.unisonic.com.tw/datasheet/L1913.pdf" xr:uid="{375E25E8-8392-41F9-AC1D-B90DC7D3B601}"/>
    <hyperlink ref="A407" r:id="rId67" display="http://www.unisonic.com.tw/datasheet/LR9103.pdf" xr:uid="{B06B230B-B050-4195-845B-2D94C84A2CCC}"/>
    <hyperlink ref="A415" r:id="rId68" display="http://www.unisonic.com.tw/datasheet/LR9107.pdf" xr:uid="{9D2964D7-0700-4A47-BB20-E22A8648FC16}"/>
    <hyperlink ref="A420" r:id="rId69" display="http://www.unisonic.com.tw/datasheet/LR9113_D.pdf" xr:uid="{3EE08060-5E01-4B16-B868-7CDA39608F8B}"/>
    <hyperlink ref="A433" r:id="rId70" display="http://www.unisonic.com.tw/datasheet/LR1185.pdf" xr:uid="{63FA626F-38A1-4112-9EE8-8749305E6F50}"/>
    <hyperlink ref="A442" r:id="rId71" display="http://www.unisonic.com.tw/datasheet/LR1112.pdf" xr:uid="{A3F37E94-7E73-496F-A042-910237890868}"/>
    <hyperlink ref="A450" r:id="rId72" display="http://www.unisonic.com.tw/datasheet/LR1121B.pdf" xr:uid="{E9EB3F81-96E7-4FFF-BBBA-3F9098D394D1}"/>
    <hyperlink ref="A454" r:id="rId73" display="http://www.unisonic.com.tw/datasheet/LR1122D.pdf" xr:uid="{5711A629-CCEC-4669-9E6E-E09BCAED8E13}"/>
    <hyperlink ref="A461" r:id="rId74" display="http://www.unisonic.com.tw/datasheet/LR1122B.pdf" xr:uid="{BBB2EA1F-8DB4-41B4-8832-2A89CCEB4F0F}"/>
    <hyperlink ref="A462" r:id="rId75" display="http://www.unisonic.com.tw/datasheet/LR9211.pdf" xr:uid="{8D4BDC9B-CE50-43C3-820A-C4CB1A82AF69}"/>
    <hyperlink ref="A475" r:id="rId76" display="http://www.unisonic.com.tw/datasheet/LR9212.pdf" xr:uid="{E379E186-5B1B-4A64-A87D-539CBFE31D2B}"/>
    <hyperlink ref="A487" r:id="rId77" display="http://www.unisonic.com.tw/datasheet/LR9203.pdf" xr:uid="{A551D418-1ECA-46D8-9788-C974DCF21F06}"/>
    <hyperlink ref="A494" r:id="rId78" display="http://www.unisonic.com.tw/datasheet/LR9500.pdf" xr:uid="{A6781021-FF1B-412B-9E46-6A363C78C07B}"/>
    <hyperlink ref="A507" r:id="rId79" display="http://www.unisonic.com.tw/datasheet/UR6222.pdf" xr:uid="{8E0261CE-5C5C-4E94-AEF1-B272083F6CCF}"/>
    <hyperlink ref="A514" r:id="rId80" display="http://www.unisonic.com.tw/datasheet/UR6223.pdf" xr:uid="{7F175CE0-18C8-4D7A-AEA2-DC125F5CC88F}"/>
    <hyperlink ref="A524" r:id="rId81" display="http://www.unisonic.com.tw/datasheet/UR6225.pdf" xr:uid="{ACA0B697-199F-4208-81FC-8A227F4272A2}"/>
    <hyperlink ref="A532" r:id="rId82" display="http://www.unisonic.com.tw/datasheet/LR1142.pdf" xr:uid="{642AD729-3093-45A2-915A-EDADD4A167E3}"/>
    <hyperlink ref="A540" r:id="rId83" display="http://www.unisonic.com.tw/datasheet/L1183A.pdf" xr:uid="{0D939704-88EF-4180-AC49-69B16D4FC99E}"/>
    <hyperlink ref="A547" r:id="rId84" display="http://www.unisonic.com.tw/datasheet/L1183B.pdf" xr:uid="{CCABEC36-0188-4CBD-A3A9-93987F45E2A6}"/>
    <hyperlink ref="A555" r:id="rId85" display="http://www.unisonic.com.tw/datasheet/LR2125.pdf" xr:uid="{6CC8583A-966E-44B2-99E1-9BF50695F325}"/>
    <hyperlink ref="A565" r:id="rId86" display="http://www.unisonic.com.tw/datasheet/LR9101.pdf" xr:uid="{6D2C9FC3-0451-46F8-BF53-744747B73F1B}"/>
    <hyperlink ref="A569" r:id="rId87" display="http://www.unisonic.com.tw/datasheet/LR9102.pdf" xr:uid="{16D66B24-FC34-4464-BD92-D4F007511820}"/>
    <hyperlink ref="A577" r:id="rId88" display="http://www.unisonic.com.tw/datasheet/LR9102A.pdf" xr:uid="{D3DC1114-8C27-492B-829C-ECDD25489FA5}"/>
    <hyperlink ref="A585" r:id="rId89" display="http://www.unisonic.com.tw/datasheet/L1127/A/E.pdf" xr:uid="{221BDE1B-9905-4823-AD47-BB81F6E8F2CC}"/>
    <hyperlink ref="A589" r:id="rId90" display="http://www.unisonic.com.tw/datasheet/LR1106.pdf" xr:uid="{5BB27BD1-8AFB-4F40-BA74-1D345D6E69D0}"/>
    <hyperlink ref="A593" r:id="rId91" display="http://www.unisonic.com.tw/datasheet/LR1143.pdf" xr:uid="{825564A6-E2F2-43CD-8F60-D28BCED0E9B7}"/>
    <hyperlink ref="A601" r:id="rId92" display="http://www.unisonic.com.tw/datasheet/L1923.pdf" xr:uid="{7092D49E-74D2-436B-BA82-F8B3B052123E}"/>
    <hyperlink ref="A607" r:id="rId93" display="http://www.unisonic.com.tw/datasheet/LR1198.pdf" xr:uid="{8F4DFD8C-1511-48D8-BB4B-5F382F072C8C}"/>
    <hyperlink ref="A615" r:id="rId94" display="http://www.unisonic.com.tw/datasheet/LR1193.pdf" xr:uid="{A50373A9-44C9-425B-9D81-3280ADE05228}"/>
    <hyperlink ref="A623" r:id="rId95" display="http://www.unisonic.com.tw/datasheet/LR1120.pdf" xr:uid="{FF26C069-99CF-4D9F-9D50-E2241988D7AA}"/>
    <hyperlink ref="A632" r:id="rId96" display="http://www.unisonic.com.tw/datasheet/LR1125.pdf" xr:uid="{05AE2E24-E7FE-4A6B-95F0-53C5DFDABB2E}"/>
    <hyperlink ref="A637" r:id="rId97" display="http://www.unisonic.com.tw/datasheet/LR18113.pdf" xr:uid="{685D26D3-1B08-4EC3-A2A5-2B27A8660E0E}"/>
    <hyperlink ref="A642" r:id="rId98" display="http://www.unisonic.com.tw/datasheet/LR18115.pdf" xr:uid="{ABC4E896-6757-4DB4-BA37-7453A00AC285}"/>
    <hyperlink ref="A647" r:id="rId99" display="http://www.unisonic.com.tw/datasheet/LR18115.pdf" xr:uid="{29B30B22-1687-437F-9739-F0DE6F850E06}"/>
    <hyperlink ref="A654" r:id="rId100" display="http://www.unisonic.com.tw/datasheet/LR2128.pdf" xr:uid="{76F2152D-9035-4D3A-BA46-9D8292691B55}"/>
    <hyperlink ref="A658" r:id="rId101" display="http://www.unisonic.com.tw/datasheet/LR9280.pdf" xr:uid="{4372EEE2-CE2B-4DB9-931B-8B8CF6D50262}"/>
    <hyperlink ref="A664" r:id="rId102" display="http://www.unisonic.com.tw/datasheet/LR9282.pdf" xr:uid="{41D7C73E-5213-47BA-9E8B-B34E4EB73F47}"/>
    <hyperlink ref="A672" r:id="rId103" display="http://www.unisonic.com.tw/datasheet/LR9283.pdf" xr:uid="{1F173985-49E4-4CF6-9254-614B0E271FFE}"/>
    <hyperlink ref="A679" r:id="rId104" display="http://www.unisonic.com.tw/datasheet/LR9133.pdf" xr:uid="{B28D64DA-42A0-4C52-A672-ADACB62EF188}"/>
    <hyperlink ref="A689" r:id="rId105" display="http://www.unisonic.com.tw/datasheet/LR9153.pdf" xr:uid="{ACC7C995-016A-4038-BB9F-E65071BD31CF}"/>
    <hyperlink ref="A697" r:id="rId106" display="http://www.unisonic.com.tw/datasheet/LR78XX.pdf" xr:uid="{BF36FDC9-B8CD-4154-AB6A-6F1866E01C4A}"/>
    <hyperlink ref="A708" r:id="rId107" display="http://www.unisonic.com.tw/datasheet/LR1802.pdf" xr:uid="{26223487-85B5-4411-9326-FC1EEE95ACDB}"/>
    <hyperlink ref="A719" r:id="rId108" display="http://www.unisonic.com.tw/datasheet/LR1805.pdf" xr:uid="{FC9330CB-DF2E-4F70-AB9B-9A9CDB5E4841}"/>
    <hyperlink ref="A723" r:id="rId109" display="http://www.unisonic.com.tw/datasheet/L1186.pdf" xr:uid="{8D9BED7E-2133-46F3-A1F7-469D6581ED74}"/>
    <hyperlink ref="A730" r:id="rId110" display="http://www.unisonic.com.tw/datasheet/LR1107/E.pdf" xr:uid="{03F95D31-249F-48E9-803B-705371A67D93}"/>
    <hyperlink ref="A737" r:id="rId111" display="http://www.unisonic.com.tw/datasheet/L1188.pdf" xr:uid="{B8DD6F2D-E500-4360-A638-7DC8F488E4DA}"/>
    <hyperlink ref="A743" r:id="rId112" display="http://www.unisonic.com.tw/datasheet/L1138B.pdf" xr:uid="{FD798DD3-0C60-439E-B039-871FA637AC5F}"/>
    <hyperlink ref="A749" r:id="rId113" display="http://www.unisonic.com.tw/datasheet/LR3865.pdf" xr:uid="{D826D6CE-77F0-4060-BC55-A1CF14E52EE0}"/>
    <hyperlink ref="A758" r:id="rId114" display="http://www.unisonic.com.tw/datasheet/LR3866.pdf" xr:uid="{0F508A0D-B4BD-4918-BD12-E2C6BEA32647}"/>
    <hyperlink ref="A768" r:id="rId115" display="http://www.unisonic.com.tw/datasheet/LR1108_E_N.pdf" xr:uid="{4B1F9FD1-1954-478E-A116-3DB3334B8730}"/>
    <hyperlink ref="A779" r:id="rId116" display="http://www.unisonic.com.tw/datasheet/LR1801.pdf" xr:uid="{7F258328-0F0A-43B7-B6DA-AC39404EB2EE}"/>
    <hyperlink ref="A784" r:id="rId117" display="http://www.unisonic.com.tw/datasheet/LR1811.pdf" xr:uid="{A56ED959-2E1C-40A0-916F-344F02F267C6}"/>
    <hyperlink ref="A788" r:id="rId118" display="http://www.unisonic.com.tw/datasheet/L11810.pdf" xr:uid="{FB21504F-126D-4815-9A31-0B9EB77DAB72}"/>
    <hyperlink ref="A794" r:id="rId119" display="http://www.unisonic.com.tw/datasheet/LXXLD10.pdf" xr:uid="{FAD1717A-05F5-44C7-A091-A48054BB5FEF}"/>
    <hyperlink ref="A805" r:id="rId120" display="http://www.unisonic.com.tw/datasheet/LXXLD36.pdf" xr:uid="{1474D8B3-996D-47E9-B166-C58A55E55DFB}"/>
    <hyperlink ref="A814" r:id="rId121" display="http://www.unisonic.com.tw/datasheet/LXXLD37.pdf" xr:uid="{65F0086C-752F-4F92-943B-5801AB45988B}"/>
    <hyperlink ref="A824" r:id="rId122" display="http://www.unisonic.com.tw/datasheet/LXXLD38.pdf" xr:uid="{C55A8278-6716-4F5C-85BA-E6532E3FFB7D}"/>
    <hyperlink ref="A838" r:id="rId123" display="http://www.unisonic.com.tw/datasheet/LXXLD52.pdf" xr:uid="{8B993CBD-124B-4885-8378-2388170D850A}"/>
    <hyperlink ref="A853" r:id="rId124" display="http://www.unisonic.com.tw/datasheet/UR6227.pdf" xr:uid="{0EB1F073-A382-4590-8C56-417650438A55}"/>
    <hyperlink ref="A857" r:id="rId125" display="http://www.unisonic.com.tw/datasheet/LR1148.pdf" xr:uid="{EB5B02E8-DD4F-4BF7-BA07-83D15EA9E955}"/>
    <hyperlink ref="A863" r:id="rId126" display="http://www.unisonic.com.tw/datasheet/LR2915.pdf" xr:uid="{861377B4-C634-4D07-975B-9F8980EE741F}"/>
    <hyperlink ref="A868" r:id="rId127" display="http://www.unisonic.com.tw/datasheet/LR2965.pdf" xr:uid="{15061DD7-7AF0-4963-87CC-6E640625DEDF}"/>
    <hyperlink ref="A880" r:id="rId128" display="http://www.unisonic.com.tw/datasheet/LR2965A.pdf" xr:uid="{6F03E561-EA22-463B-A5A4-D2EFFB156966}"/>
    <hyperlink ref="A888" r:id="rId129" display="http://www.unisonic.com.tw/datasheet/LR9270.pdf" xr:uid="{9AF27FFD-799E-427D-94D1-5350FF6C8B98}"/>
    <hyperlink ref="A895" r:id="rId130" display="http://www.unisonic.com.tw/datasheet/LR2126.pdf" xr:uid="{AF6B1663-B887-406D-B652-61F4CFD7E513}"/>
    <hyperlink ref="A902" r:id="rId131" display="http://www.unisonic.com.tw/datasheet/LR9272.pdf" xr:uid="{EC55A7B0-D5D1-4B7A-81A1-4698BEA8CAC7}"/>
    <hyperlink ref="A909" r:id="rId132" display="http://www.unisonic.com.tw/datasheet/LR9273.pdf" xr:uid="{FAB3BC40-7474-4C07-AE00-FC5AF8CCD368}"/>
    <hyperlink ref="A917" r:id="rId133" display="http://www.unisonic.com.tw/datasheet/L1803.pdf" xr:uid="{D3D2186C-3D2A-4E0C-9E4B-D638AC3C34D1}"/>
    <hyperlink ref="A924" r:id="rId134" display="http://www.unisonic.com.tw/datasheet/L1806.pdf" xr:uid="{7FF673DA-D6FC-444B-B936-74570B7C97A9}"/>
    <hyperlink ref="A934" r:id="rId135" display="http://www.unisonic.com.tw/datasheet/LXXLD15.pdf" xr:uid="{976D8AE1-7F02-4B5A-B622-CCFE15D27CDF}"/>
    <hyperlink ref="A944" r:id="rId136" display="http://www.unisonic.com.tw/datasheet/LR3965.pdf" xr:uid="{2FB2B2D4-8CEB-483E-94DB-1C5F7E6CB3D0}"/>
    <hyperlink ref="A950" r:id="rId137" display="http://www.unisonic.com.tw/datasheet/LR3965A.pdf" xr:uid="{AE63FB74-D02F-4EB0-ACAE-CCAE464CE151}"/>
    <hyperlink ref="A955" r:id="rId138" display="http://www.unisonic.com.tw/datasheet/L11815A.pdf" xr:uid="{4E425A96-37BD-474C-8F3D-47A3C6DB3E23}"/>
    <hyperlink ref="A959" r:id="rId139" display="http://www.unisonic.com.tw/datasheet/L11815B.pdf" xr:uid="{8547536A-9D3C-4876-8C50-1BC9F91F3BA1}"/>
    <hyperlink ref="A964" r:id="rId140" display="http://www.unisonic.com.tw/datasheet/UR1171.pdf" xr:uid="{4C92BB04-5180-40AF-99E7-49F434AC235A}"/>
    <hyperlink ref="A971" r:id="rId141" display="http://www.unisonic.com.tw/datasheet/LXXLD20.pdf" xr:uid="{1D789766-A9AD-48E3-88AB-4E0BF80E735E}"/>
    <hyperlink ref="A982" r:id="rId142" display="http://www.unisonic.com.tw/datasheet/LR18120.pdf" xr:uid="{13A4492B-3FC9-4487-B4D8-E91DF34204B6}"/>
    <hyperlink ref="A987" r:id="rId143" display="http://www.unisonic.com.tw/datasheet/LR18220.pdf" xr:uid="{1F3BF7AA-D203-46F8-8E72-A89475F35CA6}"/>
    <hyperlink ref="A993" r:id="rId144" display="http://www.unisonic.com.tw/datasheet/LR18230.pdf" xr:uid="{921085F6-0D82-4B64-A75D-F5A843CD11D5}"/>
    <hyperlink ref="A999" r:id="rId145" display="http://www.unisonic.com.tw/datasheet/LR3966.pdf" xr:uid="{44BB307E-BC09-4F58-8EAC-E63D87F33BB8}"/>
    <hyperlink ref="A1005" r:id="rId146" display="http://www.unisonic.com.tw/datasheet/L11830.pdf" xr:uid="{800FC004-CE41-4340-AD29-CD3B12E262B6}"/>
    <hyperlink ref="A1012" r:id="rId147" display="http://www.unisonic.com.tw/datasheet/L11831A/B/C.pdf" xr:uid="{9423DF97-07D4-4DA7-8BBB-3283E1299FB9}"/>
    <hyperlink ref="A1017" r:id="rId148" display="http://www.unisonic.com.tw/datasheet/LR8845.pdf" xr:uid="{6D7C2541-17F1-465D-893B-29C199CF0940}"/>
    <hyperlink ref="A1025" r:id="rId149" display="http://www.unisonic.com.tw/datasheet/LXXLD30.pdf" xr:uid="{B7B0F78F-BB83-4224-8245-D25FDA57200E}"/>
    <hyperlink ref="A1033" r:id="rId150" display="http://www.unisonic.com.tw/datasheet/LXXLD32.pdf" xr:uid="{3D197F8A-FFB0-4E51-A208-ADF6BF7C9230}"/>
    <hyperlink ref="A1041" r:id="rId151" display="http://www.unisonic.com.tw/datasheet/LR5966.pdf" xr:uid="{CA21F398-517E-482D-8175-A9C2534C96DA}"/>
    <hyperlink ref="A1049" r:id="rId152" display="http://www.unisonic.com.tw/datasheet/LXXLD50.pdf" xr:uid="{6A145C9D-40C6-45BE-8550-B887D38D8664}"/>
    <hyperlink ref="A1058" r:id="rId153" display="http://www.unisonic.com.tw/datasheet/LXXLD70.pdf" xr:uid="{27CE2017-4DD8-4A13-9773-17ED08A691F5}"/>
    <hyperlink ref="A1070" r:id="rId154" display="http://www.unisonic.com.tw/datasheet/UT10XX.pdf" xr:uid="{1BF02BD3-4390-463B-A45A-EA2655FF5AF6}"/>
    <hyperlink ref="A1077" r:id="rId155" display="http://www.unisonic.com.tw/datasheet/UT71XX.pdf" xr:uid="{28DFF3E8-F7EB-43FE-84A0-FF92F38B110E}"/>
    <hyperlink ref="A1085" r:id="rId156" display="http://www.unisonic.com.tw/datasheet/UT72XX.pdf" xr:uid="{43DF2846-5BDA-4E91-81BF-E87EC171A368}"/>
    <hyperlink ref="A1090" r:id="rId157" display="http://www.unisonic.com.tw/datasheet/LR1012.pdf" xr:uid="{B0D5FA4C-9A21-4B60-986B-45BF3125DDF1}"/>
    <hyperlink ref="A1097" r:id="rId158" display="http://www.unisonic.com.tw/datasheet/UT7500.pdf" xr:uid="{01F2F182-908B-4EEA-B326-E12E1A67B328}"/>
    <hyperlink ref="A1104" r:id="rId159" display="http://www.unisonic.com.tw/datasheet/UAS15V.pdf" xr:uid="{28965029-CAF1-4630-9444-81A2B90068F4}"/>
    <hyperlink ref="A1107" r:id="rId160" display="http://www.unisonic.com.tw/datasheet/UAS16V.pdf" xr:uid="{1726F890-FC66-41B3-A5B6-F675F8294774}"/>
    <hyperlink ref="A1110" r:id="rId161" display="http://www.unisonic.com.tw/datasheet/UC5205.pdf" xr:uid="{6B40F1BD-7864-4DA8-BF23-A9883E5951CA}"/>
    <hyperlink ref="A1111" r:id="rId162" display="http://www.unisonic.com.tw/datasheet/UAS24V.pdf" xr:uid="{E6831EA1-DD60-4418-937A-995B21B77EE9}"/>
    <hyperlink ref="A1114" r:id="rId163" display="http://www.unisonic.com.tw/datasheet/UR75XX.pdf" xr:uid="{098B7228-0D6B-41EE-8875-9EC3950D0108}"/>
    <hyperlink ref="A1118" r:id="rId164" display="http://www.unisonic.com.tw/datasheet/UR72XX.pdf" xr:uid="{71C9B116-C308-4911-AE5B-82AF3CA7D71F}"/>
    <hyperlink ref="A1122" r:id="rId165" display="http://www.unisonic.com.tw/datasheet/UR72XXH.pdf" xr:uid="{EB8CD2EF-5BF4-438A-A84C-4073600C7549}"/>
    <hyperlink ref="A1123" r:id="rId166" display="http://www.unisonic.com.tw/datasheet/UR73XX.pdf" xr:uid="{3A8DDDFA-FBE6-4117-81A2-146DE9CA3DEF}"/>
    <hyperlink ref="A1124" r:id="rId167" display="http://www.unisonic.com.tw/datasheet/UR73XXH.pdf" xr:uid="{D1E6547C-3F9C-429E-B8E8-96822BA3E698}"/>
    <hyperlink ref="A1125" r:id="rId168" display="http://www.unisonic.com.tw/datasheet/UR78XX.pdf" xr:uid="{80F08B6E-B3D7-4FEF-91F8-C88D99ABA53B}"/>
    <hyperlink ref="A1132" r:id="rId169" display="http://www.unisonic.com.tw/datasheet/UR76XX.pdf" xr:uid="{D0610682-69D5-4547-86EB-D8EA7EEDD3F9}"/>
    <hyperlink ref="A1136" r:id="rId170" display="http://www.unisonic.com.tw/datasheet/UR76XX1.pdf" xr:uid="{4EFBCCA5-BAC0-4073-97F9-DF5C1551A64F}"/>
    <hyperlink ref="A1144" r:id="rId171" display="http://www.unisonic.com.tw/datasheet/LR3XXYYB.pdf" xr:uid="{66CCF8CD-50BE-42EF-95DE-46C6DD90B833}"/>
    <hyperlink ref="A1153" r:id="rId172" display="http://www.unisonic.com.tw/datasheet/LR4XXYY.pdf" xr:uid="{C50CA0FE-EC97-420B-B200-2DDF40A0AAE2}"/>
    <hyperlink ref="A1161" r:id="rId173" display="http://www.unisonic.com.tw/datasheet/LR6XXYY.pdf" xr:uid="{E46184EC-0EF6-4E81-B562-362CDCB90A66}"/>
    <hyperlink ref="A1169" r:id="rId174" display="http://www.unisonic.com.tw/datasheet/LR7XXYY.pdf" xr:uid="{7E29B43B-B7C2-4CA9-B5E5-5224D8C63351}"/>
    <hyperlink ref="A1177" r:id="rId175" display="http://www.unisonic.com.tw/datasheet/LR8XXYY.pdf" xr:uid="{C6C43202-F99E-42A8-80F8-A8081955D984}"/>
    <hyperlink ref="A1186" r:id="rId176" display="http://www.unisonic.com.tw/datasheet/LR9XXYY.pdf" xr:uid="{A28060EF-5907-4C33-8F96-DE07274DDD7F}"/>
    <hyperlink ref="A1194" r:id="rId177" display="http://www.unisonic.com.tw/datasheet/LR6401.pdf" xr:uid="{E6315A0A-0AA8-4267-9AD3-A53896E96CDD}"/>
    <hyperlink ref="A1203" r:id="rId178" display="http://www.unisonic.com.tw/datasheet/UR10033.pdf" xr:uid="{F4E7058E-57F7-4401-B88A-EF5CBFC92680}"/>
    <hyperlink ref="A1212" r:id="rId179" display="http://www.unisonic.com.tw/datasheet/UR13318.pdf" xr:uid="{678EAB5F-E566-4033-8DDA-8342F2B94CCF}"/>
    <hyperlink ref="A1222" r:id="rId180" display="http://www.unisonic.com.tw/datasheet/UR13325.pdf" xr:uid="{E3D05D46-17F5-4B50-8F13-412B02A61A9D}"/>
    <hyperlink ref="A1232" r:id="rId181" display="http://www.unisonic.com.tw/datasheet/UR15033.pdf" xr:uid="{7817228F-B1C2-48C3-AD9F-FB8D1BCAAAE4}"/>
    <hyperlink ref="A1245" r:id="rId182" display="http://www.unisonic.com.tw/datasheet/UC621XX.pdf" xr:uid="{314F6069-DFFF-4865-83E6-CA5F95F71787}"/>
    <hyperlink ref="A1252" r:id="rId183" display="http://www.unisonic.com.tw/datasheet/LC1111.pdf" xr:uid="{66193584-DFA3-437C-AB5A-1A4F75A6A3E4}"/>
    <hyperlink ref="A1260" r:id="rId184" display="http://www.unisonic.com.tw/datasheet/LC1126.pdf" xr:uid="{8EEDB474-37CF-4E2B-BF4C-D004901EAD41}"/>
    <hyperlink ref="A1268" r:id="rId185" display="http://www.unisonic.com.tw/datasheet/UM5237.pdf" xr:uid="{2078796C-0E0F-4B46-B8D7-8BE9F84907FC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0AD80-064E-4EB5-BDA1-63EFCFD03B77}">
  <dimension ref="A1:M78"/>
  <sheetViews>
    <sheetView zoomScale="130" zoomScaleNormal="130" workbookViewId="0">
      <pane xSplit="11" ySplit="4" topLeftCell="L41" activePane="bottomRight" state="frozen"/>
      <selection activeCell="J9" sqref="J9"/>
      <selection pane="topRight" activeCell="J9" sqref="J9"/>
      <selection pane="bottomLeft" activeCell="J9" sqref="J9"/>
      <selection pane="bottomRight" activeCell="M1" sqref="M1"/>
    </sheetView>
  </sheetViews>
  <sheetFormatPr defaultRowHeight="13.8"/>
  <cols>
    <col min="2" max="2" width="23.21875" customWidth="1"/>
    <col min="3" max="3" width="20" customWidth="1"/>
  </cols>
  <sheetData>
    <row r="1" spans="1:13">
      <c r="A1" s="189" t="s">
        <v>2700</v>
      </c>
      <c r="B1" s="189"/>
      <c r="C1" s="189"/>
      <c r="D1" s="189"/>
      <c r="E1" s="189"/>
      <c r="F1" s="189"/>
      <c r="G1" s="189"/>
      <c r="H1" s="189"/>
      <c r="I1" s="189"/>
      <c r="J1" s="189"/>
      <c r="K1" s="122"/>
      <c r="M1" t="str">
        <f>HYPERLINK("#目录!M1","返回")</f>
        <v>返回</v>
      </c>
    </row>
    <row r="2" spans="1:13">
      <c r="A2" s="190" t="s">
        <v>1</v>
      </c>
      <c r="B2" s="190" t="s">
        <v>2</v>
      </c>
      <c r="C2" s="190" t="s">
        <v>922</v>
      </c>
      <c r="D2" s="190" t="s">
        <v>1061</v>
      </c>
      <c r="E2" s="249" t="s">
        <v>1062</v>
      </c>
      <c r="F2" s="250"/>
      <c r="G2" s="190" t="s">
        <v>2701</v>
      </c>
      <c r="H2" s="190" t="s">
        <v>1064</v>
      </c>
      <c r="I2" s="18" t="s">
        <v>2702</v>
      </c>
      <c r="J2" s="190" t="s">
        <v>2704</v>
      </c>
      <c r="K2" s="190" t="s">
        <v>7</v>
      </c>
    </row>
    <row r="3" spans="1:13">
      <c r="A3" s="319"/>
      <c r="B3" s="319"/>
      <c r="C3" s="319"/>
      <c r="D3" s="191"/>
      <c r="E3" s="251"/>
      <c r="F3" s="252"/>
      <c r="G3" s="191"/>
      <c r="H3" s="191"/>
      <c r="I3" s="70" t="s">
        <v>2703</v>
      </c>
      <c r="J3" s="191"/>
      <c r="K3" s="319"/>
    </row>
    <row r="4" spans="1:13">
      <c r="A4" s="218"/>
      <c r="B4" s="218"/>
      <c r="C4" s="191"/>
      <c r="D4" s="70" t="s">
        <v>928</v>
      </c>
      <c r="E4" s="70" t="s">
        <v>1068</v>
      </c>
      <c r="F4" s="92" t="s">
        <v>1069</v>
      </c>
      <c r="G4" s="23" t="s">
        <v>1070</v>
      </c>
      <c r="H4" s="70" t="s">
        <v>1070</v>
      </c>
      <c r="I4" s="70" t="s">
        <v>2705</v>
      </c>
      <c r="J4" s="70" t="s">
        <v>2705</v>
      </c>
      <c r="K4" s="191"/>
    </row>
    <row r="5" spans="1:13" ht="18">
      <c r="A5" s="193" t="s">
        <v>2706</v>
      </c>
      <c r="B5" s="25" t="s">
        <v>2707</v>
      </c>
      <c r="C5" s="33" t="s">
        <v>2712</v>
      </c>
      <c r="D5" s="204" t="s">
        <v>2715</v>
      </c>
      <c r="E5" s="204" t="s">
        <v>2716</v>
      </c>
      <c r="F5" s="204" t="s">
        <v>2717</v>
      </c>
      <c r="G5" s="204" t="s">
        <v>43</v>
      </c>
      <c r="H5" s="204" t="s">
        <v>2718</v>
      </c>
      <c r="I5" s="204" t="s">
        <v>2719</v>
      </c>
      <c r="J5" s="204" t="s">
        <v>2720</v>
      </c>
      <c r="K5" s="202" t="s">
        <v>85</v>
      </c>
    </row>
    <row r="6" spans="1:13" ht="18">
      <c r="A6" s="194"/>
      <c r="B6" s="5"/>
      <c r="C6" s="33" t="s">
        <v>2713</v>
      </c>
      <c r="D6" s="197"/>
      <c r="E6" s="197"/>
      <c r="F6" s="197"/>
      <c r="G6" s="197"/>
      <c r="H6" s="197"/>
      <c r="I6" s="197"/>
      <c r="J6" s="197"/>
      <c r="K6" s="200"/>
    </row>
    <row r="7" spans="1:13" ht="27">
      <c r="A7" s="194"/>
      <c r="B7" s="25" t="s">
        <v>2708</v>
      </c>
      <c r="C7" s="33" t="s">
        <v>2714</v>
      </c>
      <c r="D7" s="197"/>
      <c r="E7" s="197"/>
      <c r="F7" s="197"/>
      <c r="G7" s="197"/>
      <c r="H7" s="197"/>
      <c r="I7" s="197"/>
      <c r="J7" s="197"/>
      <c r="K7" s="200"/>
    </row>
    <row r="8" spans="1:13" ht="18">
      <c r="A8" s="194"/>
      <c r="B8" s="25" t="s">
        <v>2709</v>
      </c>
      <c r="C8" s="33"/>
      <c r="D8" s="197"/>
      <c r="E8" s="197"/>
      <c r="F8" s="197"/>
      <c r="G8" s="197"/>
      <c r="H8" s="197"/>
      <c r="I8" s="197"/>
      <c r="J8" s="197"/>
      <c r="K8" s="200"/>
    </row>
    <row r="9" spans="1:13">
      <c r="A9" s="194"/>
      <c r="B9" s="25" t="s">
        <v>2710</v>
      </c>
      <c r="C9" s="33"/>
      <c r="D9" s="197"/>
      <c r="E9" s="197"/>
      <c r="F9" s="197"/>
      <c r="G9" s="197"/>
      <c r="H9" s="197"/>
      <c r="I9" s="197"/>
      <c r="J9" s="197"/>
      <c r="K9" s="200"/>
    </row>
    <row r="10" spans="1:13" ht="18">
      <c r="A10" s="194"/>
      <c r="B10" s="25" t="s">
        <v>2711</v>
      </c>
      <c r="C10" s="33"/>
      <c r="D10" s="197"/>
      <c r="E10" s="197"/>
      <c r="F10" s="197"/>
      <c r="G10" s="197"/>
      <c r="H10" s="197"/>
      <c r="I10" s="197"/>
      <c r="J10" s="197"/>
      <c r="K10" s="200"/>
    </row>
    <row r="11" spans="1:13" ht="18">
      <c r="A11" s="267"/>
      <c r="B11" s="27" t="s">
        <v>447</v>
      </c>
      <c r="C11" s="34"/>
      <c r="D11" s="198"/>
      <c r="E11" s="198"/>
      <c r="F11" s="198"/>
      <c r="G11" s="198"/>
      <c r="H11" s="198"/>
      <c r="I11" s="198"/>
      <c r="J11" s="198"/>
      <c r="K11" s="201"/>
    </row>
    <row r="12" spans="1:13" ht="18">
      <c r="A12" s="203" t="s">
        <v>2721</v>
      </c>
      <c r="B12" s="25" t="s">
        <v>2722</v>
      </c>
      <c r="C12" s="25" t="s">
        <v>2731</v>
      </c>
      <c r="D12" s="196" t="s">
        <v>968</v>
      </c>
      <c r="E12" s="196" t="s">
        <v>2732</v>
      </c>
      <c r="F12" s="196" t="s">
        <v>2733</v>
      </c>
      <c r="G12" s="196" t="s">
        <v>731</v>
      </c>
      <c r="H12" s="196" t="s">
        <v>1575</v>
      </c>
      <c r="I12" s="196" t="s">
        <v>2734</v>
      </c>
      <c r="J12" s="196" t="s">
        <v>55</v>
      </c>
      <c r="K12" s="199" t="s">
        <v>85</v>
      </c>
    </row>
    <row r="13" spans="1:13" ht="27">
      <c r="A13" s="194"/>
      <c r="B13" s="25" t="s">
        <v>2723</v>
      </c>
      <c r="C13" s="25" t="s">
        <v>2714</v>
      </c>
      <c r="D13" s="197"/>
      <c r="E13" s="197"/>
      <c r="F13" s="197"/>
      <c r="G13" s="197"/>
      <c r="H13" s="197"/>
      <c r="I13" s="197"/>
      <c r="J13" s="197"/>
      <c r="K13" s="200"/>
    </row>
    <row r="14" spans="1:13">
      <c r="A14" s="194"/>
      <c r="B14" s="5"/>
      <c r="C14" s="25"/>
      <c r="D14" s="197"/>
      <c r="E14" s="197"/>
      <c r="F14" s="197"/>
      <c r="G14" s="197"/>
      <c r="H14" s="197"/>
      <c r="I14" s="197"/>
      <c r="J14" s="197"/>
      <c r="K14" s="200"/>
    </row>
    <row r="15" spans="1:13">
      <c r="A15" s="194"/>
      <c r="B15" s="25" t="s">
        <v>2724</v>
      </c>
      <c r="C15" s="25"/>
      <c r="D15" s="197"/>
      <c r="E15" s="197"/>
      <c r="F15" s="197"/>
      <c r="G15" s="197"/>
      <c r="H15" s="197"/>
      <c r="I15" s="197"/>
      <c r="J15" s="197"/>
      <c r="K15" s="200"/>
    </row>
    <row r="16" spans="1:13">
      <c r="A16" s="194"/>
      <c r="B16" s="25" t="s">
        <v>2725</v>
      </c>
      <c r="C16" s="25"/>
      <c r="D16" s="197"/>
      <c r="E16" s="197"/>
      <c r="F16" s="197"/>
      <c r="G16" s="197"/>
      <c r="H16" s="197"/>
      <c r="I16" s="197"/>
      <c r="J16" s="197"/>
      <c r="K16" s="200"/>
    </row>
    <row r="17" spans="1:11" ht="18">
      <c r="A17" s="194"/>
      <c r="B17" s="25" t="s">
        <v>2726</v>
      </c>
      <c r="C17" s="25"/>
      <c r="D17" s="197"/>
      <c r="E17" s="197"/>
      <c r="F17" s="197"/>
      <c r="G17" s="197"/>
      <c r="H17" s="197"/>
      <c r="I17" s="197"/>
      <c r="J17" s="197"/>
      <c r="K17" s="200"/>
    </row>
    <row r="18" spans="1:11" ht="18">
      <c r="A18" s="194"/>
      <c r="B18" s="25" t="s">
        <v>2708</v>
      </c>
      <c r="C18" s="25"/>
      <c r="D18" s="197"/>
      <c r="E18" s="197"/>
      <c r="F18" s="197"/>
      <c r="G18" s="197"/>
      <c r="H18" s="197"/>
      <c r="I18" s="197"/>
      <c r="J18" s="197"/>
      <c r="K18" s="200"/>
    </row>
    <row r="19" spans="1:11" ht="18">
      <c r="A19" s="194"/>
      <c r="B19" s="25" t="s">
        <v>2727</v>
      </c>
      <c r="C19" s="25"/>
      <c r="D19" s="197"/>
      <c r="E19" s="197"/>
      <c r="F19" s="197"/>
      <c r="G19" s="197"/>
      <c r="H19" s="197"/>
      <c r="I19" s="197"/>
      <c r="J19" s="197"/>
      <c r="K19" s="200"/>
    </row>
    <row r="20" spans="1:11" ht="18">
      <c r="A20" s="194"/>
      <c r="B20" s="25" t="s">
        <v>2728</v>
      </c>
      <c r="C20" s="25"/>
      <c r="D20" s="197"/>
      <c r="E20" s="197"/>
      <c r="F20" s="197"/>
      <c r="G20" s="197"/>
      <c r="H20" s="197"/>
      <c r="I20" s="197"/>
      <c r="J20" s="197"/>
      <c r="K20" s="200"/>
    </row>
    <row r="21" spans="1:11">
      <c r="A21" s="194"/>
      <c r="B21" s="25" t="s">
        <v>2729</v>
      </c>
      <c r="C21" s="25"/>
      <c r="D21" s="197"/>
      <c r="E21" s="197"/>
      <c r="F21" s="197"/>
      <c r="G21" s="197"/>
      <c r="H21" s="197"/>
      <c r="I21" s="197"/>
      <c r="J21" s="197"/>
      <c r="K21" s="200"/>
    </row>
    <row r="22" spans="1:11">
      <c r="A22" s="267"/>
      <c r="B22" s="27" t="s">
        <v>2730</v>
      </c>
      <c r="C22" s="27"/>
      <c r="D22" s="198"/>
      <c r="E22" s="198"/>
      <c r="F22" s="198"/>
      <c r="G22" s="198"/>
      <c r="H22" s="198"/>
      <c r="I22" s="198"/>
      <c r="J22" s="198"/>
      <c r="K22" s="201"/>
    </row>
    <row r="23" spans="1:11" ht="18">
      <c r="A23" s="203" t="s">
        <v>2735</v>
      </c>
      <c r="B23" s="25" t="s">
        <v>2722</v>
      </c>
      <c r="C23" s="25" t="s">
        <v>2731</v>
      </c>
      <c r="D23" s="196" t="s">
        <v>968</v>
      </c>
      <c r="E23" s="196" t="s">
        <v>2732</v>
      </c>
      <c r="F23" s="196" t="s">
        <v>2733</v>
      </c>
      <c r="G23" s="196" t="s">
        <v>731</v>
      </c>
      <c r="H23" s="196" t="s">
        <v>1575</v>
      </c>
      <c r="I23" s="196" t="s">
        <v>674</v>
      </c>
      <c r="J23" s="196" t="s">
        <v>55</v>
      </c>
      <c r="K23" s="199" t="s">
        <v>85</v>
      </c>
    </row>
    <row r="24" spans="1:11" ht="27">
      <c r="A24" s="194"/>
      <c r="B24" s="25" t="s">
        <v>2736</v>
      </c>
      <c r="C24" s="25" t="s">
        <v>2714</v>
      </c>
      <c r="D24" s="197"/>
      <c r="E24" s="197"/>
      <c r="F24" s="197"/>
      <c r="G24" s="197"/>
      <c r="H24" s="197"/>
      <c r="I24" s="197"/>
      <c r="J24" s="197"/>
      <c r="K24" s="200"/>
    </row>
    <row r="25" spans="1:11">
      <c r="A25" s="194"/>
      <c r="B25" s="5"/>
      <c r="C25" s="25"/>
      <c r="D25" s="197"/>
      <c r="E25" s="197"/>
      <c r="F25" s="197"/>
      <c r="G25" s="197"/>
      <c r="H25" s="197"/>
      <c r="I25" s="197"/>
      <c r="J25" s="197"/>
      <c r="K25" s="200"/>
    </row>
    <row r="26" spans="1:11">
      <c r="A26" s="194"/>
      <c r="B26" s="25" t="s">
        <v>2724</v>
      </c>
      <c r="C26" s="25"/>
      <c r="D26" s="197"/>
      <c r="E26" s="197"/>
      <c r="F26" s="197"/>
      <c r="G26" s="197"/>
      <c r="H26" s="197"/>
      <c r="I26" s="197"/>
      <c r="J26" s="197"/>
      <c r="K26" s="200"/>
    </row>
    <row r="27" spans="1:11">
      <c r="A27" s="194"/>
      <c r="B27" s="25" t="s">
        <v>2725</v>
      </c>
      <c r="C27" s="25"/>
      <c r="D27" s="197"/>
      <c r="E27" s="197"/>
      <c r="F27" s="197"/>
      <c r="G27" s="197"/>
      <c r="H27" s="197"/>
      <c r="I27" s="197"/>
      <c r="J27" s="197"/>
      <c r="K27" s="200"/>
    </row>
    <row r="28" spans="1:11" ht="18">
      <c r="A28" s="194"/>
      <c r="B28" s="25" t="s">
        <v>2726</v>
      </c>
      <c r="C28" s="25"/>
      <c r="D28" s="197"/>
      <c r="E28" s="197"/>
      <c r="F28" s="197"/>
      <c r="G28" s="197"/>
      <c r="H28" s="197"/>
      <c r="I28" s="197"/>
      <c r="J28" s="197"/>
      <c r="K28" s="200"/>
    </row>
    <row r="29" spans="1:11" ht="18">
      <c r="A29" s="194"/>
      <c r="B29" s="25" t="s">
        <v>2708</v>
      </c>
      <c r="C29" s="25"/>
      <c r="D29" s="197"/>
      <c r="E29" s="197"/>
      <c r="F29" s="197"/>
      <c r="G29" s="197"/>
      <c r="H29" s="197"/>
      <c r="I29" s="197"/>
      <c r="J29" s="197"/>
      <c r="K29" s="200"/>
    </row>
    <row r="30" spans="1:11" ht="18">
      <c r="A30" s="194"/>
      <c r="B30" s="25" t="s">
        <v>2737</v>
      </c>
      <c r="C30" s="25"/>
      <c r="D30" s="197"/>
      <c r="E30" s="197"/>
      <c r="F30" s="197"/>
      <c r="G30" s="197"/>
      <c r="H30" s="197"/>
      <c r="I30" s="197"/>
      <c r="J30" s="197"/>
      <c r="K30" s="200"/>
    </row>
    <row r="31" spans="1:11" ht="18">
      <c r="A31" s="194"/>
      <c r="B31" s="25" t="s">
        <v>2728</v>
      </c>
      <c r="C31" s="25"/>
      <c r="D31" s="197"/>
      <c r="E31" s="197"/>
      <c r="F31" s="197"/>
      <c r="G31" s="197"/>
      <c r="H31" s="197"/>
      <c r="I31" s="197"/>
      <c r="J31" s="197"/>
      <c r="K31" s="200"/>
    </row>
    <row r="32" spans="1:11">
      <c r="A32" s="267"/>
      <c r="B32" s="27" t="s">
        <v>2729</v>
      </c>
      <c r="C32" s="27"/>
      <c r="D32" s="198"/>
      <c r="E32" s="198"/>
      <c r="F32" s="198"/>
      <c r="G32" s="198"/>
      <c r="H32" s="198"/>
      <c r="I32" s="198"/>
      <c r="J32" s="198"/>
      <c r="K32" s="201"/>
    </row>
    <row r="33" spans="1:11" ht="27">
      <c r="A33" s="203" t="s">
        <v>2738</v>
      </c>
      <c r="B33" s="25" t="s">
        <v>2739</v>
      </c>
      <c r="C33" s="33" t="s">
        <v>2745</v>
      </c>
      <c r="D33" s="196" t="s">
        <v>2748</v>
      </c>
      <c r="E33" s="196" t="s">
        <v>2749</v>
      </c>
      <c r="F33" s="196" t="s">
        <v>2717</v>
      </c>
      <c r="G33" s="196" t="s">
        <v>284</v>
      </c>
      <c r="H33" s="196" t="s">
        <v>2750</v>
      </c>
      <c r="I33" s="196" t="s">
        <v>1847</v>
      </c>
      <c r="J33" s="196" t="s">
        <v>55</v>
      </c>
      <c r="K33" s="199" t="s">
        <v>85</v>
      </c>
    </row>
    <row r="34" spans="1:11" ht="18">
      <c r="A34" s="194"/>
      <c r="B34" s="5"/>
      <c r="C34" s="33" t="s">
        <v>2746</v>
      </c>
      <c r="D34" s="197"/>
      <c r="E34" s="197"/>
      <c r="F34" s="197"/>
      <c r="G34" s="197"/>
      <c r="H34" s="197"/>
      <c r="I34" s="197"/>
      <c r="J34" s="197"/>
      <c r="K34" s="200"/>
    </row>
    <row r="35" spans="1:11" ht="27">
      <c r="A35" s="194"/>
      <c r="B35" s="25" t="s">
        <v>2740</v>
      </c>
      <c r="C35" s="33" t="s">
        <v>2747</v>
      </c>
      <c r="D35" s="197"/>
      <c r="E35" s="197"/>
      <c r="F35" s="197"/>
      <c r="G35" s="197"/>
      <c r="H35" s="197"/>
      <c r="I35" s="197"/>
      <c r="J35" s="197"/>
      <c r="K35" s="200"/>
    </row>
    <row r="36" spans="1:11" ht="18">
      <c r="A36" s="194"/>
      <c r="B36" s="25" t="s">
        <v>2741</v>
      </c>
      <c r="C36" s="33"/>
      <c r="D36" s="197"/>
      <c r="E36" s="197"/>
      <c r="F36" s="197"/>
      <c r="G36" s="197"/>
      <c r="H36" s="197"/>
      <c r="I36" s="197"/>
      <c r="J36" s="197"/>
      <c r="K36" s="200"/>
    </row>
    <row r="37" spans="1:11">
      <c r="A37" s="194"/>
      <c r="B37" s="25" t="s">
        <v>2742</v>
      </c>
      <c r="C37" s="33"/>
      <c r="D37" s="197"/>
      <c r="E37" s="197"/>
      <c r="F37" s="197"/>
      <c r="G37" s="197"/>
      <c r="H37" s="197"/>
      <c r="I37" s="197"/>
      <c r="J37" s="197"/>
      <c r="K37" s="200"/>
    </row>
    <row r="38" spans="1:11" ht="18">
      <c r="A38" s="194"/>
      <c r="B38" s="25" t="s">
        <v>2743</v>
      </c>
      <c r="C38" s="33"/>
      <c r="D38" s="197"/>
      <c r="E38" s="197"/>
      <c r="F38" s="197"/>
      <c r="G38" s="197"/>
      <c r="H38" s="197"/>
      <c r="I38" s="197"/>
      <c r="J38" s="197"/>
      <c r="K38" s="200"/>
    </row>
    <row r="39" spans="1:11">
      <c r="A39" s="267"/>
      <c r="B39" s="27" t="s">
        <v>2744</v>
      </c>
      <c r="C39" s="34"/>
      <c r="D39" s="198"/>
      <c r="E39" s="198"/>
      <c r="F39" s="198"/>
      <c r="G39" s="198"/>
      <c r="H39" s="198"/>
      <c r="I39" s="198"/>
      <c r="J39" s="198"/>
      <c r="K39" s="201"/>
    </row>
    <row r="40" spans="1:11" ht="18">
      <c r="A40" s="203" t="s">
        <v>2751</v>
      </c>
      <c r="B40" s="25" t="s">
        <v>2707</v>
      </c>
      <c r="C40" s="33" t="s">
        <v>2745</v>
      </c>
      <c r="D40" s="196" t="s">
        <v>1080</v>
      </c>
      <c r="E40" s="196" t="s">
        <v>1007</v>
      </c>
      <c r="F40" s="196" t="s">
        <v>2717</v>
      </c>
      <c r="G40" s="28" t="s">
        <v>2759</v>
      </c>
      <c r="H40" s="196" t="s">
        <v>2761</v>
      </c>
      <c r="I40" s="196" t="s">
        <v>1847</v>
      </c>
      <c r="J40" s="196" t="s">
        <v>2762</v>
      </c>
      <c r="K40" s="199" t="s">
        <v>174</v>
      </c>
    </row>
    <row r="41" spans="1:11" ht="18">
      <c r="A41" s="194"/>
      <c r="B41" s="5"/>
      <c r="C41" s="33" t="s">
        <v>2713</v>
      </c>
      <c r="D41" s="197"/>
      <c r="E41" s="197"/>
      <c r="F41" s="197"/>
      <c r="G41" s="28" t="s">
        <v>2760</v>
      </c>
      <c r="H41" s="197"/>
      <c r="I41" s="197"/>
      <c r="J41" s="197"/>
      <c r="K41" s="200"/>
    </row>
    <row r="42" spans="1:11" ht="18">
      <c r="A42" s="194"/>
      <c r="B42" s="25" t="s">
        <v>2752</v>
      </c>
      <c r="C42" s="33" t="s">
        <v>2757</v>
      </c>
      <c r="D42" s="197"/>
      <c r="E42" s="197"/>
      <c r="F42" s="197"/>
      <c r="G42" s="28"/>
      <c r="H42" s="197"/>
      <c r="I42" s="197"/>
      <c r="J42" s="197"/>
      <c r="K42" s="200"/>
    </row>
    <row r="43" spans="1:11" ht="27">
      <c r="A43" s="194"/>
      <c r="B43" s="25" t="s">
        <v>2753</v>
      </c>
      <c r="C43" s="33" t="s">
        <v>2758</v>
      </c>
      <c r="D43" s="197"/>
      <c r="E43" s="197"/>
      <c r="F43" s="197"/>
      <c r="G43" s="28"/>
      <c r="H43" s="197"/>
      <c r="I43" s="197"/>
      <c r="J43" s="197"/>
      <c r="K43" s="200"/>
    </row>
    <row r="44" spans="1:11" ht="18">
      <c r="A44" s="194"/>
      <c r="B44" s="25" t="s">
        <v>2754</v>
      </c>
      <c r="C44" s="33"/>
      <c r="D44" s="197"/>
      <c r="E44" s="197"/>
      <c r="F44" s="197"/>
      <c r="G44" s="28"/>
      <c r="H44" s="197"/>
      <c r="I44" s="197"/>
      <c r="J44" s="197"/>
      <c r="K44" s="200"/>
    </row>
    <row r="45" spans="1:11" ht="18">
      <c r="A45" s="194"/>
      <c r="B45" s="25" t="s">
        <v>2743</v>
      </c>
      <c r="C45" s="33"/>
      <c r="D45" s="197"/>
      <c r="E45" s="197"/>
      <c r="F45" s="197"/>
      <c r="G45" s="28"/>
      <c r="H45" s="197"/>
      <c r="I45" s="197"/>
      <c r="J45" s="197"/>
      <c r="K45" s="200"/>
    </row>
    <row r="46" spans="1:11">
      <c r="A46" s="194"/>
      <c r="B46" s="25" t="s">
        <v>2755</v>
      </c>
      <c r="C46" s="33"/>
      <c r="D46" s="197"/>
      <c r="E46" s="197"/>
      <c r="F46" s="197"/>
      <c r="G46" s="28"/>
      <c r="H46" s="197"/>
      <c r="I46" s="197"/>
      <c r="J46" s="197"/>
      <c r="K46" s="200"/>
    </row>
    <row r="47" spans="1:11">
      <c r="A47" s="267"/>
      <c r="B47" s="27" t="s">
        <v>2756</v>
      </c>
      <c r="C47" s="34"/>
      <c r="D47" s="198"/>
      <c r="E47" s="198"/>
      <c r="F47" s="198"/>
      <c r="G47" s="29"/>
      <c r="H47" s="198"/>
      <c r="I47" s="198"/>
      <c r="J47" s="198"/>
      <c r="K47" s="201"/>
    </row>
    <row r="48" spans="1:11" ht="18">
      <c r="A48" s="203" t="s">
        <v>2763</v>
      </c>
      <c r="B48" s="25" t="s">
        <v>2707</v>
      </c>
      <c r="C48" s="33" t="s">
        <v>2712</v>
      </c>
      <c r="D48" s="196" t="s">
        <v>1080</v>
      </c>
      <c r="E48" s="196" t="s">
        <v>2769</v>
      </c>
      <c r="F48" s="196" t="s">
        <v>2770</v>
      </c>
      <c r="G48" s="196" t="s">
        <v>299</v>
      </c>
      <c r="H48" s="196" t="s">
        <v>2771</v>
      </c>
      <c r="I48" s="196" t="s">
        <v>2772</v>
      </c>
      <c r="J48" s="196" t="s">
        <v>55</v>
      </c>
      <c r="K48" s="199" t="s">
        <v>85</v>
      </c>
    </row>
    <row r="49" spans="1:11" ht="18">
      <c r="A49" s="194"/>
      <c r="B49" s="5"/>
      <c r="C49" s="33" t="s">
        <v>2766</v>
      </c>
      <c r="D49" s="197"/>
      <c r="E49" s="197"/>
      <c r="F49" s="197"/>
      <c r="G49" s="197"/>
      <c r="H49" s="197"/>
      <c r="I49" s="197"/>
      <c r="J49" s="197"/>
      <c r="K49" s="200"/>
    </row>
    <row r="50" spans="1:11" ht="18">
      <c r="A50" s="194"/>
      <c r="B50" s="25" t="s">
        <v>2753</v>
      </c>
      <c r="C50" s="33" t="s">
        <v>2767</v>
      </c>
      <c r="D50" s="197"/>
      <c r="E50" s="197"/>
      <c r="F50" s="197"/>
      <c r="G50" s="197"/>
      <c r="H50" s="197"/>
      <c r="I50" s="197"/>
      <c r="J50" s="197"/>
      <c r="K50" s="200"/>
    </row>
    <row r="51" spans="1:11" ht="27">
      <c r="A51" s="194"/>
      <c r="B51" s="25" t="s">
        <v>2743</v>
      </c>
      <c r="C51" s="33" t="s">
        <v>2768</v>
      </c>
      <c r="D51" s="197"/>
      <c r="E51" s="197"/>
      <c r="F51" s="197"/>
      <c r="G51" s="197"/>
      <c r="H51" s="197"/>
      <c r="I51" s="197"/>
      <c r="J51" s="197"/>
      <c r="K51" s="200"/>
    </row>
    <row r="52" spans="1:11">
      <c r="A52" s="194"/>
      <c r="B52" s="25" t="s">
        <v>2764</v>
      </c>
      <c r="C52" s="33"/>
      <c r="D52" s="197"/>
      <c r="E52" s="197"/>
      <c r="F52" s="197"/>
      <c r="G52" s="197"/>
      <c r="H52" s="197"/>
      <c r="I52" s="197"/>
      <c r="J52" s="197"/>
      <c r="K52" s="200"/>
    </row>
    <row r="53" spans="1:11" ht="18">
      <c r="A53" s="194"/>
      <c r="B53" s="25" t="s">
        <v>2765</v>
      </c>
      <c r="C53" s="33"/>
      <c r="D53" s="197"/>
      <c r="E53" s="197"/>
      <c r="F53" s="197"/>
      <c r="G53" s="197"/>
      <c r="H53" s="197"/>
      <c r="I53" s="197"/>
      <c r="J53" s="197"/>
      <c r="K53" s="200"/>
    </row>
    <row r="54" spans="1:11">
      <c r="A54" s="267"/>
      <c r="B54" s="27" t="s">
        <v>2755</v>
      </c>
      <c r="C54" s="34"/>
      <c r="D54" s="198"/>
      <c r="E54" s="198"/>
      <c r="F54" s="198"/>
      <c r="G54" s="198"/>
      <c r="H54" s="198"/>
      <c r="I54" s="198"/>
      <c r="J54" s="198"/>
      <c r="K54" s="201"/>
    </row>
    <row r="55" spans="1:11" ht="18">
      <c r="A55" s="203" t="s">
        <v>2773</v>
      </c>
      <c r="B55" s="25" t="s">
        <v>2707</v>
      </c>
      <c r="C55" s="33" t="s">
        <v>2712</v>
      </c>
      <c r="D55" s="196" t="s">
        <v>1080</v>
      </c>
      <c r="E55" s="196" t="s">
        <v>2769</v>
      </c>
      <c r="F55" s="196" t="s">
        <v>2770</v>
      </c>
      <c r="G55" s="196" t="s">
        <v>299</v>
      </c>
      <c r="H55" s="196" t="s">
        <v>2776</v>
      </c>
      <c r="I55" s="196" t="s">
        <v>2777</v>
      </c>
      <c r="J55" s="196" t="s">
        <v>55</v>
      </c>
      <c r="K55" s="199" t="s">
        <v>85</v>
      </c>
    </row>
    <row r="56" spans="1:11" ht="18">
      <c r="A56" s="194"/>
      <c r="B56" s="5"/>
      <c r="C56" s="33" t="s">
        <v>2766</v>
      </c>
      <c r="D56" s="197"/>
      <c r="E56" s="197"/>
      <c r="F56" s="197"/>
      <c r="G56" s="197"/>
      <c r="H56" s="197"/>
      <c r="I56" s="197"/>
      <c r="J56" s="197"/>
      <c r="K56" s="200"/>
    </row>
    <row r="57" spans="1:11" ht="18">
      <c r="A57" s="194"/>
      <c r="B57" s="25" t="s">
        <v>2753</v>
      </c>
      <c r="C57" s="33" t="s">
        <v>2767</v>
      </c>
      <c r="D57" s="197"/>
      <c r="E57" s="197"/>
      <c r="F57" s="197"/>
      <c r="G57" s="197"/>
      <c r="H57" s="197"/>
      <c r="I57" s="197"/>
      <c r="J57" s="197"/>
      <c r="K57" s="200"/>
    </row>
    <row r="58" spans="1:11" ht="27">
      <c r="A58" s="194"/>
      <c r="B58" s="25" t="s">
        <v>2743</v>
      </c>
      <c r="C58" s="33" t="s">
        <v>2768</v>
      </c>
      <c r="D58" s="197"/>
      <c r="E58" s="197"/>
      <c r="F58" s="197"/>
      <c r="G58" s="197"/>
      <c r="H58" s="197"/>
      <c r="I58" s="197"/>
      <c r="J58" s="197"/>
      <c r="K58" s="200"/>
    </row>
    <row r="59" spans="1:11">
      <c r="A59" s="194"/>
      <c r="B59" s="25" t="s">
        <v>2764</v>
      </c>
      <c r="C59" s="33"/>
      <c r="D59" s="197"/>
      <c r="E59" s="197"/>
      <c r="F59" s="197"/>
      <c r="G59" s="197"/>
      <c r="H59" s="197"/>
      <c r="I59" s="197"/>
      <c r="J59" s="197"/>
      <c r="K59" s="200"/>
    </row>
    <row r="60" spans="1:11" ht="18">
      <c r="A60" s="194"/>
      <c r="B60" s="25" t="s">
        <v>2765</v>
      </c>
      <c r="C60" s="33"/>
      <c r="D60" s="197"/>
      <c r="E60" s="197"/>
      <c r="F60" s="197"/>
      <c r="G60" s="197"/>
      <c r="H60" s="197"/>
      <c r="I60" s="197"/>
      <c r="J60" s="197"/>
      <c r="K60" s="200"/>
    </row>
    <row r="61" spans="1:11">
      <c r="A61" s="194"/>
      <c r="B61" s="25" t="s">
        <v>2774</v>
      </c>
      <c r="C61" s="33"/>
      <c r="D61" s="197"/>
      <c r="E61" s="197"/>
      <c r="F61" s="197"/>
      <c r="G61" s="197"/>
      <c r="H61" s="197"/>
      <c r="I61" s="197"/>
      <c r="J61" s="197"/>
      <c r="K61" s="200"/>
    </row>
    <row r="62" spans="1:11">
      <c r="A62" s="267"/>
      <c r="B62" s="27" t="s">
        <v>2775</v>
      </c>
      <c r="C62" s="34"/>
      <c r="D62" s="198"/>
      <c r="E62" s="198"/>
      <c r="F62" s="198"/>
      <c r="G62" s="198"/>
      <c r="H62" s="198"/>
      <c r="I62" s="198"/>
      <c r="J62" s="198"/>
      <c r="K62" s="201"/>
    </row>
    <row r="63" spans="1:11" ht="18">
      <c r="A63" s="203" t="s">
        <v>2778</v>
      </c>
      <c r="B63" s="25" t="s">
        <v>2707</v>
      </c>
      <c r="C63" s="33" t="s">
        <v>2712</v>
      </c>
      <c r="D63" s="196" t="s">
        <v>1080</v>
      </c>
      <c r="E63" s="196" t="s">
        <v>2780</v>
      </c>
      <c r="F63" s="196" t="s">
        <v>2147</v>
      </c>
      <c r="G63" s="196" t="s">
        <v>284</v>
      </c>
      <c r="H63" s="196" t="s">
        <v>2781</v>
      </c>
      <c r="I63" s="196" t="s">
        <v>1836</v>
      </c>
      <c r="J63" s="196" t="s">
        <v>55</v>
      </c>
      <c r="K63" s="199" t="s">
        <v>120</v>
      </c>
    </row>
    <row r="64" spans="1:11" ht="18">
      <c r="A64" s="194"/>
      <c r="B64" s="5"/>
      <c r="C64" s="33" t="s">
        <v>2766</v>
      </c>
      <c r="D64" s="197"/>
      <c r="E64" s="197"/>
      <c r="F64" s="197"/>
      <c r="G64" s="197"/>
      <c r="H64" s="197"/>
      <c r="I64" s="197"/>
      <c r="J64" s="197"/>
      <c r="K64" s="200"/>
    </row>
    <row r="65" spans="1:11" ht="27">
      <c r="A65" s="194"/>
      <c r="B65" s="25" t="s">
        <v>2779</v>
      </c>
      <c r="C65" s="33" t="s">
        <v>2768</v>
      </c>
      <c r="D65" s="197"/>
      <c r="E65" s="197"/>
      <c r="F65" s="197"/>
      <c r="G65" s="197"/>
      <c r="H65" s="197"/>
      <c r="I65" s="197"/>
      <c r="J65" s="197"/>
      <c r="K65" s="200"/>
    </row>
    <row r="66" spans="1:11" ht="18">
      <c r="A66" s="194"/>
      <c r="B66" s="25" t="s">
        <v>2753</v>
      </c>
      <c r="C66" s="33"/>
      <c r="D66" s="197"/>
      <c r="E66" s="197"/>
      <c r="F66" s="197"/>
      <c r="G66" s="197"/>
      <c r="H66" s="197"/>
      <c r="I66" s="197"/>
      <c r="J66" s="197"/>
      <c r="K66" s="200"/>
    </row>
    <row r="67" spans="1:11" ht="18">
      <c r="A67" s="194"/>
      <c r="B67" s="25" t="s">
        <v>2743</v>
      </c>
      <c r="C67" s="33"/>
      <c r="D67" s="197"/>
      <c r="E67" s="197"/>
      <c r="F67" s="197"/>
      <c r="G67" s="197"/>
      <c r="H67" s="197"/>
      <c r="I67" s="197"/>
      <c r="J67" s="197"/>
      <c r="K67" s="200"/>
    </row>
    <row r="68" spans="1:11">
      <c r="A68" s="194"/>
      <c r="B68" s="25" t="s">
        <v>2764</v>
      </c>
      <c r="C68" s="33"/>
      <c r="D68" s="197"/>
      <c r="E68" s="197"/>
      <c r="F68" s="197"/>
      <c r="G68" s="197"/>
      <c r="H68" s="197"/>
      <c r="I68" s="197"/>
      <c r="J68" s="197"/>
      <c r="K68" s="200"/>
    </row>
    <row r="69" spans="1:11">
      <c r="A69" s="267"/>
      <c r="B69" s="27" t="s">
        <v>2755</v>
      </c>
      <c r="C69" s="34"/>
      <c r="D69" s="198"/>
      <c r="E69" s="198"/>
      <c r="F69" s="198"/>
      <c r="G69" s="198"/>
      <c r="H69" s="198"/>
      <c r="I69" s="198"/>
      <c r="J69" s="198"/>
      <c r="K69" s="201"/>
    </row>
    <row r="70" spans="1:11">
      <c r="A70" s="203" t="s">
        <v>2782</v>
      </c>
      <c r="B70" s="25" t="s">
        <v>2783</v>
      </c>
      <c r="C70" s="33" t="s">
        <v>2712</v>
      </c>
      <c r="D70" s="196" t="s">
        <v>1478</v>
      </c>
      <c r="E70" s="196" t="s">
        <v>2792</v>
      </c>
      <c r="F70" s="196" t="s">
        <v>2793</v>
      </c>
      <c r="G70" s="196" t="s">
        <v>140</v>
      </c>
      <c r="H70" s="196" t="s">
        <v>2794</v>
      </c>
      <c r="I70" s="196" t="s">
        <v>55</v>
      </c>
      <c r="J70" s="28" t="s">
        <v>2795</v>
      </c>
      <c r="K70" s="199" t="s">
        <v>174</v>
      </c>
    </row>
    <row r="71" spans="1:11" ht="18">
      <c r="A71" s="194"/>
      <c r="B71" s="25" t="s">
        <v>2784</v>
      </c>
      <c r="C71" s="33" t="s">
        <v>2713</v>
      </c>
      <c r="D71" s="197"/>
      <c r="E71" s="197"/>
      <c r="F71" s="197"/>
      <c r="G71" s="197"/>
      <c r="H71" s="197"/>
      <c r="I71" s="197"/>
      <c r="J71" s="28" t="s">
        <v>2796</v>
      </c>
      <c r="K71" s="200"/>
    </row>
    <row r="72" spans="1:11" ht="27">
      <c r="A72" s="194"/>
      <c r="B72" s="25" t="s">
        <v>2785</v>
      </c>
      <c r="C72" s="33" t="s">
        <v>2714</v>
      </c>
      <c r="D72" s="197"/>
      <c r="E72" s="197"/>
      <c r="F72" s="197"/>
      <c r="G72" s="197"/>
      <c r="H72" s="197"/>
      <c r="I72" s="197"/>
      <c r="J72" s="28"/>
      <c r="K72" s="200"/>
    </row>
    <row r="73" spans="1:11" ht="18">
      <c r="A73" s="194"/>
      <c r="B73" s="25" t="s">
        <v>2786</v>
      </c>
      <c r="C73" s="33"/>
      <c r="D73" s="197"/>
      <c r="E73" s="197"/>
      <c r="F73" s="197"/>
      <c r="G73" s="197"/>
      <c r="H73" s="197"/>
      <c r="I73" s="197"/>
      <c r="J73" s="28"/>
      <c r="K73" s="200"/>
    </row>
    <row r="74" spans="1:11" ht="18">
      <c r="A74" s="194"/>
      <c r="B74" s="25" t="s">
        <v>2787</v>
      </c>
      <c r="C74" s="33"/>
      <c r="D74" s="197"/>
      <c r="E74" s="197"/>
      <c r="F74" s="197"/>
      <c r="G74" s="197"/>
      <c r="H74" s="197"/>
      <c r="I74" s="197"/>
      <c r="J74" s="28"/>
      <c r="K74" s="200"/>
    </row>
    <row r="75" spans="1:11" ht="18">
      <c r="A75" s="194"/>
      <c r="B75" s="25" t="s">
        <v>2788</v>
      </c>
      <c r="C75" s="33"/>
      <c r="D75" s="197"/>
      <c r="E75" s="197"/>
      <c r="F75" s="197"/>
      <c r="G75" s="197"/>
      <c r="H75" s="197"/>
      <c r="I75" s="197"/>
      <c r="J75" s="28"/>
      <c r="K75" s="200"/>
    </row>
    <row r="76" spans="1:11">
      <c r="A76" s="194"/>
      <c r="B76" s="25" t="s">
        <v>2789</v>
      </c>
      <c r="C76" s="33"/>
      <c r="D76" s="197"/>
      <c r="E76" s="197"/>
      <c r="F76" s="197"/>
      <c r="G76" s="197"/>
      <c r="H76" s="197"/>
      <c r="I76" s="197"/>
      <c r="J76" s="28"/>
      <c r="K76" s="200"/>
    </row>
    <row r="77" spans="1:11" ht="18">
      <c r="A77" s="194"/>
      <c r="B77" s="25" t="s">
        <v>2790</v>
      </c>
      <c r="C77" s="33"/>
      <c r="D77" s="197"/>
      <c r="E77" s="197"/>
      <c r="F77" s="197"/>
      <c r="G77" s="197"/>
      <c r="H77" s="197"/>
      <c r="I77" s="197"/>
      <c r="J77" s="28"/>
      <c r="K77" s="200"/>
    </row>
    <row r="78" spans="1:11" ht="18">
      <c r="A78" s="267"/>
      <c r="B78" s="27" t="s">
        <v>2791</v>
      </c>
      <c r="C78" s="34"/>
      <c r="D78" s="198"/>
      <c r="E78" s="198"/>
      <c r="F78" s="198"/>
      <c r="G78" s="198"/>
      <c r="H78" s="198"/>
      <c r="I78" s="198"/>
      <c r="J78" s="29"/>
      <c r="K78" s="201"/>
    </row>
  </sheetData>
  <mergeCells count="89">
    <mergeCell ref="A1:J1"/>
    <mergeCell ref="A2:A4"/>
    <mergeCell ref="B2:B4"/>
    <mergeCell ref="C2:C4"/>
    <mergeCell ref="D2:D3"/>
    <mergeCell ref="E2:F3"/>
    <mergeCell ref="G2:G3"/>
    <mergeCell ref="H2:H3"/>
    <mergeCell ref="J2:J3"/>
    <mergeCell ref="K2:K4"/>
    <mergeCell ref="A5:A11"/>
    <mergeCell ref="D5:D11"/>
    <mergeCell ref="E5:E11"/>
    <mergeCell ref="F5:F11"/>
    <mergeCell ref="G5:G11"/>
    <mergeCell ref="H5:H11"/>
    <mergeCell ref="I5:I11"/>
    <mergeCell ref="J5:J11"/>
    <mergeCell ref="K5:K11"/>
    <mergeCell ref="I12:I22"/>
    <mergeCell ref="J12:J22"/>
    <mergeCell ref="K12:K22"/>
    <mergeCell ref="A23:A32"/>
    <mergeCell ref="D23:D32"/>
    <mergeCell ref="E23:E32"/>
    <mergeCell ref="F23:F32"/>
    <mergeCell ref="G23:G32"/>
    <mergeCell ref="H23:H32"/>
    <mergeCell ref="I23:I32"/>
    <mergeCell ref="A12:A22"/>
    <mergeCell ref="D12:D22"/>
    <mergeCell ref="E12:E22"/>
    <mergeCell ref="F12:F22"/>
    <mergeCell ref="G12:G22"/>
    <mergeCell ref="H12:H22"/>
    <mergeCell ref="J23:J32"/>
    <mergeCell ref="K23:K32"/>
    <mergeCell ref="A33:A39"/>
    <mergeCell ref="D33:D39"/>
    <mergeCell ref="E33:E39"/>
    <mergeCell ref="F33:F39"/>
    <mergeCell ref="G33:G39"/>
    <mergeCell ref="H33:H39"/>
    <mergeCell ref="I33:I39"/>
    <mergeCell ref="J33:J39"/>
    <mergeCell ref="K33:K39"/>
    <mergeCell ref="A40:A47"/>
    <mergeCell ref="D40:D47"/>
    <mergeCell ref="E40:E47"/>
    <mergeCell ref="F40:F47"/>
    <mergeCell ref="H40:H47"/>
    <mergeCell ref="I40:I47"/>
    <mergeCell ref="J40:J47"/>
    <mergeCell ref="K40:K47"/>
    <mergeCell ref="I48:I54"/>
    <mergeCell ref="J48:J54"/>
    <mergeCell ref="K48:K54"/>
    <mergeCell ref="H48:H54"/>
    <mergeCell ref="A55:A62"/>
    <mergeCell ref="D55:D62"/>
    <mergeCell ref="E55:E62"/>
    <mergeCell ref="F55:F62"/>
    <mergeCell ref="G55:G62"/>
    <mergeCell ref="A48:A54"/>
    <mergeCell ref="D48:D54"/>
    <mergeCell ref="E48:E54"/>
    <mergeCell ref="F48:F54"/>
    <mergeCell ref="G48:G54"/>
    <mergeCell ref="J55:J62"/>
    <mergeCell ref="K55:K62"/>
    <mergeCell ref="A63:A69"/>
    <mergeCell ref="D63:D69"/>
    <mergeCell ref="E63:E69"/>
    <mergeCell ref="F63:F69"/>
    <mergeCell ref="G63:G69"/>
    <mergeCell ref="H63:H69"/>
    <mergeCell ref="I63:I69"/>
    <mergeCell ref="J63:J69"/>
    <mergeCell ref="K63:K69"/>
    <mergeCell ref="H55:H62"/>
    <mergeCell ref="I55:I62"/>
    <mergeCell ref="H70:H78"/>
    <mergeCell ref="I70:I78"/>
    <mergeCell ref="K70:K78"/>
    <mergeCell ref="A70:A78"/>
    <mergeCell ref="D70:D78"/>
    <mergeCell ref="E70:E78"/>
    <mergeCell ref="F70:F78"/>
    <mergeCell ref="G70:G78"/>
  </mergeCells>
  <phoneticPr fontId="12" type="noConversion"/>
  <hyperlinks>
    <hyperlink ref="A5" r:id="rId1" display="http://www.unisonic.com.tw/datasheet/UPSR104.pdf" xr:uid="{206FBD77-F76B-4CCD-A7BB-51A797D3C9F0}"/>
    <hyperlink ref="A12" r:id="rId2" display="http://www.unisonic.com.tw/datasheet/UPSR108.pdf" xr:uid="{4B7B46A3-1B3A-4322-98CF-E9D8BCEBF59A}"/>
    <hyperlink ref="A23" r:id="rId3" display="http://www.unisonic.com.tw/datasheet/UPSR107.pdf" xr:uid="{7141743B-1D45-4D8F-8972-A0B1D83F1011}"/>
    <hyperlink ref="A33" r:id="rId4" display="http://www.unisonic.com.tw/datasheet/UC1100.pdf" xr:uid="{612CBA17-74B4-4C6F-AF2F-6F315E6FA940}"/>
    <hyperlink ref="A40" r:id="rId5" display="http://www.unisonic.com.tw/datasheet/UC1103.pdf" xr:uid="{D1F8AD12-A922-46B8-8CBE-C2DD08B5D882}"/>
    <hyperlink ref="A48" r:id="rId6" display="http://www.unisonic.com.tw/datasheet/UPSRB01.pdf" xr:uid="{AF06D0AC-2AFB-47DA-A4D6-CCEDEB512CFF}"/>
    <hyperlink ref="A55" r:id="rId7" display="http://www.unisonic.com.tw/datasheet/UPSRB02.pdf" xr:uid="{DC56E5D6-C037-48EE-A24D-F7A213F402BD}"/>
    <hyperlink ref="A63" r:id="rId8" display="http://www.unisonic.com.tw/datasheet/UPSRB03.pdf" xr:uid="{9F280528-9AA9-4FAC-A7A7-2267B557170A}"/>
    <hyperlink ref="A70" r:id="rId9" display="http://www.unisonic.com.tw/datasheet/UPSR105.pdf" xr:uid="{C808344B-507F-418E-9CFC-5014F62387ED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6C3B6-37F6-4C37-B876-AC581623236D}">
  <dimension ref="A1:M130"/>
  <sheetViews>
    <sheetView zoomScale="130" zoomScaleNormal="130" workbookViewId="0">
      <pane xSplit="12" ySplit="3" topLeftCell="M19" activePane="bottomRight" state="frozen"/>
      <selection activeCell="J9" sqref="J9"/>
      <selection pane="topRight" activeCell="J9" sqref="J9"/>
      <selection pane="bottomLeft" activeCell="J9" sqref="J9"/>
      <selection pane="bottomRight" activeCell="J4" sqref="J4:K10"/>
    </sheetView>
  </sheetViews>
  <sheetFormatPr defaultRowHeight="13.8"/>
  <cols>
    <col min="2" max="2" width="29.44140625" customWidth="1"/>
    <col min="3" max="3" width="22.21875" customWidth="1"/>
  </cols>
  <sheetData>
    <row r="1" spans="1:13">
      <c r="A1" s="189" t="s">
        <v>2797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51"/>
      <c r="M1" t="str">
        <f>HYPERLINK("#目录!M1","返回")</f>
        <v>返回</v>
      </c>
    </row>
    <row r="2" spans="1:13">
      <c r="A2" s="190" t="s">
        <v>1</v>
      </c>
      <c r="B2" s="190" t="s">
        <v>2</v>
      </c>
      <c r="C2" s="190" t="s">
        <v>922</v>
      </c>
      <c r="D2" s="70" t="s">
        <v>1061</v>
      </c>
      <c r="E2" s="265" t="s">
        <v>1062</v>
      </c>
      <c r="F2" s="266"/>
      <c r="G2" s="70" t="s">
        <v>2701</v>
      </c>
      <c r="H2" s="70" t="s">
        <v>1064</v>
      </c>
      <c r="I2" s="70" t="s">
        <v>925</v>
      </c>
      <c r="J2" s="265" t="s">
        <v>2704</v>
      </c>
      <c r="K2" s="266"/>
      <c r="L2" s="190" t="s">
        <v>7</v>
      </c>
    </row>
    <row r="3" spans="1:13">
      <c r="A3" s="191"/>
      <c r="B3" s="191"/>
      <c r="C3" s="191"/>
      <c r="D3" s="70" t="s">
        <v>928</v>
      </c>
      <c r="E3" s="70" t="s">
        <v>1068</v>
      </c>
      <c r="F3" s="92" t="s">
        <v>1069</v>
      </c>
      <c r="G3" s="23" t="s">
        <v>1070</v>
      </c>
      <c r="H3" s="70" t="s">
        <v>1070</v>
      </c>
      <c r="I3" s="70" t="s">
        <v>928</v>
      </c>
      <c r="J3" s="70" t="s">
        <v>2798</v>
      </c>
      <c r="K3" s="70" t="s">
        <v>2705</v>
      </c>
      <c r="L3" s="191"/>
    </row>
    <row r="4" spans="1:13" ht="18">
      <c r="A4" s="203" t="s">
        <v>2799</v>
      </c>
      <c r="B4" s="25" t="s">
        <v>2800</v>
      </c>
      <c r="C4" s="222" t="s">
        <v>2807</v>
      </c>
      <c r="D4" s="204" t="s">
        <v>1080</v>
      </c>
      <c r="E4" s="204" t="s">
        <v>2749</v>
      </c>
      <c r="F4" s="204" t="s">
        <v>1019</v>
      </c>
      <c r="G4" s="204" t="s">
        <v>317</v>
      </c>
      <c r="H4" s="204" t="s">
        <v>2808</v>
      </c>
      <c r="I4" s="213">
        <v>0.85</v>
      </c>
      <c r="J4" s="258" t="s">
        <v>2809</v>
      </c>
      <c r="K4" s="259"/>
      <c r="L4" s="202" t="s">
        <v>174</v>
      </c>
    </row>
    <row r="5" spans="1:13">
      <c r="A5" s="194"/>
      <c r="B5" s="5"/>
      <c r="C5" s="211"/>
      <c r="D5" s="197"/>
      <c r="E5" s="197"/>
      <c r="F5" s="197"/>
      <c r="G5" s="197"/>
      <c r="H5" s="197"/>
      <c r="I5" s="214"/>
      <c r="J5" s="260"/>
      <c r="K5" s="261"/>
      <c r="L5" s="200"/>
    </row>
    <row r="6" spans="1:13" ht="18">
      <c r="A6" s="194"/>
      <c r="B6" s="25" t="s">
        <v>2801</v>
      </c>
      <c r="C6" s="211"/>
      <c r="D6" s="197"/>
      <c r="E6" s="197"/>
      <c r="F6" s="197"/>
      <c r="G6" s="197"/>
      <c r="H6" s="197"/>
      <c r="I6" s="214"/>
      <c r="J6" s="260"/>
      <c r="K6" s="261"/>
      <c r="L6" s="200"/>
    </row>
    <row r="7" spans="1:13" ht="18">
      <c r="A7" s="194"/>
      <c r="B7" s="25" t="s">
        <v>2802</v>
      </c>
      <c r="C7" s="211"/>
      <c r="D7" s="197"/>
      <c r="E7" s="197"/>
      <c r="F7" s="197"/>
      <c r="G7" s="197"/>
      <c r="H7" s="197"/>
      <c r="I7" s="214"/>
      <c r="J7" s="260"/>
      <c r="K7" s="261"/>
      <c r="L7" s="200"/>
    </row>
    <row r="8" spans="1:13">
      <c r="A8" s="194"/>
      <c r="B8" s="25" t="s">
        <v>2803</v>
      </c>
      <c r="C8" s="211"/>
      <c r="D8" s="197"/>
      <c r="E8" s="197"/>
      <c r="F8" s="197"/>
      <c r="G8" s="197"/>
      <c r="H8" s="197"/>
      <c r="I8" s="214"/>
      <c r="J8" s="260"/>
      <c r="K8" s="261"/>
      <c r="L8" s="200"/>
    </row>
    <row r="9" spans="1:13">
      <c r="A9" s="194"/>
      <c r="B9" s="25" t="s">
        <v>2804</v>
      </c>
      <c r="C9" s="211"/>
      <c r="D9" s="197"/>
      <c r="E9" s="197"/>
      <c r="F9" s="197"/>
      <c r="G9" s="197"/>
      <c r="H9" s="197"/>
      <c r="I9" s="214"/>
      <c r="J9" s="260"/>
      <c r="K9" s="261"/>
      <c r="L9" s="200"/>
    </row>
    <row r="10" spans="1:13">
      <c r="A10" s="194"/>
      <c r="B10" s="25" t="s">
        <v>2805</v>
      </c>
      <c r="C10" s="211"/>
      <c r="D10" s="197"/>
      <c r="E10" s="197"/>
      <c r="F10" s="197"/>
      <c r="G10" s="197"/>
      <c r="H10" s="197"/>
      <c r="I10" s="214"/>
      <c r="J10" s="262"/>
      <c r="K10" s="263"/>
      <c r="L10" s="200"/>
    </row>
    <row r="11" spans="1:13">
      <c r="A11" s="267"/>
      <c r="B11" s="53" t="s">
        <v>2806</v>
      </c>
      <c r="C11" s="223"/>
      <c r="D11" s="217"/>
      <c r="E11" s="217"/>
      <c r="F11" s="217"/>
      <c r="G11" s="217"/>
      <c r="H11" s="217"/>
      <c r="I11" s="241"/>
      <c r="J11" s="73" t="s">
        <v>2810</v>
      </c>
      <c r="K11" s="73" t="s">
        <v>2720</v>
      </c>
      <c r="L11" s="219"/>
    </row>
    <row r="12" spans="1:13" ht="18">
      <c r="A12" s="255" t="s">
        <v>2811</v>
      </c>
      <c r="B12" s="59" t="s">
        <v>2812</v>
      </c>
      <c r="C12" s="59" t="s">
        <v>2745</v>
      </c>
      <c r="D12" s="234" t="s">
        <v>2817</v>
      </c>
      <c r="E12" s="234" t="s">
        <v>2516</v>
      </c>
      <c r="F12" s="234" t="s">
        <v>2818</v>
      </c>
      <c r="G12" s="234" t="s">
        <v>43</v>
      </c>
      <c r="H12" s="234" t="s">
        <v>2447</v>
      </c>
      <c r="I12" s="234" t="s">
        <v>2819</v>
      </c>
      <c r="J12" s="268" t="s">
        <v>2809</v>
      </c>
      <c r="K12" s="269"/>
      <c r="L12" s="264" t="s">
        <v>85</v>
      </c>
    </row>
    <row r="13" spans="1:13">
      <c r="A13" s="256"/>
      <c r="B13" s="44"/>
      <c r="C13" s="59" t="s">
        <v>2814</v>
      </c>
      <c r="D13" s="235"/>
      <c r="E13" s="235"/>
      <c r="F13" s="235"/>
      <c r="G13" s="235"/>
      <c r="H13" s="235"/>
      <c r="I13" s="235"/>
      <c r="J13" s="335"/>
      <c r="K13" s="336"/>
      <c r="L13" s="239"/>
    </row>
    <row r="14" spans="1:13" ht="18">
      <c r="A14" s="256"/>
      <c r="B14" s="59" t="s">
        <v>2801</v>
      </c>
      <c r="C14" s="59" t="s">
        <v>1117</v>
      </c>
      <c r="D14" s="235"/>
      <c r="E14" s="235"/>
      <c r="F14" s="235"/>
      <c r="G14" s="235"/>
      <c r="H14" s="235"/>
      <c r="I14" s="235"/>
      <c r="J14" s="335"/>
      <c r="K14" s="336"/>
      <c r="L14" s="239"/>
    </row>
    <row r="15" spans="1:13" ht="18">
      <c r="A15" s="256"/>
      <c r="B15" s="59" t="s">
        <v>2813</v>
      </c>
      <c r="C15" s="59" t="s">
        <v>2815</v>
      </c>
      <c r="D15" s="235"/>
      <c r="E15" s="235"/>
      <c r="F15" s="235"/>
      <c r="G15" s="235"/>
      <c r="H15" s="235"/>
      <c r="I15" s="235"/>
      <c r="J15" s="335"/>
      <c r="K15" s="336"/>
      <c r="L15" s="239"/>
    </row>
    <row r="16" spans="1:13">
      <c r="A16" s="256"/>
      <c r="B16" s="59" t="s">
        <v>2804</v>
      </c>
      <c r="C16" s="59" t="s">
        <v>2816</v>
      </c>
      <c r="D16" s="235"/>
      <c r="E16" s="235"/>
      <c r="F16" s="235"/>
      <c r="G16" s="235"/>
      <c r="H16" s="235"/>
      <c r="I16" s="235"/>
      <c r="J16" s="335"/>
      <c r="K16" s="336"/>
      <c r="L16" s="239"/>
    </row>
    <row r="17" spans="1:12">
      <c r="A17" s="256"/>
      <c r="B17" s="59" t="s">
        <v>2805</v>
      </c>
      <c r="C17" s="59"/>
      <c r="D17" s="235"/>
      <c r="E17" s="235"/>
      <c r="F17" s="235"/>
      <c r="G17" s="235"/>
      <c r="H17" s="235"/>
      <c r="I17" s="235"/>
      <c r="J17" s="270"/>
      <c r="K17" s="271"/>
      <c r="L17" s="239"/>
    </row>
    <row r="18" spans="1:12">
      <c r="A18" s="257"/>
      <c r="B18" s="60" t="s">
        <v>2806</v>
      </c>
      <c r="C18" s="60"/>
      <c r="D18" s="236"/>
      <c r="E18" s="236"/>
      <c r="F18" s="236"/>
      <c r="G18" s="236"/>
      <c r="H18" s="236"/>
      <c r="I18" s="236"/>
      <c r="J18" s="49" t="s">
        <v>2820</v>
      </c>
      <c r="K18" s="49" t="s">
        <v>2720</v>
      </c>
      <c r="L18" s="240"/>
    </row>
    <row r="19" spans="1:12" ht="18">
      <c r="A19" s="255" t="s">
        <v>2821</v>
      </c>
      <c r="B19" s="59" t="s">
        <v>2822</v>
      </c>
      <c r="C19" s="59" t="s">
        <v>2745</v>
      </c>
      <c r="D19" s="234" t="s">
        <v>1080</v>
      </c>
      <c r="E19" s="234" t="s">
        <v>2829</v>
      </c>
      <c r="F19" s="234" t="s">
        <v>2830</v>
      </c>
      <c r="G19" s="234" t="s">
        <v>2831</v>
      </c>
      <c r="H19" s="234" t="s">
        <v>2832</v>
      </c>
      <c r="I19" s="337">
        <v>0.8</v>
      </c>
      <c r="J19" s="268" t="s">
        <v>2809</v>
      </c>
      <c r="K19" s="269"/>
      <c r="L19" s="264" t="s">
        <v>56</v>
      </c>
    </row>
    <row r="20" spans="1:12">
      <c r="A20" s="256"/>
      <c r="B20" s="44"/>
      <c r="C20" s="59" t="s">
        <v>2827</v>
      </c>
      <c r="D20" s="235"/>
      <c r="E20" s="235"/>
      <c r="F20" s="235"/>
      <c r="G20" s="235"/>
      <c r="H20" s="235"/>
      <c r="I20" s="316"/>
      <c r="J20" s="335"/>
      <c r="K20" s="336"/>
      <c r="L20" s="239"/>
    </row>
    <row r="21" spans="1:12">
      <c r="A21" s="256"/>
      <c r="B21" s="59" t="s">
        <v>2823</v>
      </c>
      <c r="C21" s="59" t="s">
        <v>1117</v>
      </c>
      <c r="D21" s="235"/>
      <c r="E21" s="235"/>
      <c r="F21" s="235"/>
      <c r="G21" s="235"/>
      <c r="H21" s="235"/>
      <c r="I21" s="316"/>
      <c r="J21" s="335"/>
      <c r="K21" s="336"/>
      <c r="L21" s="239"/>
    </row>
    <row r="22" spans="1:12" ht="18">
      <c r="A22" s="256"/>
      <c r="B22" s="59" t="s">
        <v>826</v>
      </c>
      <c r="C22" s="59" t="s">
        <v>2815</v>
      </c>
      <c r="D22" s="235"/>
      <c r="E22" s="235"/>
      <c r="F22" s="235"/>
      <c r="G22" s="235"/>
      <c r="H22" s="235"/>
      <c r="I22" s="316"/>
      <c r="J22" s="335"/>
      <c r="K22" s="336"/>
      <c r="L22" s="239"/>
    </row>
    <row r="23" spans="1:12">
      <c r="A23" s="256"/>
      <c r="B23" s="59" t="s">
        <v>2824</v>
      </c>
      <c r="C23" s="59" t="s">
        <v>2828</v>
      </c>
      <c r="D23" s="235"/>
      <c r="E23" s="235"/>
      <c r="F23" s="235"/>
      <c r="G23" s="235"/>
      <c r="H23" s="235"/>
      <c r="I23" s="316"/>
      <c r="J23" s="335"/>
      <c r="K23" s="336"/>
      <c r="L23" s="239"/>
    </row>
    <row r="24" spans="1:12">
      <c r="A24" s="256"/>
      <c r="B24" s="59" t="s">
        <v>2825</v>
      </c>
      <c r="C24" s="59"/>
      <c r="D24" s="235"/>
      <c r="E24" s="235"/>
      <c r="F24" s="235"/>
      <c r="G24" s="235"/>
      <c r="H24" s="235"/>
      <c r="I24" s="316"/>
      <c r="J24" s="335"/>
      <c r="K24" s="336"/>
      <c r="L24" s="239"/>
    </row>
    <row r="25" spans="1:12">
      <c r="A25" s="256"/>
      <c r="B25" s="59" t="s">
        <v>2826</v>
      </c>
      <c r="C25" s="59"/>
      <c r="D25" s="235"/>
      <c r="E25" s="235"/>
      <c r="F25" s="235"/>
      <c r="G25" s="235"/>
      <c r="H25" s="235"/>
      <c r="I25" s="316"/>
      <c r="J25" s="270"/>
      <c r="K25" s="271"/>
      <c r="L25" s="239"/>
    </row>
    <row r="26" spans="1:12">
      <c r="A26" s="257"/>
      <c r="B26" s="60" t="s">
        <v>447</v>
      </c>
      <c r="C26" s="60"/>
      <c r="D26" s="236"/>
      <c r="E26" s="236"/>
      <c r="F26" s="236"/>
      <c r="G26" s="236"/>
      <c r="H26" s="236"/>
      <c r="I26" s="338"/>
      <c r="J26" s="49" t="s">
        <v>957</v>
      </c>
      <c r="K26" s="49" t="s">
        <v>2833</v>
      </c>
      <c r="L26" s="240"/>
    </row>
    <row r="27" spans="1:12">
      <c r="A27" s="255" t="s">
        <v>2834</v>
      </c>
      <c r="B27" s="264" t="s">
        <v>2835</v>
      </c>
      <c r="C27" s="59" t="s">
        <v>2745</v>
      </c>
      <c r="D27" s="234" t="s">
        <v>2748</v>
      </c>
      <c r="E27" s="234" t="s">
        <v>2837</v>
      </c>
      <c r="F27" s="234" t="s">
        <v>2838</v>
      </c>
      <c r="G27" s="234" t="s">
        <v>774</v>
      </c>
      <c r="H27" s="234" t="s">
        <v>2808</v>
      </c>
      <c r="I27" s="337">
        <v>0.85</v>
      </c>
      <c r="J27" s="268" t="s">
        <v>2809</v>
      </c>
      <c r="K27" s="269"/>
      <c r="L27" s="264" t="s">
        <v>56</v>
      </c>
    </row>
    <row r="28" spans="1:12">
      <c r="A28" s="256"/>
      <c r="B28" s="239"/>
      <c r="C28" s="59" t="s">
        <v>2814</v>
      </c>
      <c r="D28" s="235"/>
      <c r="E28" s="235"/>
      <c r="F28" s="235"/>
      <c r="G28" s="235"/>
      <c r="H28" s="235"/>
      <c r="I28" s="316"/>
      <c r="J28" s="335"/>
      <c r="K28" s="336"/>
      <c r="L28" s="239"/>
    </row>
    <row r="29" spans="1:12">
      <c r="A29" s="256"/>
      <c r="B29" s="239"/>
      <c r="C29" s="59" t="s">
        <v>1117</v>
      </c>
      <c r="D29" s="235"/>
      <c r="E29" s="235"/>
      <c r="F29" s="235"/>
      <c r="G29" s="235"/>
      <c r="H29" s="235"/>
      <c r="I29" s="316"/>
      <c r="J29" s="270"/>
      <c r="K29" s="271"/>
      <c r="L29" s="239"/>
    </row>
    <row r="30" spans="1:12" ht="36">
      <c r="A30" s="257"/>
      <c r="B30" s="240"/>
      <c r="C30" s="60" t="s">
        <v>2836</v>
      </c>
      <c r="D30" s="236"/>
      <c r="E30" s="236"/>
      <c r="F30" s="236"/>
      <c r="G30" s="236"/>
      <c r="H30" s="236"/>
      <c r="I30" s="338"/>
      <c r="J30" s="49" t="s">
        <v>957</v>
      </c>
      <c r="K30" s="49" t="s">
        <v>2720</v>
      </c>
      <c r="L30" s="240"/>
    </row>
    <row r="31" spans="1:12" ht="18">
      <c r="A31" s="255" t="s">
        <v>2839</v>
      </c>
      <c r="B31" s="59" t="s">
        <v>2800</v>
      </c>
      <c r="C31" s="59" t="s">
        <v>2745</v>
      </c>
      <c r="D31" s="234" t="s">
        <v>2748</v>
      </c>
      <c r="E31" s="234" t="s">
        <v>2780</v>
      </c>
      <c r="F31" s="234" t="s">
        <v>1019</v>
      </c>
      <c r="G31" s="234" t="s">
        <v>317</v>
      </c>
      <c r="H31" s="234" t="s">
        <v>2846</v>
      </c>
      <c r="I31" s="337">
        <v>0.9</v>
      </c>
      <c r="J31" s="268" t="s">
        <v>2809</v>
      </c>
      <c r="K31" s="269"/>
      <c r="L31" s="264" t="s">
        <v>56</v>
      </c>
    </row>
    <row r="32" spans="1:12">
      <c r="A32" s="256"/>
      <c r="B32" s="44"/>
      <c r="C32" s="59" t="s">
        <v>2827</v>
      </c>
      <c r="D32" s="235"/>
      <c r="E32" s="235"/>
      <c r="F32" s="235"/>
      <c r="G32" s="235"/>
      <c r="H32" s="235"/>
      <c r="I32" s="316"/>
      <c r="J32" s="335"/>
      <c r="K32" s="336"/>
      <c r="L32" s="239"/>
    </row>
    <row r="33" spans="1:12" ht="18">
      <c r="A33" s="256"/>
      <c r="B33" s="59" t="s">
        <v>2801</v>
      </c>
      <c r="C33" s="59" t="s">
        <v>2844</v>
      </c>
      <c r="D33" s="235"/>
      <c r="E33" s="235"/>
      <c r="F33" s="235"/>
      <c r="G33" s="235"/>
      <c r="H33" s="235"/>
      <c r="I33" s="316"/>
      <c r="J33" s="335"/>
      <c r="K33" s="336"/>
      <c r="L33" s="239"/>
    </row>
    <row r="34" spans="1:12" ht="27">
      <c r="A34" s="256"/>
      <c r="B34" s="59" t="s">
        <v>2840</v>
      </c>
      <c r="C34" s="59" t="s">
        <v>2845</v>
      </c>
      <c r="D34" s="235"/>
      <c r="E34" s="235"/>
      <c r="F34" s="235"/>
      <c r="G34" s="235"/>
      <c r="H34" s="235"/>
      <c r="I34" s="316"/>
      <c r="J34" s="335"/>
      <c r="K34" s="336"/>
      <c r="L34" s="239"/>
    </row>
    <row r="35" spans="1:12">
      <c r="A35" s="256"/>
      <c r="B35" s="59" t="s">
        <v>2841</v>
      </c>
      <c r="C35" s="59"/>
      <c r="D35" s="235"/>
      <c r="E35" s="235"/>
      <c r="F35" s="235"/>
      <c r="G35" s="235"/>
      <c r="H35" s="235"/>
      <c r="I35" s="316"/>
      <c r="J35" s="335"/>
      <c r="K35" s="336"/>
      <c r="L35" s="239"/>
    </row>
    <row r="36" spans="1:12">
      <c r="A36" s="256"/>
      <c r="B36" s="59" t="s">
        <v>2806</v>
      </c>
      <c r="C36" s="59"/>
      <c r="D36" s="235"/>
      <c r="E36" s="235"/>
      <c r="F36" s="235"/>
      <c r="G36" s="235"/>
      <c r="H36" s="235"/>
      <c r="I36" s="316"/>
      <c r="J36" s="335"/>
      <c r="K36" s="336"/>
      <c r="L36" s="239"/>
    </row>
    <row r="37" spans="1:12">
      <c r="A37" s="256"/>
      <c r="B37" s="59" t="s">
        <v>2842</v>
      </c>
      <c r="C37" s="59"/>
      <c r="D37" s="235"/>
      <c r="E37" s="235"/>
      <c r="F37" s="235"/>
      <c r="G37" s="235"/>
      <c r="H37" s="235"/>
      <c r="I37" s="316"/>
      <c r="J37" s="270"/>
      <c r="K37" s="271"/>
      <c r="L37" s="239"/>
    </row>
    <row r="38" spans="1:12">
      <c r="A38" s="257"/>
      <c r="B38" s="60" t="s">
        <v>2843</v>
      </c>
      <c r="C38" s="60"/>
      <c r="D38" s="236"/>
      <c r="E38" s="236"/>
      <c r="F38" s="236"/>
      <c r="G38" s="236"/>
      <c r="H38" s="236"/>
      <c r="I38" s="338"/>
      <c r="J38" s="49" t="s">
        <v>957</v>
      </c>
      <c r="K38" s="49" t="s">
        <v>2720</v>
      </c>
      <c r="L38" s="240"/>
    </row>
    <row r="39" spans="1:12" ht="18">
      <c r="A39" s="255" t="s">
        <v>2847</v>
      </c>
      <c r="B39" s="59" t="s">
        <v>2848</v>
      </c>
      <c r="C39" s="59" t="s">
        <v>2745</v>
      </c>
      <c r="D39" s="234" t="s">
        <v>2715</v>
      </c>
      <c r="E39" s="234" t="s">
        <v>1097</v>
      </c>
      <c r="F39" s="234" t="s">
        <v>2717</v>
      </c>
      <c r="G39" s="234" t="s">
        <v>43</v>
      </c>
      <c r="H39" s="234" t="s">
        <v>2856</v>
      </c>
      <c r="I39" s="337">
        <v>0.5</v>
      </c>
      <c r="J39" s="268" t="s">
        <v>2857</v>
      </c>
      <c r="K39" s="269"/>
      <c r="L39" s="264" t="s">
        <v>174</v>
      </c>
    </row>
    <row r="40" spans="1:12">
      <c r="A40" s="256"/>
      <c r="B40" s="44"/>
      <c r="C40" s="59" t="s">
        <v>2827</v>
      </c>
      <c r="D40" s="235"/>
      <c r="E40" s="235"/>
      <c r="F40" s="235"/>
      <c r="G40" s="235"/>
      <c r="H40" s="235"/>
      <c r="I40" s="316"/>
      <c r="J40" s="335"/>
      <c r="K40" s="336"/>
      <c r="L40" s="239"/>
    </row>
    <row r="41" spans="1:12" ht="18">
      <c r="A41" s="256"/>
      <c r="B41" s="59" t="s">
        <v>2849</v>
      </c>
      <c r="C41" s="59" t="s">
        <v>2855</v>
      </c>
      <c r="D41" s="235"/>
      <c r="E41" s="235"/>
      <c r="F41" s="235"/>
      <c r="G41" s="235"/>
      <c r="H41" s="235"/>
      <c r="I41" s="316"/>
      <c r="J41" s="335"/>
      <c r="K41" s="336"/>
      <c r="L41" s="239"/>
    </row>
    <row r="42" spans="1:12" ht="18">
      <c r="A42" s="256"/>
      <c r="B42" s="59" t="s">
        <v>2850</v>
      </c>
      <c r="C42" s="59"/>
      <c r="D42" s="235"/>
      <c r="E42" s="235"/>
      <c r="F42" s="235"/>
      <c r="G42" s="235"/>
      <c r="H42" s="235"/>
      <c r="I42" s="316"/>
      <c r="J42" s="335"/>
      <c r="K42" s="336"/>
      <c r="L42" s="239"/>
    </row>
    <row r="43" spans="1:12" ht="18">
      <c r="A43" s="256"/>
      <c r="B43" s="59" t="s">
        <v>2851</v>
      </c>
      <c r="C43" s="59"/>
      <c r="D43" s="235"/>
      <c r="E43" s="235"/>
      <c r="F43" s="235"/>
      <c r="G43" s="235"/>
      <c r="H43" s="235"/>
      <c r="I43" s="316"/>
      <c r="J43" s="335"/>
      <c r="K43" s="336"/>
      <c r="L43" s="239"/>
    </row>
    <row r="44" spans="1:12" ht="18">
      <c r="A44" s="256"/>
      <c r="B44" s="59" t="s">
        <v>2852</v>
      </c>
      <c r="C44" s="59"/>
      <c r="D44" s="235"/>
      <c r="E44" s="235"/>
      <c r="F44" s="235"/>
      <c r="G44" s="235"/>
      <c r="H44" s="235"/>
      <c r="I44" s="316"/>
      <c r="J44" s="335"/>
      <c r="K44" s="336"/>
      <c r="L44" s="239"/>
    </row>
    <row r="45" spans="1:12" ht="18">
      <c r="A45" s="256"/>
      <c r="B45" s="59" t="s">
        <v>2853</v>
      </c>
      <c r="C45" s="59"/>
      <c r="D45" s="235"/>
      <c r="E45" s="235"/>
      <c r="F45" s="235"/>
      <c r="G45" s="235"/>
      <c r="H45" s="235"/>
      <c r="I45" s="316"/>
      <c r="J45" s="270"/>
      <c r="K45" s="271"/>
      <c r="L45" s="239"/>
    </row>
    <row r="46" spans="1:12">
      <c r="A46" s="257"/>
      <c r="B46" s="60" t="s">
        <v>2854</v>
      </c>
      <c r="C46" s="60"/>
      <c r="D46" s="236"/>
      <c r="E46" s="236"/>
      <c r="F46" s="236"/>
      <c r="G46" s="236"/>
      <c r="H46" s="236"/>
      <c r="I46" s="338"/>
      <c r="J46" s="49" t="s">
        <v>55</v>
      </c>
      <c r="K46" s="49" t="s">
        <v>2858</v>
      </c>
      <c r="L46" s="240"/>
    </row>
    <row r="47" spans="1:12" ht="18">
      <c r="A47" s="255" t="s">
        <v>2859</v>
      </c>
      <c r="B47" s="59" t="s">
        <v>2860</v>
      </c>
      <c r="C47" s="56" t="s">
        <v>2745</v>
      </c>
      <c r="D47" s="234" t="s">
        <v>968</v>
      </c>
      <c r="E47" s="234" t="s">
        <v>2864</v>
      </c>
      <c r="F47" s="234" t="s">
        <v>1019</v>
      </c>
      <c r="G47" s="234" t="s">
        <v>317</v>
      </c>
      <c r="H47" s="234" t="s">
        <v>2447</v>
      </c>
      <c r="I47" s="337">
        <v>0.9</v>
      </c>
      <c r="J47" s="268" t="s">
        <v>2857</v>
      </c>
      <c r="K47" s="269"/>
      <c r="L47" s="264" t="s">
        <v>85</v>
      </c>
    </row>
    <row r="48" spans="1:12">
      <c r="A48" s="256"/>
      <c r="B48" s="44"/>
      <c r="C48" s="56" t="s">
        <v>2814</v>
      </c>
      <c r="D48" s="235"/>
      <c r="E48" s="235"/>
      <c r="F48" s="235"/>
      <c r="G48" s="235"/>
      <c r="H48" s="235"/>
      <c r="I48" s="316"/>
      <c r="J48" s="335"/>
      <c r="K48" s="336"/>
      <c r="L48" s="239"/>
    </row>
    <row r="49" spans="1:12" ht="18">
      <c r="A49" s="256"/>
      <c r="B49" s="59" t="s">
        <v>2801</v>
      </c>
      <c r="C49" s="56" t="s">
        <v>2862</v>
      </c>
      <c r="D49" s="235"/>
      <c r="E49" s="235"/>
      <c r="F49" s="235"/>
      <c r="G49" s="235"/>
      <c r="H49" s="235"/>
      <c r="I49" s="316"/>
      <c r="J49" s="335"/>
      <c r="K49" s="336"/>
      <c r="L49" s="239"/>
    </row>
    <row r="50" spans="1:12" ht="18">
      <c r="A50" s="256"/>
      <c r="B50" s="59" t="s">
        <v>2840</v>
      </c>
      <c r="C50" s="56" t="s">
        <v>2863</v>
      </c>
      <c r="D50" s="235"/>
      <c r="E50" s="235"/>
      <c r="F50" s="235"/>
      <c r="G50" s="235"/>
      <c r="H50" s="235"/>
      <c r="I50" s="316"/>
      <c r="J50" s="335"/>
      <c r="K50" s="336"/>
      <c r="L50" s="239"/>
    </row>
    <row r="51" spans="1:12" ht="18">
      <c r="A51" s="256"/>
      <c r="B51" s="59" t="s">
        <v>2813</v>
      </c>
      <c r="C51" s="56"/>
      <c r="D51" s="235"/>
      <c r="E51" s="235"/>
      <c r="F51" s="235"/>
      <c r="G51" s="235"/>
      <c r="H51" s="235"/>
      <c r="I51" s="316"/>
      <c r="J51" s="335"/>
      <c r="K51" s="336"/>
      <c r="L51" s="239"/>
    </row>
    <row r="52" spans="1:12">
      <c r="A52" s="256"/>
      <c r="B52" s="59" t="s">
        <v>2861</v>
      </c>
      <c r="C52" s="56"/>
      <c r="D52" s="235"/>
      <c r="E52" s="235"/>
      <c r="F52" s="235"/>
      <c r="G52" s="235"/>
      <c r="H52" s="235"/>
      <c r="I52" s="316"/>
      <c r="J52" s="335"/>
      <c r="K52" s="336"/>
      <c r="L52" s="239"/>
    </row>
    <row r="53" spans="1:12">
      <c r="A53" s="256"/>
      <c r="B53" s="59" t="s">
        <v>2756</v>
      </c>
      <c r="C53" s="56"/>
      <c r="D53" s="235"/>
      <c r="E53" s="235"/>
      <c r="F53" s="235"/>
      <c r="G53" s="235"/>
      <c r="H53" s="235"/>
      <c r="I53" s="316"/>
      <c r="J53" s="270"/>
      <c r="K53" s="271"/>
      <c r="L53" s="239"/>
    </row>
    <row r="54" spans="1:12">
      <c r="A54" s="257"/>
      <c r="B54" s="60" t="s">
        <v>2843</v>
      </c>
      <c r="C54" s="123"/>
      <c r="D54" s="236"/>
      <c r="E54" s="236"/>
      <c r="F54" s="236"/>
      <c r="G54" s="236"/>
      <c r="H54" s="236"/>
      <c r="I54" s="338"/>
      <c r="J54" s="49" t="s">
        <v>957</v>
      </c>
      <c r="K54" s="49" t="s">
        <v>2720</v>
      </c>
      <c r="L54" s="240"/>
    </row>
    <row r="55" spans="1:12" ht="18">
      <c r="A55" s="255" t="s">
        <v>2865</v>
      </c>
      <c r="B55" s="59" t="s">
        <v>2812</v>
      </c>
      <c r="C55" s="59" t="s">
        <v>2745</v>
      </c>
      <c r="D55" s="234" t="s">
        <v>1080</v>
      </c>
      <c r="E55" s="234" t="s">
        <v>2867</v>
      </c>
      <c r="F55" s="234" t="s">
        <v>1052</v>
      </c>
      <c r="G55" s="234" t="s">
        <v>1806</v>
      </c>
      <c r="H55" s="234" t="s">
        <v>2868</v>
      </c>
      <c r="I55" s="337">
        <v>0.85</v>
      </c>
      <c r="J55" s="268" t="s">
        <v>2869</v>
      </c>
      <c r="K55" s="269"/>
      <c r="L55" s="264" t="s">
        <v>2870</v>
      </c>
    </row>
    <row r="56" spans="1:12">
      <c r="A56" s="256"/>
      <c r="B56" s="44"/>
      <c r="C56" s="59" t="s">
        <v>2814</v>
      </c>
      <c r="D56" s="235"/>
      <c r="E56" s="235"/>
      <c r="F56" s="235"/>
      <c r="G56" s="235"/>
      <c r="H56" s="235"/>
      <c r="I56" s="316"/>
      <c r="J56" s="335"/>
      <c r="K56" s="336"/>
      <c r="L56" s="239"/>
    </row>
    <row r="57" spans="1:12" ht="18">
      <c r="A57" s="256"/>
      <c r="B57" s="59" t="s">
        <v>2840</v>
      </c>
      <c r="C57" s="59" t="s">
        <v>1117</v>
      </c>
      <c r="D57" s="235"/>
      <c r="E57" s="235"/>
      <c r="F57" s="235"/>
      <c r="G57" s="235"/>
      <c r="H57" s="235"/>
      <c r="I57" s="316"/>
      <c r="J57" s="335"/>
      <c r="K57" s="336"/>
      <c r="L57" s="239"/>
    </row>
    <row r="58" spans="1:12" ht="27">
      <c r="A58" s="256"/>
      <c r="B58" s="59" t="s">
        <v>2813</v>
      </c>
      <c r="C58" s="59" t="s">
        <v>2845</v>
      </c>
      <c r="D58" s="235"/>
      <c r="E58" s="235"/>
      <c r="F58" s="235"/>
      <c r="G58" s="235"/>
      <c r="H58" s="235"/>
      <c r="I58" s="316"/>
      <c r="J58" s="335"/>
      <c r="K58" s="336"/>
      <c r="L58" s="239"/>
    </row>
    <row r="59" spans="1:12">
      <c r="A59" s="256"/>
      <c r="B59" s="59" t="s">
        <v>2866</v>
      </c>
      <c r="C59" s="59"/>
      <c r="D59" s="235"/>
      <c r="E59" s="235"/>
      <c r="F59" s="235"/>
      <c r="G59" s="235"/>
      <c r="H59" s="235"/>
      <c r="I59" s="316"/>
      <c r="J59" s="335"/>
      <c r="K59" s="336"/>
      <c r="L59" s="239"/>
    </row>
    <row r="60" spans="1:12">
      <c r="A60" s="256"/>
      <c r="B60" s="59" t="s">
        <v>2806</v>
      </c>
      <c r="C60" s="59"/>
      <c r="D60" s="235"/>
      <c r="E60" s="235"/>
      <c r="F60" s="235"/>
      <c r="G60" s="235"/>
      <c r="H60" s="235"/>
      <c r="I60" s="316"/>
      <c r="J60" s="270"/>
      <c r="K60" s="271"/>
      <c r="L60" s="239"/>
    </row>
    <row r="61" spans="1:12">
      <c r="A61" s="257"/>
      <c r="B61" s="60" t="s">
        <v>2843</v>
      </c>
      <c r="C61" s="60"/>
      <c r="D61" s="236"/>
      <c r="E61" s="236"/>
      <c r="F61" s="236"/>
      <c r="G61" s="236"/>
      <c r="H61" s="236"/>
      <c r="I61" s="338"/>
      <c r="J61" s="49" t="s">
        <v>2871</v>
      </c>
      <c r="K61" s="49" t="s">
        <v>2720</v>
      </c>
      <c r="L61" s="240"/>
    </row>
    <row r="62" spans="1:12" ht="18">
      <c r="A62" s="255" t="s">
        <v>2872</v>
      </c>
      <c r="B62" s="59" t="s">
        <v>2812</v>
      </c>
      <c r="C62" s="59" t="s">
        <v>2745</v>
      </c>
      <c r="D62" s="234" t="s">
        <v>2748</v>
      </c>
      <c r="E62" s="234" t="s">
        <v>2780</v>
      </c>
      <c r="F62" s="234" t="s">
        <v>1019</v>
      </c>
      <c r="G62" s="234" t="s">
        <v>731</v>
      </c>
      <c r="H62" s="234" t="s">
        <v>2846</v>
      </c>
      <c r="I62" s="337">
        <v>0.9</v>
      </c>
      <c r="J62" s="268" t="s">
        <v>2869</v>
      </c>
      <c r="K62" s="269"/>
      <c r="L62" s="264" t="s">
        <v>2873</v>
      </c>
    </row>
    <row r="63" spans="1:12">
      <c r="A63" s="256"/>
      <c r="B63" s="44"/>
      <c r="C63" s="59" t="s">
        <v>2814</v>
      </c>
      <c r="D63" s="235"/>
      <c r="E63" s="235"/>
      <c r="F63" s="235"/>
      <c r="G63" s="235"/>
      <c r="H63" s="235"/>
      <c r="I63" s="316"/>
      <c r="J63" s="335"/>
      <c r="K63" s="336"/>
      <c r="L63" s="239"/>
    </row>
    <row r="64" spans="1:12" ht="18">
      <c r="A64" s="256"/>
      <c r="B64" s="59" t="s">
        <v>2840</v>
      </c>
      <c r="C64" s="59" t="s">
        <v>1117</v>
      </c>
      <c r="D64" s="235"/>
      <c r="E64" s="235"/>
      <c r="F64" s="235"/>
      <c r="G64" s="235"/>
      <c r="H64" s="235"/>
      <c r="I64" s="316"/>
      <c r="J64" s="335"/>
      <c r="K64" s="336"/>
      <c r="L64" s="239"/>
    </row>
    <row r="65" spans="1:12" ht="27">
      <c r="A65" s="256"/>
      <c r="B65" s="59" t="s">
        <v>2813</v>
      </c>
      <c r="C65" s="59" t="s">
        <v>2845</v>
      </c>
      <c r="D65" s="235"/>
      <c r="E65" s="235"/>
      <c r="F65" s="235"/>
      <c r="G65" s="235"/>
      <c r="H65" s="235"/>
      <c r="I65" s="316"/>
      <c r="J65" s="335"/>
      <c r="K65" s="336"/>
      <c r="L65" s="239"/>
    </row>
    <row r="66" spans="1:12">
      <c r="A66" s="256"/>
      <c r="B66" s="59" t="s">
        <v>2866</v>
      </c>
      <c r="C66" s="59"/>
      <c r="D66" s="235"/>
      <c r="E66" s="235"/>
      <c r="F66" s="235"/>
      <c r="G66" s="235"/>
      <c r="H66" s="235"/>
      <c r="I66" s="316"/>
      <c r="J66" s="335"/>
      <c r="K66" s="336"/>
      <c r="L66" s="239"/>
    </row>
    <row r="67" spans="1:12">
      <c r="A67" s="256"/>
      <c r="B67" s="59" t="s">
        <v>2806</v>
      </c>
      <c r="C67" s="59"/>
      <c r="D67" s="235"/>
      <c r="E67" s="235"/>
      <c r="F67" s="235"/>
      <c r="G67" s="235"/>
      <c r="H67" s="235"/>
      <c r="I67" s="316"/>
      <c r="J67" s="270"/>
      <c r="K67" s="271"/>
      <c r="L67" s="239"/>
    </row>
    <row r="68" spans="1:12">
      <c r="A68" s="257"/>
      <c r="B68" s="60" t="s">
        <v>2843</v>
      </c>
      <c r="C68" s="60"/>
      <c r="D68" s="236"/>
      <c r="E68" s="236"/>
      <c r="F68" s="236"/>
      <c r="G68" s="236"/>
      <c r="H68" s="236"/>
      <c r="I68" s="338"/>
      <c r="J68" s="49" t="s">
        <v>957</v>
      </c>
      <c r="K68" s="49" t="s">
        <v>2720</v>
      </c>
      <c r="L68" s="240"/>
    </row>
    <row r="69" spans="1:12" ht="18">
      <c r="A69" s="255" t="s">
        <v>2874</v>
      </c>
      <c r="B69" s="59" t="s">
        <v>2875</v>
      </c>
      <c r="C69" s="59" t="s">
        <v>2880</v>
      </c>
      <c r="D69" s="234" t="s">
        <v>2748</v>
      </c>
      <c r="E69" s="234" t="s">
        <v>2780</v>
      </c>
      <c r="F69" s="234" t="s">
        <v>1019</v>
      </c>
      <c r="G69" s="234" t="s">
        <v>317</v>
      </c>
      <c r="H69" s="234" t="s">
        <v>2846</v>
      </c>
      <c r="I69" s="337">
        <v>0.9</v>
      </c>
      <c r="J69" s="268" t="s">
        <v>2857</v>
      </c>
      <c r="K69" s="269"/>
      <c r="L69" s="264" t="s">
        <v>56</v>
      </c>
    </row>
    <row r="70" spans="1:12" ht="27">
      <c r="A70" s="256"/>
      <c r="B70" s="44"/>
      <c r="C70" s="59" t="s">
        <v>2881</v>
      </c>
      <c r="D70" s="235"/>
      <c r="E70" s="235"/>
      <c r="F70" s="235"/>
      <c r="G70" s="235"/>
      <c r="H70" s="235"/>
      <c r="I70" s="316"/>
      <c r="J70" s="335"/>
      <c r="K70" s="336"/>
      <c r="L70" s="239"/>
    </row>
    <row r="71" spans="1:12">
      <c r="A71" s="256"/>
      <c r="B71" s="59" t="s">
        <v>2876</v>
      </c>
      <c r="C71" s="59"/>
      <c r="D71" s="235"/>
      <c r="E71" s="235"/>
      <c r="F71" s="235"/>
      <c r="G71" s="235"/>
      <c r="H71" s="235"/>
      <c r="I71" s="316"/>
      <c r="J71" s="335"/>
      <c r="K71" s="336"/>
      <c r="L71" s="239"/>
    </row>
    <row r="72" spans="1:12" ht="18">
      <c r="A72" s="256"/>
      <c r="B72" s="59" t="s">
        <v>2877</v>
      </c>
      <c r="C72" s="59"/>
      <c r="D72" s="235"/>
      <c r="E72" s="235"/>
      <c r="F72" s="235"/>
      <c r="G72" s="235"/>
      <c r="H72" s="235"/>
      <c r="I72" s="316"/>
      <c r="J72" s="335"/>
      <c r="K72" s="336"/>
      <c r="L72" s="239"/>
    </row>
    <row r="73" spans="1:12">
      <c r="A73" s="256"/>
      <c r="B73" s="59" t="s">
        <v>2878</v>
      </c>
      <c r="C73" s="59"/>
      <c r="D73" s="235"/>
      <c r="E73" s="235"/>
      <c r="F73" s="235"/>
      <c r="G73" s="235"/>
      <c r="H73" s="235"/>
      <c r="I73" s="316"/>
      <c r="J73" s="335"/>
      <c r="K73" s="336"/>
      <c r="L73" s="239"/>
    </row>
    <row r="74" spans="1:12">
      <c r="A74" s="256"/>
      <c r="B74" s="59" t="s">
        <v>2774</v>
      </c>
      <c r="C74" s="59"/>
      <c r="D74" s="235"/>
      <c r="E74" s="235"/>
      <c r="F74" s="235"/>
      <c r="G74" s="235"/>
      <c r="H74" s="235"/>
      <c r="I74" s="316"/>
      <c r="J74" s="270"/>
      <c r="K74" s="271"/>
      <c r="L74" s="239"/>
    </row>
    <row r="75" spans="1:12">
      <c r="A75" s="257"/>
      <c r="B75" s="60" t="s">
        <v>2879</v>
      </c>
      <c r="C75" s="60"/>
      <c r="D75" s="236"/>
      <c r="E75" s="236"/>
      <c r="F75" s="236"/>
      <c r="G75" s="236"/>
      <c r="H75" s="236"/>
      <c r="I75" s="338"/>
      <c r="J75" s="49" t="s">
        <v>957</v>
      </c>
      <c r="K75" s="49" t="s">
        <v>2720</v>
      </c>
      <c r="L75" s="240"/>
    </row>
    <row r="76" spans="1:12" ht="18">
      <c r="A76" s="255" t="s">
        <v>2882</v>
      </c>
      <c r="B76" s="59" t="s">
        <v>2875</v>
      </c>
      <c r="C76" s="59" t="s">
        <v>2880</v>
      </c>
      <c r="D76" s="234" t="s">
        <v>2748</v>
      </c>
      <c r="E76" s="234" t="s">
        <v>2780</v>
      </c>
      <c r="F76" s="234" t="s">
        <v>1019</v>
      </c>
      <c r="G76" s="234" t="s">
        <v>317</v>
      </c>
      <c r="H76" s="234" t="s">
        <v>2846</v>
      </c>
      <c r="I76" s="337">
        <v>0.9</v>
      </c>
      <c r="J76" s="268" t="s">
        <v>2857</v>
      </c>
      <c r="K76" s="269"/>
      <c r="L76" s="264" t="s">
        <v>56</v>
      </c>
    </row>
    <row r="77" spans="1:12" ht="27">
      <c r="A77" s="256"/>
      <c r="B77" s="44"/>
      <c r="C77" s="59" t="s">
        <v>2881</v>
      </c>
      <c r="D77" s="235"/>
      <c r="E77" s="235"/>
      <c r="F77" s="235"/>
      <c r="G77" s="235"/>
      <c r="H77" s="235"/>
      <c r="I77" s="316"/>
      <c r="J77" s="335"/>
      <c r="K77" s="336"/>
      <c r="L77" s="239"/>
    </row>
    <row r="78" spans="1:12">
      <c r="A78" s="256"/>
      <c r="B78" s="59" t="s">
        <v>2876</v>
      </c>
      <c r="C78" s="59"/>
      <c r="D78" s="235"/>
      <c r="E78" s="235"/>
      <c r="F78" s="235"/>
      <c r="G78" s="235"/>
      <c r="H78" s="235"/>
      <c r="I78" s="316"/>
      <c r="J78" s="335"/>
      <c r="K78" s="336"/>
      <c r="L78" s="239"/>
    </row>
    <row r="79" spans="1:12" ht="18">
      <c r="A79" s="256"/>
      <c r="B79" s="59" t="s">
        <v>2877</v>
      </c>
      <c r="C79" s="59"/>
      <c r="D79" s="235"/>
      <c r="E79" s="235"/>
      <c r="F79" s="235"/>
      <c r="G79" s="235"/>
      <c r="H79" s="235"/>
      <c r="I79" s="316"/>
      <c r="J79" s="335"/>
      <c r="K79" s="336"/>
      <c r="L79" s="239"/>
    </row>
    <row r="80" spans="1:12">
      <c r="A80" s="256"/>
      <c r="B80" s="59" t="s">
        <v>2878</v>
      </c>
      <c r="C80" s="59"/>
      <c r="D80" s="235"/>
      <c r="E80" s="235"/>
      <c r="F80" s="235"/>
      <c r="G80" s="235"/>
      <c r="H80" s="235"/>
      <c r="I80" s="316"/>
      <c r="J80" s="335"/>
      <c r="K80" s="336"/>
      <c r="L80" s="239"/>
    </row>
    <row r="81" spans="1:12">
      <c r="A81" s="256"/>
      <c r="B81" s="59" t="s">
        <v>2774</v>
      </c>
      <c r="C81" s="59"/>
      <c r="D81" s="235"/>
      <c r="E81" s="235"/>
      <c r="F81" s="235"/>
      <c r="G81" s="235"/>
      <c r="H81" s="235"/>
      <c r="I81" s="316"/>
      <c r="J81" s="270"/>
      <c r="K81" s="271"/>
      <c r="L81" s="239"/>
    </row>
    <row r="82" spans="1:12">
      <c r="A82" s="257"/>
      <c r="B82" s="60" t="s">
        <v>2883</v>
      </c>
      <c r="C82" s="60"/>
      <c r="D82" s="236"/>
      <c r="E82" s="236"/>
      <c r="F82" s="236"/>
      <c r="G82" s="236"/>
      <c r="H82" s="236"/>
      <c r="I82" s="338"/>
      <c r="J82" s="49" t="s">
        <v>957</v>
      </c>
      <c r="K82" s="49" t="s">
        <v>2858</v>
      </c>
      <c r="L82" s="240"/>
    </row>
    <row r="83" spans="1:12" ht="18">
      <c r="A83" s="203" t="s">
        <v>2884</v>
      </c>
      <c r="B83" s="25" t="s">
        <v>2812</v>
      </c>
      <c r="C83" s="25" t="s">
        <v>2745</v>
      </c>
      <c r="D83" s="204" t="s">
        <v>1080</v>
      </c>
      <c r="E83" s="204" t="s">
        <v>2888</v>
      </c>
      <c r="F83" s="204" t="s">
        <v>2830</v>
      </c>
      <c r="G83" s="204" t="s">
        <v>1806</v>
      </c>
      <c r="H83" s="204" t="s">
        <v>2846</v>
      </c>
      <c r="I83" s="204" t="s">
        <v>2889</v>
      </c>
      <c r="J83" s="258" t="s">
        <v>2809</v>
      </c>
      <c r="K83" s="259"/>
      <c r="L83" s="202" t="s">
        <v>85</v>
      </c>
    </row>
    <row r="84" spans="1:12">
      <c r="A84" s="194"/>
      <c r="B84" s="5"/>
      <c r="C84" s="25" t="s">
        <v>2814</v>
      </c>
      <c r="D84" s="197"/>
      <c r="E84" s="197"/>
      <c r="F84" s="197"/>
      <c r="G84" s="197"/>
      <c r="H84" s="197"/>
      <c r="I84" s="197"/>
      <c r="J84" s="260"/>
      <c r="K84" s="261"/>
      <c r="L84" s="200"/>
    </row>
    <row r="85" spans="1:12" ht="18">
      <c r="A85" s="194"/>
      <c r="B85" s="25" t="s">
        <v>2801</v>
      </c>
      <c r="C85" s="25" t="s">
        <v>1117</v>
      </c>
      <c r="D85" s="197"/>
      <c r="E85" s="197"/>
      <c r="F85" s="197"/>
      <c r="G85" s="197"/>
      <c r="H85" s="197"/>
      <c r="I85" s="197"/>
      <c r="J85" s="260"/>
      <c r="K85" s="261"/>
      <c r="L85" s="200"/>
    </row>
    <row r="86" spans="1:12" ht="18">
      <c r="A86" s="194"/>
      <c r="B86" s="25" t="s">
        <v>2840</v>
      </c>
      <c r="C86" s="25" t="s">
        <v>2886</v>
      </c>
      <c r="D86" s="197"/>
      <c r="E86" s="197"/>
      <c r="F86" s="197"/>
      <c r="G86" s="197"/>
      <c r="H86" s="197"/>
      <c r="I86" s="197"/>
      <c r="J86" s="260"/>
      <c r="K86" s="261"/>
      <c r="L86" s="200"/>
    </row>
    <row r="87" spans="1:12" ht="27">
      <c r="A87" s="194"/>
      <c r="B87" s="25" t="s">
        <v>2885</v>
      </c>
      <c r="C87" s="25" t="s">
        <v>2887</v>
      </c>
      <c r="D87" s="197"/>
      <c r="E87" s="197"/>
      <c r="F87" s="197"/>
      <c r="G87" s="197"/>
      <c r="H87" s="197"/>
      <c r="I87" s="197"/>
      <c r="J87" s="260"/>
      <c r="K87" s="261"/>
      <c r="L87" s="200"/>
    </row>
    <row r="88" spans="1:12">
      <c r="A88" s="194"/>
      <c r="B88" s="25" t="s">
        <v>2841</v>
      </c>
      <c r="C88" s="25"/>
      <c r="D88" s="197"/>
      <c r="E88" s="197"/>
      <c r="F88" s="197"/>
      <c r="G88" s="197"/>
      <c r="H88" s="197"/>
      <c r="I88" s="197"/>
      <c r="J88" s="260"/>
      <c r="K88" s="261"/>
      <c r="L88" s="200"/>
    </row>
    <row r="89" spans="1:12">
      <c r="A89" s="194"/>
      <c r="B89" s="25" t="s">
        <v>2806</v>
      </c>
      <c r="C89" s="25"/>
      <c r="D89" s="197"/>
      <c r="E89" s="197"/>
      <c r="F89" s="197"/>
      <c r="G89" s="197"/>
      <c r="H89" s="197"/>
      <c r="I89" s="197"/>
      <c r="J89" s="262"/>
      <c r="K89" s="263"/>
      <c r="L89" s="200"/>
    </row>
    <row r="90" spans="1:12">
      <c r="A90" s="267"/>
      <c r="B90" s="53" t="s">
        <v>2843</v>
      </c>
      <c r="C90" s="53"/>
      <c r="D90" s="217"/>
      <c r="E90" s="217"/>
      <c r="F90" s="217"/>
      <c r="G90" s="217"/>
      <c r="H90" s="217"/>
      <c r="I90" s="217"/>
      <c r="J90" s="73" t="s">
        <v>2820</v>
      </c>
      <c r="K90" s="73" t="s">
        <v>2720</v>
      </c>
      <c r="L90" s="219"/>
    </row>
    <row r="91" spans="1:12" ht="18">
      <c r="A91" s="255" t="s">
        <v>2890</v>
      </c>
      <c r="B91" s="59" t="s">
        <v>2800</v>
      </c>
      <c r="C91" s="59" t="s">
        <v>2745</v>
      </c>
      <c r="D91" s="234" t="s">
        <v>2748</v>
      </c>
      <c r="E91" s="234" t="s">
        <v>2780</v>
      </c>
      <c r="F91" s="234" t="s">
        <v>1019</v>
      </c>
      <c r="G91" s="234" t="s">
        <v>731</v>
      </c>
      <c r="H91" s="234" t="s">
        <v>2846</v>
      </c>
      <c r="I91" s="337">
        <v>0.9</v>
      </c>
      <c r="J91" s="268" t="s">
        <v>2857</v>
      </c>
      <c r="K91" s="269"/>
      <c r="L91" s="264" t="s">
        <v>85</v>
      </c>
    </row>
    <row r="92" spans="1:12">
      <c r="A92" s="256"/>
      <c r="B92" s="44"/>
      <c r="C92" s="59" t="s">
        <v>2814</v>
      </c>
      <c r="D92" s="235"/>
      <c r="E92" s="235"/>
      <c r="F92" s="235"/>
      <c r="G92" s="235"/>
      <c r="H92" s="235"/>
      <c r="I92" s="316"/>
      <c r="J92" s="335"/>
      <c r="K92" s="336"/>
      <c r="L92" s="239"/>
    </row>
    <row r="93" spans="1:12" ht="18">
      <c r="A93" s="256"/>
      <c r="B93" s="59" t="s">
        <v>2801</v>
      </c>
      <c r="C93" s="59" t="s">
        <v>1117</v>
      </c>
      <c r="D93" s="235"/>
      <c r="E93" s="235"/>
      <c r="F93" s="235"/>
      <c r="G93" s="235"/>
      <c r="H93" s="235"/>
      <c r="I93" s="316"/>
      <c r="J93" s="335"/>
      <c r="K93" s="336"/>
      <c r="L93" s="239"/>
    </row>
    <row r="94" spans="1:12" ht="18">
      <c r="A94" s="256"/>
      <c r="B94" s="59" t="s">
        <v>2840</v>
      </c>
      <c r="C94" s="59" t="s">
        <v>2886</v>
      </c>
      <c r="D94" s="235"/>
      <c r="E94" s="235"/>
      <c r="F94" s="235"/>
      <c r="G94" s="235"/>
      <c r="H94" s="235"/>
      <c r="I94" s="316"/>
      <c r="J94" s="335"/>
      <c r="K94" s="336"/>
      <c r="L94" s="239"/>
    </row>
    <row r="95" spans="1:12" ht="27">
      <c r="A95" s="256"/>
      <c r="B95" s="59" t="s">
        <v>2891</v>
      </c>
      <c r="C95" s="59" t="s">
        <v>2887</v>
      </c>
      <c r="D95" s="235"/>
      <c r="E95" s="235"/>
      <c r="F95" s="235"/>
      <c r="G95" s="235"/>
      <c r="H95" s="235"/>
      <c r="I95" s="316"/>
      <c r="J95" s="335"/>
      <c r="K95" s="336"/>
      <c r="L95" s="239"/>
    </row>
    <row r="96" spans="1:12">
      <c r="A96" s="256"/>
      <c r="B96" s="59" t="s">
        <v>2841</v>
      </c>
      <c r="C96" s="59"/>
      <c r="D96" s="235"/>
      <c r="E96" s="235"/>
      <c r="F96" s="235"/>
      <c r="G96" s="235"/>
      <c r="H96" s="235"/>
      <c r="I96" s="316"/>
      <c r="J96" s="270"/>
      <c r="K96" s="271"/>
      <c r="L96" s="239"/>
    </row>
    <row r="97" spans="1:12">
      <c r="A97" s="257"/>
      <c r="B97" s="60" t="s">
        <v>2843</v>
      </c>
      <c r="C97" s="60"/>
      <c r="D97" s="236"/>
      <c r="E97" s="236"/>
      <c r="F97" s="236"/>
      <c r="G97" s="236"/>
      <c r="H97" s="236"/>
      <c r="I97" s="338"/>
      <c r="J97" s="49" t="s">
        <v>957</v>
      </c>
      <c r="K97" s="49" t="s">
        <v>2858</v>
      </c>
      <c r="L97" s="240"/>
    </row>
    <row r="98" spans="1:12" ht="18">
      <c r="A98" s="255" t="s">
        <v>2892</v>
      </c>
      <c r="B98" s="59" t="s">
        <v>2812</v>
      </c>
      <c r="C98" s="59" t="s">
        <v>2745</v>
      </c>
      <c r="D98" s="234" t="s">
        <v>2748</v>
      </c>
      <c r="E98" s="234" t="s">
        <v>2780</v>
      </c>
      <c r="F98" s="234" t="s">
        <v>1019</v>
      </c>
      <c r="G98" s="234" t="s">
        <v>731</v>
      </c>
      <c r="H98" s="234" t="s">
        <v>2846</v>
      </c>
      <c r="I98" s="337">
        <v>0.9</v>
      </c>
      <c r="J98" s="268" t="s">
        <v>2857</v>
      </c>
      <c r="K98" s="269"/>
      <c r="L98" s="264" t="s">
        <v>85</v>
      </c>
    </row>
    <row r="99" spans="1:12">
      <c r="A99" s="256"/>
      <c r="B99" s="44"/>
      <c r="C99" s="59" t="s">
        <v>2814</v>
      </c>
      <c r="D99" s="235"/>
      <c r="E99" s="235"/>
      <c r="F99" s="235"/>
      <c r="G99" s="235"/>
      <c r="H99" s="235"/>
      <c r="I99" s="316"/>
      <c r="J99" s="335"/>
      <c r="K99" s="336"/>
      <c r="L99" s="239"/>
    </row>
    <row r="100" spans="1:12" ht="18">
      <c r="A100" s="256"/>
      <c r="B100" s="59" t="s">
        <v>2801</v>
      </c>
      <c r="C100" s="59" t="s">
        <v>1117</v>
      </c>
      <c r="D100" s="235"/>
      <c r="E100" s="235"/>
      <c r="F100" s="235"/>
      <c r="G100" s="235"/>
      <c r="H100" s="235"/>
      <c r="I100" s="316"/>
      <c r="J100" s="335"/>
      <c r="K100" s="336"/>
      <c r="L100" s="239"/>
    </row>
    <row r="101" spans="1:12" ht="18">
      <c r="A101" s="256"/>
      <c r="B101" s="59" t="s">
        <v>2840</v>
      </c>
      <c r="C101" s="59" t="s">
        <v>2886</v>
      </c>
      <c r="D101" s="235"/>
      <c r="E101" s="235"/>
      <c r="F101" s="235"/>
      <c r="G101" s="235"/>
      <c r="H101" s="235"/>
      <c r="I101" s="316"/>
      <c r="J101" s="335"/>
      <c r="K101" s="336"/>
      <c r="L101" s="239"/>
    </row>
    <row r="102" spans="1:12" ht="27">
      <c r="A102" s="256"/>
      <c r="B102" s="59" t="s">
        <v>2885</v>
      </c>
      <c r="C102" s="59" t="s">
        <v>2887</v>
      </c>
      <c r="D102" s="235"/>
      <c r="E102" s="235"/>
      <c r="F102" s="235"/>
      <c r="G102" s="235"/>
      <c r="H102" s="235"/>
      <c r="I102" s="316"/>
      <c r="J102" s="335"/>
      <c r="K102" s="336"/>
      <c r="L102" s="239"/>
    </row>
    <row r="103" spans="1:12">
      <c r="A103" s="256"/>
      <c r="B103" s="59" t="s">
        <v>2841</v>
      </c>
      <c r="C103" s="59"/>
      <c r="D103" s="235"/>
      <c r="E103" s="235"/>
      <c r="F103" s="235"/>
      <c r="G103" s="235"/>
      <c r="H103" s="235"/>
      <c r="I103" s="316"/>
      <c r="J103" s="335"/>
      <c r="K103" s="336"/>
      <c r="L103" s="239"/>
    </row>
    <row r="104" spans="1:12">
      <c r="A104" s="256"/>
      <c r="B104" s="59" t="s">
        <v>2806</v>
      </c>
      <c r="C104" s="59"/>
      <c r="D104" s="235"/>
      <c r="E104" s="235"/>
      <c r="F104" s="235"/>
      <c r="G104" s="235"/>
      <c r="H104" s="235"/>
      <c r="I104" s="316"/>
      <c r="J104" s="270"/>
      <c r="K104" s="271"/>
      <c r="L104" s="239"/>
    </row>
    <row r="105" spans="1:12">
      <c r="A105" s="257"/>
      <c r="B105" s="60" t="s">
        <v>2843</v>
      </c>
      <c r="C105" s="60"/>
      <c r="D105" s="236"/>
      <c r="E105" s="236"/>
      <c r="F105" s="236"/>
      <c r="G105" s="236"/>
      <c r="H105" s="236"/>
      <c r="I105" s="338"/>
      <c r="J105" s="49" t="s">
        <v>957</v>
      </c>
      <c r="K105" s="49" t="s">
        <v>2720</v>
      </c>
      <c r="L105" s="240"/>
    </row>
    <row r="106" spans="1:12" ht="18">
      <c r="A106" s="255" t="s">
        <v>2893</v>
      </c>
      <c r="B106" s="59" t="s">
        <v>2812</v>
      </c>
      <c r="C106" s="59" t="s">
        <v>2745</v>
      </c>
      <c r="D106" s="234" t="s">
        <v>1080</v>
      </c>
      <c r="E106" s="234" t="s">
        <v>2894</v>
      </c>
      <c r="F106" s="234" t="s">
        <v>1019</v>
      </c>
      <c r="G106" s="234" t="s">
        <v>1806</v>
      </c>
      <c r="H106" s="234" t="s">
        <v>2868</v>
      </c>
      <c r="I106" s="234" t="s">
        <v>2895</v>
      </c>
      <c r="J106" s="268" t="s">
        <v>2857</v>
      </c>
      <c r="K106" s="269"/>
      <c r="L106" s="264" t="s">
        <v>85</v>
      </c>
    </row>
    <row r="107" spans="1:12">
      <c r="A107" s="256"/>
      <c r="B107" s="44"/>
      <c r="C107" s="59" t="s">
        <v>2814</v>
      </c>
      <c r="D107" s="235"/>
      <c r="E107" s="235"/>
      <c r="F107" s="235"/>
      <c r="G107" s="235"/>
      <c r="H107" s="235"/>
      <c r="I107" s="235"/>
      <c r="J107" s="335"/>
      <c r="K107" s="336"/>
      <c r="L107" s="239"/>
    </row>
    <row r="108" spans="1:12" ht="18">
      <c r="A108" s="256"/>
      <c r="B108" s="59" t="s">
        <v>2801</v>
      </c>
      <c r="C108" s="59" t="s">
        <v>1117</v>
      </c>
      <c r="D108" s="235"/>
      <c r="E108" s="235"/>
      <c r="F108" s="235"/>
      <c r="G108" s="235"/>
      <c r="H108" s="235"/>
      <c r="I108" s="235"/>
      <c r="J108" s="335"/>
      <c r="K108" s="336"/>
      <c r="L108" s="239"/>
    </row>
    <row r="109" spans="1:12" ht="18">
      <c r="A109" s="256"/>
      <c r="B109" s="59" t="s">
        <v>2840</v>
      </c>
      <c r="C109" s="59" t="s">
        <v>2886</v>
      </c>
      <c r="D109" s="235"/>
      <c r="E109" s="235"/>
      <c r="F109" s="235"/>
      <c r="G109" s="235"/>
      <c r="H109" s="235"/>
      <c r="I109" s="235"/>
      <c r="J109" s="335"/>
      <c r="K109" s="336"/>
      <c r="L109" s="239"/>
    </row>
    <row r="110" spans="1:12" ht="27">
      <c r="A110" s="256"/>
      <c r="B110" s="59" t="s">
        <v>2885</v>
      </c>
      <c r="C110" s="59" t="s">
        <v>2887</v>
      </c>
      <c r="D110" s="235"/>
      <c r="E110" s="235"/>
      <c r="F110" s="235"/>
      <c r="G110" s="235"/>
      <c r="H110" s="235"/>
      <c r="I110" s="235"/>
      <c r="J110" s="335"/>
      <c r="K110" s="336"/>
      <c r="L110" s="239"/>
    </row>
    <row r="111" spans="1:12">
      <c r="A111" s="256"/>
      <c r="B111" s="59" t="s">
        <v>2841</v>
      </c>
      <c r="C111" s="59"/>
      <c r="D111" s="235"/>
      <c r="E111" s="235"/>
      <c r="F111" s="235"/>
      <c r="G111" s="235"/>
      <c r="H111" s="235"/>
      <c r="I111" s="235"/>
      <c r="J111" s="335"/>
      <c r="K111" s="336"/>
      <c r="L111" s="239"/>
    </row>
    <row r="112" spans="1:12">
      <c r="A112" s="256"/>
      <c r="B112" s="59" t="s">
        <v>2806</v>
      </c>
      <c r="C112" s="59"/>
      <c r="D112" s="235"/>
      <c r="E112" s="235"/>
      <c r="F112" s="235"/>
      <c r="G112" s="235"/>
      <c r="H112" s="235"/>
      <c r="I112" s="235"/>
      <c r="J112" s="270"/>
      <c r="K112" s="271"/>
      <c r="L112" s="239"/>
    </row>
    <row r="113" spans="1:12">
      <c r="A113" s="257"/>
      <c r="B113" s="60" t="s">
        <v>2843</v>
      </c>
      <c r="C113" s="60"/>
      <c r="D113" s="236"/>
      <c r="E113" s="236"/>
      <c r="F113" s="236"/>
      <c r="G113" s="236"/>
      <c r="H113" s="236"/>
      <c r="I113" s="236"/>
      <c r="J113" s="49" t="s">
        <v>2820</v>
      </c>
      <c r="K113" s="49" t="s">
        <v>2858</v>
      </c>
      <c r="L113" s="240"/>
    </row>
    <row r="114" spans="1:12" ht="27">
      <c r="A114" s="255" t="s">
        <v>2896</v>
      </c>
      <c r="B114" s="59" t="s">
        <v>2897</v>
      </c>
      <c r="C114" s="56" t="s">
        <v>2880</v>
      </c>
      <c r="D114" s="234" t="s">
        <v>2748</v>
      </c>
      <c r="E114" s="234" t="s">
        <v>2780</v>
      </c>
      <c r="F114" s="234" t="s">
        <v>1019</v>
      </c>
      <c r="G114" s="57" t="s">
        <v>2901</v>
      </c>
      <c r="H114" s="234" t="s">
        <v>2846</v>
      </c>
      <c r="I114" s="337">
        <v>0.9</v>
      </c>
      <c r="J114" s="268" t="s">
        <v>2869</v>
      </c>
      <c r="K114" s="269"/>
      <c r="L114" s="264" t="s">
        <v>56</v>
      </c>
    </row>
    <row r="115" spans="1:12" ht="27">
      <c r="A115" s="256"/>
      <c r="B115" s="44"/>
      <c r="C115" s="56" t="s">
        <v>2900</v>
      </c>
      <c r="D115" s="235"/>
      <c r="E115" s="235"/>
      <c r="F115" s="235"/>
      <c r="G115" s="57" t="s">
        <v>2902</v>
      </c>
      <c r="H115" s="235"/>
      <c r="I115" s="316"/>
      <c r="J115" s="335"/>
      <c r="K115" s="336"/>
      <c r="L115" s="239"/>
    </row>
    <row r="116" spans="1:12" ht="18">
      <c r="A116" s="256"/>
      <c r="B116" s="59" t="s">
        <v>2801</v>
      </c>
      <c r="C116" s="56"/>
      <c r="D116" s="235"/>
      <c r="E116" s="235"/>
      <c r="F116" s="235"/>
      <c r="G116" s="57"/>
      <c r="H116" s="235"/>
      <c r="I116" s="316"/>
      <c r="J116" s="335"/>
      <c r="K116" s="336"/>
      <c r="L116" s="239"/>
    </row>
    <row r="117" spans="1:12">
      <c r="A117" s="256"/>
      <c r="B117" s="59" t="s">
        <v>2898</v>
      </c>
      <c r="C117" s="56"/>
      <c r="D117" s="235"/>
      <c r="E117" s="235"/>
      <c r="F117" s="235"/>
      <c r="G117" s="57"/>
      <c r="H117" s="235"/>
      <c r="I117" s="316"/>
      <c r="J117" s="335"/>
      <c r="K117" s="336"/>
      <c r="L117" s="239"/>
    </row>
    <row r="118" spans="1:12" ht="18">
      <c r="A118" s="256"/>
      <c r="B118" s="59" t="s">
        <v>2813</v>
      </c>
      <c r="C118" s="56"/>
      <c r="D118" s="235"/>
      <c r="E118" s="235"/>
      <c r="F118" s="235"/>
      <c r="G118" s="57"/>
      <c r="H118" s="235"/>
      <c r="I118" s="316"/>
      <c r="J118" s="335"/>
      <c r="K118" s="336"/>
      <c r="L118" s="239"/>
    </row>
    <row r="119" spans="1:12">
      <c r="A119" s="256"/>
      <c r="B119" s="59" t="s">
        <v>2866</v>
      </c>
      <c r="C119" s="56"/>
      <c r="D119" s="235"/>
      <c r="E119" s="235"/>
      <c r="F119" s="235"/>
      <c r="G119" s="57"/>
      <c r="H119" s="235"/>
      <c r="I119" s="316"/>
      <c r="J119" s="335"/>
      <c r="K119" s="336"/>
      <c r="L119" s="239"/>
    </row>
    <row r="120" spans="1:12">
      <c r="A120" s="256"/>
      <c r="B120" s="59" t="s">
        <v>2806</v>
      </c>
      <c r="C120" s="56"/>
      <c r="D120" s="235"/>
      <c r="E120" s="235"/>
      <c r="F120" s="235"/>
      <c r="G120" s="57"/>
      <c r="H120" s="235"/>
      <c r="I120" s="316"/>
      <c r="J120" s="270"/>
      <c r="K120" s="271"/>
      <c r="L120" s="239"/>
    </row>
    <row r="121" spans="1:12">
      <c r="A121" s="257"/>
      <c r="B121" s="60" t="s">
        <v>2899</v>
      </c>
      <c r="C121" s="123"/>
      <c r="D121" s="236"/>
      <c r="E121" s="236"/>
      <c r="F121" s="236"/>
      <c r="G121" s="58"/>
      <c r="H121" s="236"/>
      <c r="I121" s="338"/>
      <c r="J121" s="49" t="s">
        <v>957</v>
      </c>
      <c r="K121" s="49" t="s">
        <v>2720</v>
      </c>
      <c r="L121" s="240"/>
    </row>
    <row r="122" spans="1:12" ht="18">
      <c r="A122" s="255" t="s">
        <v>2903</v>
      </c>
      <c r="B122" s="59" t="s">
        <v>2904</v>
      </c>
      <c r="C122" s="56" t="s">
        <v>2745</v>
      </c>
      <c r="D122" s="234" t="s">
        <v>2748</v>
      </c>
      <c r="E122" s="57" t="s">
        <v>2914</v>
      </c>
      <c r="F122" s="234" t="s">
        <v>2830</v>
      </c>
      <c r="G122" s="234" t="s">
        <v>675</v>
      </c>
      <c r="H122" s="234">
        <v>0.88</v>
      </c>
      <c r="I122" s="337">
        <v>0.85</v>
      </c>
      <c r="J122" s="268" t="s">
        <v>2857</v>
      </c>
      <c r="K122" s="269"/>
      <c r="L122" s="264" t="s">
        <v>85</v>
      </c>
    </row>
    <row r="123" spans="1:12">
      <c r="A123" s="256"/>
      <c r="B123" s="44"/>
      <c r="C123" s="56" t="s">
        <v>2912</v>
      </c>
      <c r="D123" s="235"/>
      <c r="E123" s="57" t="s">
        <v>2915</v>
      </c>
      <c r="F123" s="235"/>
      <c r="G123" s="235"/>
      <c r="H123" s="235"/>
      <c r="I123" s="316"/>
      <c r="J123" s="335"/>
      <c r="K123" s="336"/>
      <c r="L123" s="239"/>
    </row>
    <row r="124" spans="1:12" ht="18">
      <c r="A124" s="256"/>
      <c r="B124" s="59" t="s">
        <v>2905</v>
      </c>
      <c r="C124" s="56" t="s">
        <v>2913</v>
      </c>
      <c r="D124" s="235"/>
      <c r="E124" s="57"/>
      <c r="F124" s="235"/>
      <c r="G124" s="235"/>
      <c r="H124" s="235"/>
      <c r="I124" s="316"/>
      <c r="J124" s="335"/>
      <c r="K124" s="336"/>
      <c r="L124" s="239"/>
    </row>
    <row r="125" spans="1:12">
      <c r="A125" s="256"/>
      <c r="B125" s="59" t="s">
        <v>2906</v>
      </c>
      <c r="C125" s="56"/>
      <c r="D125" s="235"/>
      <c r="E125" s="57"/>
      <c r="F125" s="235"/>
      <c r="G125" s="235"/>
      <c r="H125" s="235"/>
      <c r="I125" s="316"/>
      <c r="J125" s="335"/>
      <c r="K125" s="336"/>
      <c r="L125" s="239"/>
    </row>
    <row r="126" spans="1:12" ht="18">
      <c r="A126" s="256"/>
      <c r="B126" s="59" t="s">
        <v>2907</v>
      </c>
      <c r="C126" s="56"/>
      <c r="D126" s="235"/>
      <c r="E126" s="57"/>
      <c r="F126" s="235"/>
      <c r="G126" s="235"/>
      <c r="H126" s="235"/>
      <c r="I126" s="316"/>
      <c r="J126" s="335"/>
      <c r="K126" s="336"/>
      <c r="L126" s="239"/>
    </row>
    <row r="127" spans="1:12">
      <c r="A127" s="256"/>
      <c r="B127" s="59" t="s">
        <v>2908</v>
      </c>
      <c r="C127" s="56"/>
      <c r="D127" s="235"/>
      <c r="E127" s="57"/>
      <c r="F127" s="235"/>
      <c r="G127" s="235"/>
      <c r="H127" s="235"/>
      <c r="I127" s="316"/>
      <c r="J127" s="335"/>
      <c r="K127" s="336"/>
      <c r="L127" s="239"/>
    </row>
    <row r="128" spans="1:12">
      <c r="A128" s="256"/>
      <c r="B128" s="59" t="s">
        <v>2909</v>
      </c>
      <c r="C128" s="56"/>
      <c r="D128" s="235"/>
      <c r="E128" s="57"/>
      <c r="F128" s="235"/>
      <c r="G128" s="235"/>
      <c r="H128" s="235"/>
      <c r="I128" s="316"/>
      <c r="J128" s="335"/>
      <c r="K128" s="336"/>
      <c r="L128" s="239"/>
    </row>
    <row r="129" spans="1:12" ht="18">
      <c r="A129" s="256"/>
      <c r="B129" s="59" t="s">
        <v>2910</v>
      </c>
      <c r="C129" s="56"/>
      <c r="D129" s="235"/>
      <c r="E129" s="57"/>
      <c r="F129" s="235"/>
      <c r="G129" s="235"/>
      <c r="H129" s="235"/>
      <c r="I129" s="316"/>
      <c r="J129" s="270"/>
      <c r="K129" s="271"/>
      <c r="L129" s="239"/>
    </row>
    <row r="130" spans="1:12" ht="18">
      <c r="A130" s="257"/>
      <c r="B130" s="60" t="s">
        <v>2911</v>
      </c>
      <c r="C130" s="123"/>
      <c r="D130" s="236"/>
      <c r="E130" s="58"/>
      <c r="F130" s="236"/>
      <c r="G130" s="236"/>
      <c r="H130" s="236"/>
      <c r="I130" s="338"/>
      <c r="J130" s="49">
        <v>20</v>
      </c>
      <c r="K130" s="49">
        <v>65</v>
      </c>
      <c r="L130" s="240"/>
    </row>
  </sheetData>
  <mergeCells count="160">
    <mergeCell ref="A1:K1"/>
    <mergeCell ref="A2:A3"/>
    <mergeCell ref="B2:B3"/>
    <mergeCell ref="C2:C3"/>
    <mergeCell ref="E2:F2"/>
    <mergeCell ref="J2:K2"/>
    <mergeCell ref="L2:L3"/>
    <mergeCell ref="A4:A11"/>
    <mergeCell ref="C4:C11"/>
    <mergeCell ref="D4:D11"/>
    <mergeCell ref="E4:E11"/>
    <mergeCell ref="F4:F11"/>
    <mergeCell ref="G4:G11"/>
    <mergeCell ref="H4:H11"/>
    <mergeCell ref="I4:I11"/>
    <mergeCell ref="J4:K10"/>
    <mergeCell ref="L4:L11"/>
    <mergeCell ref="A12:A18"/>
    <mergeCell ref="D12:D18"/>
    <mergeCell ref="E12:E18"/>
    <mergeCell ref="F12:F18"/>
    <mergeCell ref="G12:G18"/>
    <mergeCell ref="H12:H18"/>
    <mergeCell ref="I12:I18"/>
    <mergeCell ref="J12:K17"/>
    <mergeCell ref="L12:L18"/>
    <mergeCell ref="I19:I26"/>
    <mergeCell ref="J19:K25"/>
    <mergeCell ref="L19:L26"/>
    <mergeCell ref="A27:A30"/>
    <mergeCell ref="B27:B30"/>
    <mergeCell ref="D27:D30"/>
    <mergeCell ref="E27:E30"/>
    <mergeCell ref="F27:F30"/>
    <mergeCell ref="G27:G30"/>
    <mergeCell ref="H27:H30"/>
    <mergeCell ref="A19:A26"/>
    <mergeCell ref="D19:D26"/>
    <mergeCell ref="E19:E26"/>
    <mergeCell ref="F19:F26"/>
    <mergeCell ref="G19:G26"/>
    <mergeCell ref="H19:H26"/>
    <mergeCell ref="I27:I30"/>
    <mergeCell ref="J27:K29"/>
    <mergeCell ref="L27:L30"/>
    <mergeCell ref="A31:A38"/>
    <mergeCell ref="D31:D38"/>
    <mergeCell ref="E31:E38"/>
    <mergeCell ref="F31:F38"/>
    <mergeCell ref="G31:G38"/>
    <mergeCell ref="H31:H38"/>
    <mergeCell ref="I31:I38"/>
    <mergeCell ref="J31:K37"/>
    <mergeCell ref="L31:L38"/>
    <mergeCell ref="A39:A46"/>
    <mergeCell ref="D39:D46"/>
    <mergeCell ref="E39:E46"/>
    <mergeCell ref="F39:F46"/>
    <mergeCell ref="G39:G46"/>
    <mergeCell ref="H39:H46"/>
    <mergeCell ref="I39:I46"/>
    <mergeCell ref="J39:K45"/>
    <mergeCell ref="L39:L46"/>
    <mergeCell ref="A47:A54"/>
    <mergeCell ref="D47:D54"/>
    <mergeCell ref="E47:E54"/>
    <mergeCell ref="F47:F54"/>
    <mergeCell ref="G47:G54"/>
    <mergeCell ref="H47:H54"/>
    <mergeCell ref="I47:I54"/>
    <mergeCell ref="J47:K53"/>
    <mergeCell ref="L47:L54"/>
    <mergeCell ref="I55:I61"/>
    <mergeCell ref="J55:K60"/>
    <mergeCell ref="L55:L61"/>
    <mergeCell ref="A62:A68"/>
    <mergeCell ref="D62:D68"/>
    <mergeCell ref="E62:E68"/>
    <mergeCell ref="F62:F68"/>
    <mergeCell ref="G62:G68"/>
    <mergeCell ref="H62:H68"/>
    <mergeCell ref="I62:I68"/>
    <mergeCell ref="A55:A61"/>
    <mergeCell ref="D55:D61"/>
    <mergeCell ref="E55:E61"/>
    <mergeCell ref="F55:F61"/>
    <mergeCell ref="G55:G61"/>
    <mergeCell ref="H55:H61"/>
    <mergeCell ref="J62:K67"/>
    <mergeCell ref="L62:L68"/>
    <mergeCell ref="A69:A75"/>
    <mergeCell ref="D69:D75"/>
    <mergeCell ref="E69:E75"/>
    <mergeCell ref="F69:F75"/>
    <mergeCell ref="G69:G75"/>
    <mergeCell ref="H69:H75"/>
    <mergeCell ref="I69:I75"/>
    <mergeCell ref="J69:K74"/>
    <mergeCell ref="L69:L75"/>
    <mergeCell ref="A76:A82"/>
    <mergeCell ref="D76:D82"/>
    <mergeCell ref="E76:E82"/>
    <mergeCell ref="F76:F82"/>
    <mergeCell ref="G76:G82"/>
    <mergeCell ref="H76:H82"/>
    <mergeCell ref="I76:I82"/>
    <mergeCell ref="J76:K81"/>
    <mergeCell ref="L76:L82"/>
    <mergeCell ref="I83:I90"/>
    <mergeCell ref="J83:K89"/>
    <mergeCell ref="L83:L90"/>
    <mergeCell ref="A91:A97"/>
    <mergeCell ref="D91:D97"/>
    <mergeCell ref="E91:E97"/>
    <mergeCell ref="F91:F97"/>
    <mergeCell ref="G91:G97"/>
    <mergeCell ref="H91:H97"/>
    <mergeCell ref="I91:I97"/>
    <mergeCell ref="A83:A90"/>
    <mergeCell ref="D83:D90"/>
    <mergeCell ref="E83:E90"/>
    <mergeCell ref="F83:F90"/>
    <mergeCell ref="G83:G90"/>
    <mergeCell ref="H83:H90"/>
    <mergeCell ref="J91:K96"/>
    <mergeCell ref="L91:L97"/>
    <mergeCell ref="A98:A105"/>
    <mergeCell ref="D98:D105"/>
    <mergeCell ref="E98:E105"/>
    <mergeCell ref="F98:F105"/>
    <mergeCell ref="G98:G105"/>
    <mergeCell ref="H98:H105"/>
    <mergeCell ref="I98:I105"/>
    <mergeCell ref="J98:K104"/>
    <mergeCell ref="L98:L105"/>
    <mergeCell ref="A106:A113"/>
    <mergeCell ref="D106:D113"/>
    <mergeCell ref="E106:E113"/>
    <mergeCell ref="F106:F113"/>
    <mergeCell ref="G106:G113"/>
    <mergeCell ref="H106:H113"/>
    <mergeCell ref="I106:I113"/>
    <mergeCell ref="J106:K112"/>
    <mergeCell ref="L106:L113"/>
    <mergeCell ref="J114:K120"/>
    <mergeCell ref="L114:L121"/>
    <mergeCell ref="A122:A130"/>
    <mergeCell ref="D122:D130"/>
    <mergeCell ref="F122:F130"/>
    <mergeCell ref="G122:G130"/>
    <mergeCell ref="H122:H130"/>
    <mergeCell ref="I122:I130"/>
    <mergeCell ref="J122:K129"/>
    <mergeCell ref="L122:L130"/>
    <mergeCell ref="A114:A121"/>
    <mergeCell ref="D114:D121"/>
    <mergeCell ref="E114:E121"/>
    <mergeCell ref="F114:F121"/>
    <mergeCell ref="H114:H121"/>
    <mergeCell ref="I114:I121"/>
  </mergeCells>
  <phoneticPr fontId="12" type="noConversion"/>
  <hyperlinks>
    <hyperlink ref="A4" r:id="rId1" display="http://www.unisonic.com.tw/datasheet/UC3800_B.pdf" xr:uid="{06E856BB-B1EE-4C3A-A570-499B3E56A82B}"/>
    <hyperlink ref="A12" r:id="rId2" display="http://www.unisonic.com.tw/datasheet/UC3837.pdf" xr:uid="{1991DBDD-BF4F-48B1-A894-7E643BF6C729}"/>
    <hyperlink ref="A19" r:id="rId3" display="http://www.unisonic.com.tw/datasheet/UC3848.pdf" xr:uid="{74E8EA3A-8A89-47F5-9509-EF9F49AFC60A}"/>
    <hyperlink ref="A27" r:id="rId4" display="http://www.unisonic.com.tw/datasheet/UC3849.pdf" xr:uid="{5E78FBD1-F745-4D20-868D-1953FB178EF2}"/>
    <hyperlink ref="A31" r:id="rId5" display="http://www.unisonic.com.tw/datasheet/UC3849B.pdf" xr:uid="{0597F96C-437E-4094-B483-6EE3F09416EE}"/>
    <hyperlink ref="A39" r:id="rId6" display="http://www.unisonic.com.tw/datasheet/UC3853A.pdf" xr:uid="{2755C731-777E-4291-8EC7-ACFC8C36B6C6}"/>
    <hyperlink ref="A47" r:id="rId7" display="http://www.unisonic.com.tw/datasheet/UC3856.pdf" xr:uid="{BA0EC1FF-6FEA-4FDB-A6E2-9FF9A2D965E8}"/>
    <hyperlink ref="A55" r:id="rId8" display="http://www.unisonic.com.tw/datasheet/UC3863.pdf" xr:uid="{D4720ED8-AB9E-4830-919F-A57260BB5587}"/>
    <hyperlink ref="A62" r:id="rId9" display="http://www.unisonic.com.tw/datasheet/UC3863A.pdf" xr:uid="{AF414B22-2AB5-460C-90B8-5937B30DBB89}"/>
    <hyperlink ref="A69" r:id="rId10" display="http://www.unisonic.com.tw/datasheet/UC3869A.pdf" xr:uid="{DBC8E0F5-723C-4DFB-B35E-2380F0068709}"/>
    <hyperlink ref="A76" r:id="rId11" display="http://www.unisonic.com.tw/datasheet/UC3869H.pdf" xr:uid="{9219CCBF-0381-4D6A-8DB6-DF6012CAA7A1}"/>
    <hyperlink ref="A83" r:id="rId12" display="http://www.unisonic.com.tw/datasheet/UC3873.pdf" xr:uid="{D1938DB0-D227-474C-B7E8-A6AA7FDE1700}"/>
    <hyperlink ref="A91" r:id="rId13" display="http://www.unisonic.com.tw/datasheet/UC3873H.pdf" xr:uid="{AC96B4FD-A827-4A35-BA4C-8B1DB1F9C962}"/>
    <hyperlink ref="A98" r:id="rId14" display="http://www.unisonic.com.tw/datasheet/UC3873A.pdf" xr:uid="{EF8A7428-996F-436C-A5E0-D533C2DBC7C1}"/>
    <hyperlink ref="A106" r:id="rId15" display="http://www.unisonic.com.tw/datasheet/UC3873B.pdf" xr:uid="{5930F6E6-67CC-4C05-81A6-306D6FB3D6DB}"/>
    <hyperlink ref="A114" r:id="rId16" display="http://www.unisonic.com.tw/datasheet/UC3875A.pdf" xr:uid="{186026CC-9C4D-4B37-B485-4DC1D80321BC}"/>
    <hyperlink ref="A122" r:id="rId17" display="http://www.unisonic.com.tw/datasheet/UC3883.pdf" xr:uid="{35E69717-E46E-4BCB-B5A2-0A84CE4FCE44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6854C-84D4-4A96-A845-1561F30253BB}">
  <dimension ref="A1:M71"/>
  <sheetViews>
    <sheetView zoomScale="145" zoomScaleNormal="145" workbookViewId="0">
      <pane xSplit="12" ySplit="3" topLeftCell="M4" activePane="bottomRight" state="frozen"/>
      <selection activeCell="J9" sqref="J9"/>
      <selection pane="topRight" activeCell="J9" sqref="J9"/>
      <selection pane="bottomLeft" activeCell="J9" sqref="J9"/>
      <selection pane="bottomRight" activeCell="C6" sqref="C6"/>
    </sheetView>
  </sheetViews>
  <sheetFormatPr defaultRowHeight="13.8"/>
  <cols>
    <col min="2" max="2" width="20.109375" customWidth="1"/>
    <col min="3" max="3" width="26.44140625" customWidth="1"/>
    <col min="11" max="11" width="5.5546875" customWidth="1"/>
  </cols>
  <sheetData>
    <row r="1" spans="1:13">
      <c r="A1" s="189" t="s">
        <v>2916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22"/>
      <c r="M1" t="str">
        <f>HYPERLINK("#目录!M1","返回")</f>
        <v>返回</v>
      </c>
    </row>
    <row r="2" spans="1:13">
      <c r="A2" s="190" t="s">
        <v>1</v>
      </c>
      <c r="B2" s="190" t="s">
        <v>2</v>
      </c>
      <c r="C2" s="190" t="s">
        <v>922</v>
      </c>
      <c r="D2" s="70" t="s">
        <v>1061</v>
      </c>
      <c r="E2" s="265" t="s">
        <v>1062</v>
      </c>
      <c r="F2" s="339"/>
      <c r="G2" s="92" t="s">
        <v>2701</v>
      </c>
      <c r="H2" s="69" t="s">
        <v>1064</v>
      </c>
      <c r="I2" s="69" t="s">
        <v>925</v>
      </c>
      <c r="J2" s="265" t="s">
        <v>2704</v>
      </c>
      <c r="K2" s="266"/>
      <c r="L2" s="190" t="s">
        <v>7</v>
      </c>
    </row>
    <row r="3" spans="1:13">
      <c r="A3" s="218"/>
      <c r="B3" s="218"/>
      <c r="C3" s="218"/>
      <c r="D3" s="70" t="s">
        <v>928</v>
      </c>
      <c r="E3" s="70" t="s">
        <v>1068</v>
      </c>
      <c r="F3" s="92" t="s">
        <v>1069</v>
      </c>
      <c r="G3" s="69" t="s">
        <v>1070</v>
      </c>
      <c r="H3" s="69" t="s">
        <v>1070</v>
      </c>
      <c r="I3" s="23" t="s">
        <v>928</v>
      </c>
      <c r="J3" s="18" t="s">
        <v>2798</v>
      </c>
      <c r="K3" s="18" t="s">
        <v>2705</v>
      </c>
      <c r="L3" s="218"/>
    </row>
    <row r="4" spans="1:13">
      <c r="A4" s="193" t="s">
        <v>2917</v>
      </c>
      <c r="B4" s="199" t="s">
        <v>2800</v>
      </c>
      <c r="C4" s="25" t="s">
        <v>2918</v>
      </c>
      <c r="D4" s="204" t="s">
        <v>2748</v>
      </c>
      <c r="E4" s="204" t="s">
        <v>2927</v>
      </c>
      <c r="F4" s="204">
        <v>7.6</v>
      </c>
      <c r="G4" s="204" t="s">
        <v>299</v>
      </c>
      <c r="H4" s="204" t="s">
        <v>2928</v>
      </c>
      <c r="I4" s="213">
        <v>0.71</v>
      </c>
      <c r="J4" s="258" t="s">
        <v>2857</v>
      </c>
      <c r="K4" s="259"/>
      <c r="L4" s="199" t="s">
        <v>85</v>
      </c>
    </row>
    <row r="5" spans="1:13">
      <c r="A5" s="194"/>
      <c r="B5" s="200"/>
      <c r="C5" s="25" t="s">
        <v>2919</v>
      </c>
      <c r="D5" s="197"/>
      <c r="E5" s="197"/>
      <c r="F5" s="197"/>
      <c r="G5" s="197"/>
      <c r="H5" s="197"/>
      <c r="I5" s="214"/>
      <c r="J5" s="260"/>
      <c r="K5" s="261"/>
      <c r="L5" s="200"/>
    </row>
    <row r="6" spans="1:13">
      <c r="A6" s="194"/>
      <c r="B6" s="200"/>
      <c r="C6" s="25" t="s">
        <v>2756</v>
      </c>
      <c r="D6" s="197"/>
      <c r="E6" s="197"/>
      <c r="F6" s="197"/>
      <c r="G6" s="197"/>
      <c r="H6" s="197"/>
      <c r="I6" s="214"/>
      <c r="J6" s="260"/>
      <c r="K6" s="261"/>
      <c r="L6" s="200"/>
    </row>
    <row r="7" spans="1:13">
      <c r="A7" s="194"/>
      <c r="B7" s="200"/>
      <c r="C7" s="25" t="s">
        <v>2920</v>
      </c>
      <c r="D7" s="197"/>
      <c r="E7" s="197"/>
      <c r="F7" s="197"/>
      <c r="G7" s="197"/>
      <c r="H7" s="197"/>
      <c r="I7" s="214"/>
      <c r="J7" s="260"/>
      <c r="K7" s="261"/>
      <c r="L7" s="200"/>
    </row>
    <row r="8" spans="1:13">
      <c r="A8" s="194"/>
      <c r="B8" s="200"/>
      <c r="C8" s="25" t="s">
        <v>2921</v>
      </c>
      <c r="D8" s="197"/>
      <c r="E8" s="197"/>
      <c r="F8" s="197"/>
      <c r="G8" s="197"/>
      <c r="H8" s="197"/>
      <c r="I8" s="214"/>
      <c r="J8" s="260"/>
      <c r="K8" s="261"/>
      <c r="L8" s="200"/>
    </row>
    <row r="9" spans="1:13">
      <c r="A9" s="194"/>
      <c r="B9" s="200"/>
      <c r="C9" s="25" t="s">
        <v>2922</v>
      </c>
      <c r="D9" s="197"/>
      <c r="E9" s="197"/>
      <c r="F9" s="197"/>
      <c r="G9" s="197"/>
      <c r="H9" s="197"/>
      <c r="I9" s="214"/>
      <c r="J9" s="260"/>
      <c r="K9" s="261"/>
      <c r="L9" s="200"/>
    </row>
    <row r="10" spans="1:13" ht="18">
      <c r="A10" s="194"/>
      <c r="B10" s="200"/>
      <c r="C10" s="25" t="s">
        <v>2840</v>
      </c>
      <c r="D10" s="197"/>
      <c r="E10" s="197"/>
      <c r="F10" s="197"/>
      <c r="G10" s="197"/>
      <c r="H10" s="197"/>
      <c r="I10" s="214"/>
      <c r="J10" s="260"/>
      <c r="K10" s="261"/>
      <c r="L10" s="200"/>
    </row>
    <row r="11" spans="1:13" ht="18">
      <c r="A11" s="194"/>
      <c r="B11" s="200"/>
      <c r="C11" s="25" t="s">
        <v>2923</v>
      </c>
      <c r="D11" s="197"/>
      <c r="E11" s="197"/>
      <c r="F11" s="197"/>
      <c r="G11" s="197"/>
      <c r="H11" s="197"/>
      <c r="I11" s="214"/>
      <c r="J11" s="260"/>
      <c r="K11" s="261"/>
      <c r="L11" s="200"/>
    </row>
    <row r="12" spans="1:13" ht="18">
      <c r="A12" s="194"/>
      <c r="B12" s="200"/>
      <c r="C12" s="25" t="s">
        <v>2924</v>
      </c>
      <c r="D12" s="197"/>
      <c r="E12" s="197"/>
      <c r="F12" s="197"/>
      <c r="G12" s="197"/>
      <c r="H12" s="197"/>
      <c r="I12" s="214"/>
      <c r="J12" s="260"/>
      <c r="K12" s="261"/>
      <c r="L12" s="200"/>
    </row>
    <row r="13" spans="1:13">
      <c r="A13" s="194"/>
      <c r="B13" s="200"/>
      <c r="C13" s="25" t="s">
        <v>2925</v>
      </c>
      <c r="D13" s="197"/>
      <c r="E13" s="197"/>
      <c r="F13" s="197"/>
      <c r="G13" s="197"/>
      <c r="H13" s="197"/>
      <c r="I13" s="214"/>
      <c r="J13" s="260"/>
      <c r="K13" s="261"/>
      <c r="L13" s="200"/>
    </row>
    <row r="14" spans="1:13">
      <c r="A14" s="194"/>
      <c r="B14" s="200"/>
      <c r="C14" s="25" t="s">
        <v>2926</v>
      </c>
      <c r="D14" s="197"/>
      <c r="E14" s="197"/>
      <c r="F14" s="197"/>
      <c r="G14" s="197"/>
      <c r="H14" s="197"/>
      <c r="I14" s="214"/>
      <c r="J14" s="262"/>
      <c r="K14" s="263"/>
      <c r="L14" s="200"/>
    </row>
    <row r="15" spans="1:13">
      <c r="A15" s="267"/>
      <c r="B15" s="201"/>
      <c r="C15" s="27" t="s">
        <v>294</v>
      </c>
      <c r="D15" s="198"/>
      <c r="E15" s="198"/>
      <c r="F15" s="198"/>
      <c r="G15" s="198"/>
      <c r="H15" s="198"/>
      <c r="I15" s="215"/>
      <c r="J15" s="73" t="s">
        <v>957</v>
      </c>
      <c r="K15" s="73" t="s">
        <v>2720</v>
      </c>
      <c r="L15" s="201"/>
    </row>
    <row r="16" spans="1:13">
      <c r="A16" s="203" t="s">
        <v>2929</v>
      </c>
      <c r="B16" s="199" t="s">
        <v>2800</v>
      </c>
      <c r="C16" s="25" t="s">
        <v>2918</v>
      </c>
      <c r="D16" s="196" t="s">
        <v>2748</v>
      </c>
      <c r="E16" s="28" t="s">
        <v>2931</v>
      </c>
      <c r="F16" s="28" t="s">
        <v>2933</v>
      </c>
      <c r="G16" s="196" t="s">
        <v>299</v>
      </c>
      <c r="H16" s="196" t="s">
        <v>2935</v>
      </c>
      <c r="I16" s="216">
        <v>0.66</v>
      </c>
      <c r="J16" s="258" t="s">
        <v>2857</v>
      </c>
      <c r="K16" s="259"/>
      <c r="L16" s="199" t="s">
        <v>85</v>
      </c>
    </row>
    <row r="17" spans="1:12">
      <c r="A17" s="194"/>
      <c r="B17" s="200"/>
      <c r="C17" s="25" t="s">
        <v>2919</v>
      </c>
      <c r="D17" s="197"/>
      <c r="E17" s="28" t="s">
        <v>2932</v>
      </c>
      <c r="F17" s="28" t="s">
        <v>2934</v>
      </c>
      <c r="G17" s="197"/>
      <c r="H17" s="197"/>
      <c r="I17" s="214"/>
      <c r="J17" s="260"/>
      <c r="K17" s="261"/>
      <c r="L17" s="200"/>
    </row>
    <row r="18" spans="1:12">
      <c r="A18" s="194"/>
      <c r="B18" s="200"/>
      <c r="C18" s="25" t="s">
        <v>2756</v>
      </c>
      <c r="D18" s="197"/>
      <c r="E18" s="28"/>
      <c r="F18" s="28"/>
      <c r="G18" s="197"/>
      <c r="H18" s="197"/>
      <c r="I18" s="214"/>
      <c r="J18" s="260"/>
      <c r="K18" s="261"/>
      <c r="L18" s="200"/>
    </row>
    <row r="19" spans="1:12">
      <c r="A19" s="194"/>
      <c r="B19" s="200"/>
      <c r="C19" s="25" t="s">
        <v>2920</v>
      </c>
      <c r="D19" s="197"/>
      <c r="E19" s="28"/>
      <c r="F19" s="28"/>
      <c r="G19" s="197"/>
      <c r="H19" s="197"/>
      <c r="I19" s="214"/>
      <c r="J19" s="260"/>
      <c r="K19" s="261"/>
      <c r="L19" s="200"/>
    </row>
    <row r="20" spans="1:12">
      <c r="A20" s="194"/>
      <c r="B20" s="200"/>
      <c r="C20" s="25" t="s">
        <v>2921</v>
      </c>
      <c r="D20" s="197"/>
      <c r="E20" s="28"/>
      <c r="F20" s="28"/>
      <c r="G20" s="197"/>
      <c r="H20" s="197"/>
      <c r="I20" s="214"/>
      <c r="J20" s="260"/>
      <c r="K20" s="261"/>
      <c r="L20" s="200"/>
    </row>
    <row r="21" spans="1:12">
      <c r="A21" s="194"/>
      <c r="B21" s="200"/>
      <c r="C21" s="25" t="s">
        <v>2922</v>
      </c>
      <c r="D21" s="197"/>
      <c r="E21" s="28"/>
      <c r="F21" s="28"/>
      <c r="G21" s="197"/>
      <c r="H21" s="197"/>
      <c r="I21" s="214"/>
      <c r="J21" s="260"/>
      <c r="K21" s="261"/>
      <c r="L21" s="200"/>
    </row>
    <row r="22" spans="1:12" ht="18">
      <c r="A22" s="194"/>
      <c r="B22" s="200"/>
      <c r="C22" s="25" t="s">
        <v>2840</v>
      </c>
      <c r="D22" s="197"/>
      <c r="E22" s="28"/>
      <c r="F22" s="28"/>
      <c r="G22" s="197"/>
      <c r="H22" s="197"/>
      <c r="I22" s="214"/>
      <c r="J22" s="260"/>
      <c r="K22" s="261"/>
      <c r="L22" s="200"/>
    </row>
    <row r="23" spans="1:12">
      <c r="A23" s="194"/>
      <c r="B23" s="200"/>
      <c r="C23" s="25" t="s">
        <v>2930</v>
      </c>
      <c r="D23" s="197"/>
      <c r="E23" s="28"/>
      <c r="F23" s="28"/>
      <c r="G23" s="197"/>
      <c r="H23" s="197"/>
      <c r="I23" s="214"/>
      <c r="J23" s="260"/>
      <c r="K23" s="261"/>
      <c r="L23" s="200"/>
    </row>
    <row r="24" spans="1:12">
      <c r="A24" s="194"/>
      <c r="B24" s="200"/>
      <c r="C24" s="25" t="s">
        <v>2925</v>
      </c>
      <c r="D24" s="197"/>
      <c r="E24" s="28"/>
      <c r="F24" s="28"/>
      <c r="G24" s="197"/>
      <c r="H24" s="197"/>
      <c r="I24" s="214"/>
      <c r="J24" s="260"/>
      <c r="K24" s="261"/>
      <c r="L24" s="200"/>
    </row>
    <row r="25" spans="1:12">
      <c r="A25" s="194"/>
      <c r="B25" s="200"/>
      <c r="C25" s="25" t="s">
        <v>2926</v>
      </c>
      <c r="D25" s="197"/>
      <c r="E25" s="28"/>
      <c r="F25" s="28"/>
      <c r="G25" s="197"/>
      <c r="H25" s="197"/>
      <c r="I25" s="214"/>
      <c r="J25" s="262"/>
      <c r="K25" s="263"/>
      <c r="L25" s="200"/>
    </row>
    <row r="26" spans="1:12">
      <c r="A26" s="267"/>
      <c r="B26" s="201"/>
      <c r="C26" s="27" t="s">
        <v>294</v>
      </c>
      <c r="D26" s="198"/>
      <c r="E26" s="29"/>
      <c r="F26" s="29"/>
      <c r="G26" s="198"/>
      <c r="H26" s="198"/>
      <c r="I26" s="215"/>
      <c r="J26" s="73" t="s">
        <v>957</v>
      </c>
      <c r="K26" s="73" t="s">
        <v>2720</v>
      </c>
      <c r="L26" s="201"/>
    </row>
    <row r="27" spans="1:12" ht="27">
      <c r="A27" s="203" t="s">
        <v>2936</v>
      </c>
      <c r="B27" s="25" t="s">
        <v>2800</v>
      </c>
      <c r="C27" s="25" t="s">
        <v>2918</v>
      </c>
      <c r="D27" s="196" t="s">
        <v>2748</v>
      </c>
      <c r="E27" s="196" t="s">
        <v>2938</v>
      </c>
      <c r="F27" s="196" t="s">
        <v>2830</v>
      </c>
      <c r="G27" s="28" t="s">
        <v>2939</v>
      </c>
      <c r="H27" s="196" t="s">
        <v>2935</v>
      </c>
      <c r="I27" s="216">
        <v>0.66</v>
      </c>
      <c r="J27" s="258" t="s">
        <v>2857</v>
      </c>
      <c r="K27" s="259"/>
      <c r="L27" s="199" t="s">
        <v>174</v>
      </c>
    </row>
    <row r="28" spans="1:12">
      <c r="A28" s="194"/>
      <c r="B28" s="25" t="s">
        <v>2937</v>
      </c>
      <c r="C28" s="25" t="s">
        <v>2919</v>
      </c>
      <c r="D28" s="197"/>
      <c r="E28" s="197"/>
      <c r="F28" s="197"/>
      <c r="G28" s="28" t="s">
        <v>2760</v>
      </c>
      <c r="H28" s="197"/>
      <c r="I28" s="214"/>
      <c r="J28" s="260"/>
      <c r="K28" s="261"/>
      <c r="L28" s="200"/>
    </row>
    <row r="29" spans="1:12">
      <c r="A29" s="194"/>
      <c r="B29" s="25"/>
      <c r="C29" s="25" t="s">
        <v>2756</v>
      </c>
      <c r="D29" s="197"/>
      <c r="E29" s="197"/>
      <c r="F29" s="197"/>
      <c r="G29" s="28"/>
      <c r="H29" s="197"/>
      <c r="I29" s="214"/>
      <c r="J29" s="260"/>
      <c r="K29" s="261"/>
      <c r="L29" s="200"/>
    </row>
    <row r="30" spans="1:12">
      <c r="A30" s="194"/>
      <c r="B30" s="25"/>
      <c r="C30" s="25" t="s">
        <v>2920</v>
      </c>
      <c r="D30" s="197"/>
      <c r="E30" s="197"/>
      <c r="F30" s="197"/>
      <c r="G30" s="28"/>
      <c r="H30" s="197"/>
      <c r="I30" s="214"/>
      <c r="J30" s="260"/>
      <c r="K30" s="261"/>
      <c r="L30" s="200"/>
    </row>
    <row r="31" spans="1:12">
      <c r="A31" s="194"/>
      <c r="B31" s="25"/>
      <c r="C31" s="25" t="s">
        <v>2921</v>
      </c>
      <c r="D31" s="197"/>
      <c r="E31" s="197"/>
      <c r="F31" s="197"/>
      <c r="G31" s="28"/>
      <c r="H31" s="197"/>
      <c r="I31" s="214"/>
      <c r="J31" s="260"/>
      <c r="K31" s="261"/>
      <c r="L31" s="200"/>
    </row>
    <row r="32" spans="1:12">
      <c r="A32" s="194"/>
      <c r="B32" s="25"/>
      <c r="C32" s="25" t="s">
        <v>2922</v>
      </c>
      <c r="D32" s="197"/>
      <c r="E32" s="197"/>
      <c r="F32" s="197"/>
      <c r="G32" s="28"/>
      <c r="H32" s="197"/>
      <c r="I32" s="214"/>
      <c r="J32" s="260"/>
      <c r="K32" s="261"/>
      <c r="L32" s="200"/>
    </row>
    <row r="33" spans="1:12" ht="18">
      <c r="A33" s="194"/>
      <c r="B33" s="25"/>
      <c r="C33" s="25" t="s">
        <v>2840</v>
      </c>
      <c r="D33" s="197"/>
      <c r="E33" s="197"/>
      <c r="F33" s="197"/>
      <c r="G33" s="28"/>
      <c r="H33" s="197"/>
      <c r="I33" s="214"/>
      <c r="J33" s="260"/>
      <c r="K33" s="261"/>
      <c r="L33" s="200"/>
    </row>
    <row r="34" spans="1:12">
      <c r="A34" s="194"/>
      <c r="B34" s="25"/>
      <c r="C34" s="25" t="s">
        <v>2930</v>
      </c>
      <c r="D34" s="197"/>
      <c r="E34" s="197"/>
      <c r="F34" s="197"/>
      <c r="G34" s="28"/>
      <c r="H34" s="197"/>
      <c r="I34" s="214"/>
      <c r="J34" s="260"/>
      <c r="K34" s="261"/>
      <c r="L34" s="200"/>
    </row>
    <row r="35" spans="1:12">
      <c r="A35" s="194"/>
      <c r="B35" s="25"/>
      <c r="C35" s="25" t="s">
        <v>2925</v>
      </c>
      <c r="D35" s="197"/>
      <c r="E35" s="197"/>
      <c r="F35" s="197"/>
      <c r="G35" s="28"/>
      <c r="H35" s="197"/>
      <c r="I35" s="214"/>
      <c r="J35" s="260"/>
      <c r="K35" s="261"/>
      <c r="L35" s="200"/>
    </row>
    <row r="36" spans="1:12">
      <c r="A36" s="194"/>
      <c r="B36" s="25"/>
      <c r="C36" s="25" t="s">
        <v>2926</v>
      </c>
      <c r="D36" s="197"/>
      <c r="E36" s="197"/>
      <c r="F36" s="197"/>
      <c r="G36" s="28"/>
      <c r="H36" s="197"/>
      <c r="I36" s="214"/>
      <c r="J36" s="262"/>
      <c r="K36" s="263"/>
      <c r="L36" s="200"/>
    </row>
    <row r="37" spans="1:12">
      <c r="A37" s="267"/>
      <c r="B37" s="27"/>
      <c r="C37" s="27" t="s">
        <v>294</v>
      </c>
      <c r="D37" s="198"/>
      <c r="E37" s="198"/>
      <c r="F37" s="198"/>
      <c r="G37" s="29"/>
      <c r="H37" s="198"/>
      <c r="I37" s="215"/>
      <c r="J37" s="73" t="s">
        <v>957</v>
      </c>
      <c r="K37" s="73" t="s">
        <v>2720</v>
      </c>
      <c r="L37" s="201"/>
    </row>
    <row r="38" spans="1:12" ht="27">
      <c r="A38" s="203" t="s">
        <v>2940</v>
      </c>
      <c r="B38" s="25" t="s">
        <v>2800</v>
      </c>
      <c r="C38" s="25" t="s">
        <v>2941</v>
      </c>
      <c r="D38" s="196" t="s">
        <v>2748</v>
      </c>
      <c r="E38" s="196" t="s">
        <v>941</v>
      </c>
      <c r="F38" s="196" t="s">
        <v>2830</v>
      </c>
      <c r="G38" s="28" t="s">
        <v>761</v>
      </c>
      <c r="H38" s="196" t="s">
        <v>282</v>
      </c>
      <c r="I38" s="216">
        <v>0.75</v>
      </c>
      <c r="J38" s="258" t="s">
        <v>2857</v>
      </c>
      <c r="K38" s="259"/>
      <c r="L38" s="199" t="s">
        <v>174</v>
      </c>
    </row>
    <row r="39" spans="1:12">
      <c r="A39" s="194"/>
      <c r="B39" s="25" t="s">
        <v>2937</v>
      </c>
      <c r="C39" s="25" t="s">
        <v>2918</v>
      </c>
      <c r="D39" s="197"/>
      <c r="E39" s="197"/>
      <c r="F39" s="197"/>
      <c r="G39" s="28" t="s">
        <v>2760</v>
      </c>
      <c r="H39" s="197"/>
      <c r="I39" s="214"/>
      <c r="J39" s="260"/>
      <c r="K39" s="261"/>
      <c r="L39" s="200"/>
    </row>
    <row r="40" spans="1:12">
      <c r="A40" s="194"/>
      <c r="B40" s="25"/>
      <c r="C40" s="25" t="s">
        <v>2919</v>
      </c>
      <c r="D40" s="197"/>
      <c r="E40" s="197"/>
      <c r="F40" s="197"/>
      <c r="G40" s="28"/>
      <c r="H40" s="197"/>
      <c r="I40" s="214"/>
      <c r="J40" s="260"/>
      <c r="K40" s="261"/>
      <c r="L40" s="200"/>
    </row>
    <row r="41" spans="1:12">
      <c r="A41" s="194"/>
      <c r="B41" s="25"/>
      <c r="C41" s="25" t="s">
        <v>2756</v>
      </c>
      <c r="D41" s="197"/>
      <c r="E41" s="197"/>
      <c r="F41" s="197"/>
      <c r="G41" s="28"/>
      <c r="H41" s="197"/>
      <c r="I41" s="214"/>
      <c r="J41" s="260"/>
      <c r="K41" s="261"/>
      <c r="L41" s="200"/>
    </row>
    <row r="42" spans="1:12">
      <c r="A42" s="194"/>
      <c r="B42" s="25"/>
      <c r="C42" s="25" t="s">
        <v>2920</v>
      </c>
      <c r="D42" s="197"/>
      <c r="E42" s="197"/>
      <c r="F42" s="197"/>
      <c r="G42" s="28"/>
      <c r="H42" s="197"/>
      <c r="I42" s="214"/>
      <c r="J42" s="260"/>
      <c r="K42" s="261"/>
      <c r="L42" s="200"/>
    </row>
    <row r="43" spans="1:12">
      <c r="A43" s="194"/>
      <c r="B43" s="25"/>
      <c r="C43" s="25" t="s">
        <v>2921</v>
      </c>
      <c r="D43" s="197"/>
      <c r="E43" s="197"/>
      <c r="F43" s="197"/>
      <c r="G43" s="28"/>
      <c r="H43" s="197"/>
      <c r="I43" s="214"/>
      <c r="J43" s="260"/>
      <c r="K43" s="261"/>
      <c r="L43" s="200"/>
    </row>
    <row r="44" spans="1:12">
      <c r="A44" s="194"/>
      <c r="B44" s="25"/>
      <c r="C44" s="25" t="s">
        <v>2922</v>
      </c>
      <c r="D44" s="197"/>
      <c r="E44" s="197"/>
      <c r="F44" s="197"/>
      <c r="G44" s="28"/>
      <c r="H44" s="197"/>
      <c r="I44" s="214"/>
      <c r="J44" s="260"/>
      <c r="K44" s="261"/>
      <c r="L44" s="200"/>
    </row>
    <row r="45" spans="1:12" ht="18">
      <c r="A45" s="194"/>
      <c r="B45" s="25"/>
      <c r="C45" s="25" t="s">
        <v>2840</v>
      </c>
      <c r="D45" s="197"/>
      <c r="E45" s="197"/>
      <c r="F45" s="197"/>
      <c r="G45" s="28"/>
      <c r="H45" s="197"/>
      <c r="I45" s="214"/>
      <c r="J45" s="260"/>
      <c r="K45" s="261"/>
      <c r="L45" s="200"/>
    </row>
    <row r="46" spans="1:12">
      <c r="A46" s="194"/>
      <c r="B46" s="25"/>
      <c r="C46" s="25" t="s">
        <v>2930</v>
      </c>
      <c r="D46" s="197"/>
      <c r="E46" s="197"/>
      <c r="F46" s="197"/>
      <c r="G46" s="28"/>
      <c r="H46" s="197"/>
      <c r="I46" s="214"/>
      <c r="J46" s="260"/>
      <c r="K46" s="261"/>
      <c r="L46" s="200"/>
    </row>
    <row r="47" spans="1:12">
      <c r="A47" s="194"/>
      <c r="B47" s="25"/>
      <c r="C47" s="25" t="s">
        <v>2925</v>
      </c>
      <c r="D47" s="197"/>
      <c r="E47" s="197"/>
      <c r="F47" s="197"/>
      <c r="G47" s="28"/>
      <c r="H47" s="197"/>
      <c r="I47" s="214"/>
      <c r="J47" s="260"/>
      <c r="K47" s="261"/>
      <c r="L47" s="200"/>
    </row>
    <row r="48" spans="1:12">
      <c r="A48" s="194"/>
      <c r="B48" s="25"/>
      <c r="C48" s="25" t="s">
        <v>2926</v>
      </c>
      <c r="D48" s="197"/>
      <c r="E48" s="197"/>
      <c r="F48" s="197"/>
      <c r="G48" s="28"/>
      <c r="H48" s="197"/>
      <c r="I48" s="214"/>
      <c r="J48" s="262"/>
      <c r="K48" s="263"/>
      <c r="L48" s="200"/>
    </row>
    <row r="49" spans="1:12">
      <c r="A49" s="267"/>
      <c r="B49" s="27"/>
      <c r="C49" s="27" t="s">
        <v>294</v>
      </c>
      <c r="D49" s="198"/>
      <c r="E49" s="198"/>
      <c r="F49" s="198"/>
      <c r="G49" s="29"/>
      <c r="H49" s="198"/>
      <c r="I49" s="215"/>
      <c r="J49" s="73" t="s">
        <v>957</v>
      </c>
      <c r="K49" s="73" t="s">
        <v>2720</v>
      </c>
      <c r="L49" s="201"/>
    </row>
    <row r="50" spans="1:12">
      <c r="A50" s="203" t="s">
        <v>2942</v>
      </c>
      <c r="B50" s="199" t="s">
        <v>2800</v>
      </c>
      <c r="C50" s="25" t="s">
        <v>2918</v>
      </c>
      <c r="D50" s="196" t="s">
        <v>2748</v>
      </c>
      <c r="E50" s="196" t="s">
        <v>2943</v>
      </c>
      <c r="F50" s="196" t="s">
        <v>1082</v>
      </c>
      <c r="G50" s="196" t="s">
        <v>299</v>
      </c>
      <c r="H50" s="196" t="s">
        <v>2944</v>
      </c>
      <c r="I50" s="216">
        <v>0.64</v>
      </c>
      <c r="J50" s="258" t="s">
        <v>2857</v>
      </c>
      <c r="K50" s="259"/>
      <c r="L50" s="199" t="s">
        <v>85</v>
      </c>
    </row>
    <row r="51" spans="1:12">
      <c r="A51" s="194"/>
      <c r="B51" s="200"/>
      <c r="C51" s="25" t="s">
        <v>2919</v>
      </c>
      <c r="D51" s="197"/>
      <c r="E51" s="197"/>
      <c r="F51" s="197"/>
      <c r="G51" s="197"/>
      <c r="H51" s="197"/>
      <c r="I51" s="214"/>
      <c r="J51" s="260"/>
      <c r="K51" s="261"/>
      <c r="L51" s="200"/>
    </row>
    <row r="52" spans="1:12">
      <c r="A52" s="194"/>
      <c r="B52" s="200"/>
      <c r="C52" s="25" t="s">
        <v>2756</v>
      </c>
      <c r="D52" s="197"/>
      <c r="E52" s="197"/>
      <c r="F52" s="197"/>
      <c r="G52" s="197"/>
      <c r="H52" s="197"/>
      <c r="I52" s="214"/>
      <c r="J52" s="260"/>
      <c r="K52" s="261"/>
      <c r="L52" s="200"/>
    </row>
    <row r="53" spans="1:12">
      <c r="A53" s="194"/>
      <c r="B53" s="200"/>
      <c r="C53" s="25" t="s">
        <v>2920</v>
      </c>
      <c r="D53" s="197"/>
      <c r="E53" s="197"/>
      <c r="F53" s="197"/>
      <c r="G53" s="197"/>
      <c r="H53" s="197"/>
      <c r="I53" s="214"/>
      <c r="J53" s="260"/>
      <c r="K53" s="261"/>
      <c r="L53" s="200"/>
    </row>
    <row r="54" spans="1:12">
      <c r="A54" s="194"/>
      <c r="B54" s="200"/>
      <c r="C54" s="25" t="s">
        <v>2921</v>
      </c>
      <c r="D54" s="197"/>
      <c r="E54" s="197"/>
      <c r="F54" s="197"/>
      <c r="G54" s="197"/>
      <c r="H54" s="197"/>
      <c r="I54" s="214"/>
      <c r="J54" s="260"/>
      <c r="K54" s="261"/>
      <c r="L54" s="200"/>
    </row>
    <row r="55" spans="1:12">
      <c r="A55" s="194"/>
      <c r="B55" s="200"/>
      <c r="C55" s="25" t="s">
        <v>2922</v>
      </c>
      <c r="D55" s="197"/>
      <c r="E55" s="197"/>
      <c r="F55" s="197"/>
      <c r="G55" s="197"/>
      <c r="H55" s="197"/>
      <c r="I55" s="214"/>
      <c r="J55" s="260"/>
      <c r="K55" s="261"/>
      <c r="L55" s="200"/>
    </row>
    <row r="56" spans="1:12" ht="18">
      <c r="A56" s="194"/>
      <c r="B56" s="200"/>
      <c r="C56" s="25" t="s">
        <v>2840</v>
      </c>
      <c r="D56" s="197"/>
      <c r="E56" s="197"/>
      <c r="F56" s="197"/>
      <c r="G56" s="197"/>
      <c r="H56" s="197"/>
      <c r="I56" s="214"/>
      <c r="J56" s="260"/>
      <c r="K56" s="261"/>
      <c r="L56" s="200"/>
    </row>
    <row r="57" spans="1:12" ht="18">
      <c r="A57" s="194"/>
      <c r="B57" s="200"/>
      <c r="C57" s="25" t="s">
        <v>2924</v>
      </c>
      <c r="D57" s="197"/>
      <c r="E57" s="197"/>
      <c r="F57" s="197"/>
      <c r="G57" s="197"/>
      <c r="H57" s="197"/>
      <c r="I57" s="214"/>
      <c r="J57" s="260"/>
      <c r="K57" s="261"/>
      <c r="L57" s="200"/>
    </row>
    <row r="58" spans="1:12">
      <c r="A58" s="194"/>
      <c r="B58" s="200"/>
      <c r="C58" s="25" t="s">
        <v>2925</v>
      </c>
      <c r="D58" s="197"/>
      <c r="E58" s="197"/>
      <c r="F58" s="197"/>
      <c r="G58" s="197"/>
      <c r="H58" s="197"/>
      <c r="I58" s="214"/>
      <c r="J58" s="260"/>
      <c r="K58" s="261"/>
      <c r="L58" s="200"/>
    </row>
    <row r="59" spans="1:12">
      <c r="A59" s="194"/>
      <c r="B59" s="200"/>
      <c r="C59" s="25" t="s">
        <v>2926</v>
      </c>
      <c r="D59" s="197"/>
      <c r="E59" s="197"/>
      <c r="F59" s="197"/>
      <c r="G59" s="197"/>
      <c r="H59" s="197"/>
      <c r="I59" s="214"/>
      <c r="J59" s="262"/>
      <c r="K59" s="263"/>
      <c r="L59" s="200"/>
    </row>
    <row r="60" spans="1:12">
      <c r="A60" s="267"/>
      <c r="B60" s="219"/>
      <c r="C60" s="53" t="s">
        <v>294</v>
      </c>
      <c r="D60" s="198"/>
      <c r="E60" s="198"/>
      <c r="F60" s="198"/>
      <c r="G60" s="198"/>
      <c r="H60" s="198"/>
      <c r="I60" s="215"/>
      <c r="J60" s="73" t="s">
        <v>957</v>
      </c>
      <c r="K60" s="73" t="s">
        <v>2720</v>
      </c>
      <c r="L60" s="219"/>
    </row>
    <row r="61" spans="1:12">
      <c r="A61" s="203" t="s">
        <v>2945</v>
      </c>
      <c r="B61" s="202" t="s">
        <v>2800</v>
      </c>
      <c r="C61" s="25" t="s">
        <v>2918</v>
      </c>
      <c r="D61" s="196" t="s">
        <v>2748</v>
      </c>
      <c r="E61" s="196" t="s">
        <v>2946</v>
      </c>
      <c r="F61" s="196" t="s">
        <v>1082</v>
      </c>
      <c r="G61" s="196" t="s">
        <v>299</v>
      </c>
      <c r="H61" s="196" t="s">
        <v>2947</v>
      </c>
      <c r="I61" s="216">
        <v>0.7</v>
      </c>
      <c r="J61" s="258" t="s">
        <v>2857</v>
      </c>
      <c r="K61" s="259"/>
      <c r="L61" s="202" t="s">
        <v>85</v>
      </c>
    </row>
    <row r="62" spans="1:12">
      <c r="A62" s="194"/>
      <c r="B62" s="200"/>
      <c r="C62" s="25" t="s">
        <v>2919</v>
      </c>
      <c r="D62" s="197"/>
      <c r="E62" s="197"/>
      <c r="F62" s="197"/>
      <c r="G62" s="197"/>
      <c r="H62" s="197"/>
      <c r="I62" s="214"/>
      <c r="J62" s="260"/>
      <c r="K62" s="261"/>
      <c r="L62" s="200"/>
    </row>
    <row r="63" spans="1:12">
      <c r="A63" s="194"/>
      <c r="B63" s="200"/>
      <c r="C63" s="25" t="s">
        <v>2756</v>
      </c>
      <c r="D63" s="197"/>
      <c r="E63" s="197"/>
      <c r="F63" s="197"/>
      <c r="G63" s="197"/>
      <c r="H63" s="197"/>
      <c r="I63" s="214"/>
      <c r="J63" s="260"/>
      <c r="K63" s="261"/>
      <c r="L63" s="200"/>
    </row>
    <row r="64" spans="1:12">
      <c r="A64" s="194"/>
      <c r="B64" s="200"/>
      <c r="C64" s="25" t="s">
        <v>2920</v>
      </c>
      <c r="D64" s="197"/>
      <c r="E64" s="197"/>
      <c r="F64" s="197"/>
      <c r="G64" s="197"/>
      <c r="H64" s="197"/>
      <c r="I64" s="214"/>
      <c r="J64" s="260"/>
      <c r="K64" s="261"/>
      <c r="L64" s="200"/>
    </row>
    <row r="65" spans="1:12">
      <c r="A65" s="194"/>
      <c r="B65" s="200"/>
      <c r="C65" s="25" t="s">
        <v>2921</v>
      </c>
      <c r="D65" s="197"/>
      <c r="E65" s="197"/>
      <c r="F65" s="197"/>
      <c r="G65" s="197"/>
      <c r="H65" s="197"/>
      <c r="I65" s="214"/>
      <c r="J65" s="260"/>
      <c r="K65" s="261"/>
      <c r="L65" s="200"/>
    </row>
    <row r="66" spans="1:12">
      <c r="A66" s="194"/>
      <c r="B66" s="200"/>
      <c r="C66" s="25" t="s">
        <v>2922</v>
      </c>
      <c r="D66" s="197"/>
      <c r="E66" s="197"/>
      <c r="F66" s="197"/>
      <c r="G66" s="197"/>
      <c r="H66" s="197"/>
      <c r="I66" s="214"/>
      <c r="J66" s="260"/>
      <c r="K66" s="261"/>
      <c r="L66" s="200"/>
    </row>
    <row r="67" spans="1:12" ht="18">
      <c r="A67" s="194"/>
      <c r="B67" s="200"/>
      <c r="C67" s="25" t="s">
        <v>2840</v>
      </c>
      <c r="D67" s="197"/>
      <c r="E67" s="197"/>
      <c r="F67" s="197"/>
      <c r="G67" s="197"/>
      <c r="H67" s="197"/>
      <c r="I67" s="214"/>
      <c r="J67" s="260"/>
      <c r="K67" s="261"/>
      <c r="L67" s="200"/>
    </row>
    <row r="68" spans="1:12" ht="18">
      <c r="A68" s="194"/>
      <c r="B68" s="200"/>
      <c r="C68" s="25" t="s">
        <v>2924</v>
      </c>
      <c r="D68" s="197"/>
      <c r="E68" s="197"/>
      <c r="F68" s="197"/>
      <c r="G68" s="197"/>
      <c r="H68" s="197"/>
      <c r="I68" s="214"/>
      <c r="J68" s="260"/>
      <c r="K68" s="261"/>
      <c r="L68" s="200"/>
    </row>
    <row r="69" spans="1:12">
      <c r="A69" s="194"/>
      <c r="B69" s="200"/>
      <c r="C69" s="25" t="s">
        <v>2925</v>
      </c>
      <c r="D69" s="197"/>
      <c r="E69" s="197"/>
      <c r="F69" s="197"/>
      <c r="G69" s="197"/>
      <c r="H69" s="197"/>
      <c r="I69" s="214"/>
      <c r="J69" s="260"/>
      <c r="K69" s="261"/>
      <c r="L69" s="200"/>
    </row>
    <row r="70" spans="1:12">
      <c r="A70" s="194"/>
      <c r="B70" s="200"/>
      <c r="C70" s="25" t="s">
        <v>2926</v>
      </c>
      <c r="D70" s="197"/>
      <c r="E70" s="197"/>
      <c r="F70" s="197"/>
      <c r="G70" s="197"/>
      <c r="H70" s="197"/>
      <c r="I70" s="214"/>
      <c r="J70" s="262"/>
      <c r="K70" s="263"/>
      <c r="L70" s="200"/>
    </row>
    <row r="71" spans="1:12">
      <c r="A71" s="267"/>
      <c r="B71" s="201"/>
      <c r="C71" s="27" t="s">
        <v>294</v>
      </c>
      <c r="D71" s="198"/>
      <c r="E71" s="198"/>
      <c r="F71" s="198"/>
      <c r="G71" s="198"/>
      <c r="H71" s="198"/>
      <c r="I71" s="215"/>
      <c r="J71" s="73" t="s">
        <v>957</v>
      </c>
      <c r="K71" s="73" t="s">
        <v>2720</v>
      </c>
      <c r="L71" s="201"/>
    </row>
  </sheetData>
  <mergeCells count="61">
    <mergeCell ref="A1:K1"/>
    <mergeCell ref="A2:A3"/>
    <mergeCell ref="B2:B3"/>
    <mergeCell ref="C2:C3"/>
    <mergeCell ref="E2:F2"/>
    <mergeCell ref="J2:K2"/>
    <mergeCell ref="L2:L3"/>
    <mergeCell ref="A4:A15"/>
    <mergeCell ref="B4:B15"/>
    <mergeCell ref="D4:D15"/>
    <mergeCell ref="E4:E15"/>
    <mergeCell ref="F4:F15"/>
    <mergeCell ref="G4:G15"/>
    <mergeCell ref="H4:H15"/>
    <mergeCell ref="I4:I15"/>
    <mergeCell ref="J4:K14"/>
    <mergeCell ref="L4:L15"/>
    <mergeCell ref="A16:A26"/>
    <mergeCell ref="B16:B26"/>
    <mergeCell ref="D16:D26"/>
    <mergeCell ref="G16:G26"/>
    <mergeCell ref="H16:H26"/>
    <mergeCell ref="I16:I26"/>
    <mergeCell ref="J16:K25"/>
    <mergeCell ref="L16:L26"/>
    <mergeCell ref="J27:K36"/>
    <mergeCell ref="L27:L37"/>
    <mergeCell ref="I38:I49"/>
    <mergeCell ref="J38:K48"/>
    <mergeCell ref="L38:L49"/>
    <mergeCell ref="A27:A37"/>
    <mergeCell ref="D27:D37"/>
    <mergeCell ref="E27:E37"/>
    <mergeCell ref="F27:F37"/>
    <mergeCell ref="H27:H37"/>
    <mergeCell ref="I27:I37"/>
    <mergeCell ref="A38:A49"/>
    <mergeCell ref="D38:D49"/>
    <mergeCell ref="E38:E49"/>
    <mergeCell ref="F38:F49"/>
    <mergeCell ref="H38:H49"/>
    <mergeCell ref="G61:G71"/>
    <mergeCell ref="A50:A60"/>
    <mergeCell ref="B50:B60"/>
    <mergeCell ref="D50:D60"/>
    <mergeCell ref="E50:E60"/>
    <mergeCell ref="F50:F60"/>
    <mergeCell ref="G50:G60"/>
    <mergeCell ref="A61:A71"/>
    <mergeCell ref="B61:B71"/>
    <mergeCell ref="D61:D71"/>
    <mergeCell ref="E61:E71"/>
    <mergeCell ref="F61:F71"/>
    <mergeCell ref="H61:H71"/>
    <mergeCell ref="I61:I71"/>
    <mergeCell ref="J61:K70"/>
    <mergeCell ref="L61:L71"/>
    <mergeCell ref="H50:H60"/>
    <mergeCell ref="I50:I60"/>
    <mergeCell ref="J50:K59"/>
    <mergeCell ref="L50:L60"/>
  </mergeCells>
  <phoneticPr fontId="12" type="noConversion"/>
  <hyperlinks>
    <hyperlink ref="A4" r:id="rId1" display="http://www.unisonic.com.tw/datasheet/UC3801.pdf" xr:uid="{39389114-47FD-4163-8C2E-E499257F3ADF}"/>
    <hyperlink ref="A16" r:id="rId2" display="http://www.unisonic.com.tw/datasheet/UC3816.pdf" xr:uid="{0F862C1F-F68E-4DC8-A828-0C71131EEB68}"/>
    <hyperlink ref="A27" r:id="rId3" display="http://www.unisonic.com.tw/datasheet/UC3916A.pdf" xr:uid="{9AE6E6A2-6B54-4F89-A9F0-1763918EF888}"/>
    <hyperlink ref="A38" r:id="rId4" display="http://www.unisonic.com.tw/datasheet/UC3879A.pdf" xr:uid="{B20D8939-DBE4-4505-A717-25286DF4B8D8}"/>
    <hyperlink ref="A50" r:id="rId5" display="http://www.unisonic.com.tw/datasheet/UC3826.pdf" xr:uid="{32D3F9BF-170E-4730-9C66-09BBAAB46A03}"/>
    <hyperlink ref="A61" r:id="rId6" display="http://www.unisonic.com.tw/datasheet/UC3823.pdf" xr:uid="{2B281DCF-E829-42D5-BA3E-B4E94BBAE5E9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DEA54-3217-4243-A4D1-0CCD3AB83196}">
  <dimension ref="A1:M125"/>
  <sheetViews>
    <sheetView zoomScale="145" zoomScaleNormal="145" workbookViewId="0">
      <pane xSplit="12" ySplit="3" topLeftCell="M88" activePane="bottomRight" state="frozen"/>
      <selection activeCell="J9" sqref="J9"/>
      <selection pane="topRight" activeCell="J9" sqref="J9"/>
      <selection pane="bottomLeft" activeCell="J9" sqref="J9"/>
      <selection pane="bottomRight" activeCell="B9" sqref="B9:C9"/>
    </sheetView>
  </sheetViews>
  <sheetFormatPr defaultRowHeight="13.8"/>
  <cols>
    <col min="3" max="3" width="23.33203125" customWidth="1"/>
  </cols>
  <sheetData>
    <row r="1" spans="1:13">
      <c r="A1" s="189" t="s">
        <v>2948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22"/>
      <c r="M1" t="str">
        <f>HYPERLINK("#目录!M1","返回")</f>
        <v>返回</v>
      </c>
    </row>
    <row r="2" spans="1:13">
      <c r="A2" s="190" t="s">
        <v>1</v>
      </c>
      <c r="B2" s="249" t="s">
        <v>2</v>
      </c>
      <c r="C2" s="250"/>
      <c r="D2" s="249" t="s">
        <v>2949</v>
      </c>
      <c r="E2" s="250"/>
      <c r="F2" s="249" t="s">
        <v>2950</v>
      </c>
      <c r="G2" s="250"/>
      <c r="H2" s="190" t="s">
        <v>2951</v>
      </c>
      <c r="I2" s="190" t="s">
        <v>2952</v>
      </c>
      <c r="J2" s="249" t="s">
        <v>2953</v>
      </c>
      <c r="K2" s="250"/>
      <c r="L2" s="190" t="s">
        <v>7</v>
      </c>
    </row>
    <row r="3" spans="1:13">
      <c r="A3" s="218"/>
      <c r="B3" s="251"/>
      <c r="C3" s="252"/>
      <c r="D3" s="251"/>
      <c r="E3" s="252"/>
      <c r="F3" s="251"/>
      <c r="G3" s="252"/>
      <c r="H3" s="218"/>
      <c r="I3" s="218"/>
      <c r="J3" s="251"/>
      <c r="K3" s="252"/>
      <c r="L3" s="218"/>
    </row>
    <row r="4" spans="1:13" ht="18" customHeight="1">
      <c r="A4" s="193" t="s">
        <v>2954</v>
      </c>
      <c r="B4" s="344" t="s">
        <v>2955</v>
      </c>
      <c r="C4" s="345"/>
      <c r="D4" s="258" t="s">
        <v>2960</v>
      </c>
      <c r="E4" s="259"/>
      <c r="F4" s="258" t="s">
        <v>2490</v>
      </c>
      <c r="G4" s="259"/>
      <c r="H4" s="196" t="s">
        <v>308</v>
      </c>
      <c r="I4" s="196" t="s">
        <v>2961</v>
      </c>
      <c r="J4" s="258" t="s">
        <v>2962</v>
      </c>
      <c r="K4" s="259"/>
      <c r="L4" s="199" t="s">
        <v>120</v>
      </c>
    </row>
    <row r="5" spans="1:13">
      <c r="A5" s="194"/>
      <c r="B5" s="346"/>
      <c r="C5" s="347"/>
      <c r="D5" s="260"/>
      <c r="E5" s="261"/>
      <c r="F5" s="260"/>
      <c r="G5" s="261"/>
      <c r="H5" s="197"/>
      <c r="I5" s="197"/>
      <c r="J5" s="260"/>
      <c r="K5" s="261"/>
      <c r="L5" s="200"/>
    </row>
    <row r="6" spans="1:13" ht="27" customHeight="1">
      <c r="A6" s="194"/>
      <c r="B6" s="342" t="s">
        <v>2956</v>
      </c>
      <c r="C6" s="343"/>
      <c r="D6" s="260"/>
      <c r="E6" s="261"/>
      <c r="F6" s="260"/>
      <c r="G6" s="261"/>
      <c r="H6" s="197"/>
      <c r="I6" s="197"/>
      <c r="J6" s="260"/>
      <c r="K6" s="261"/>
      <c r="L6" s="200"/>
    </row>
    <row r="7" spans="1:13" ht="18" customHeight="1">
      <c r="A7" s="194"/>
      <c r="B7" s="342" t="s">
        <v>2957</v>
      </c>
      <c r="C7" s="343"/>
      <c r="D7" s="260"/>
      <c r="E7" s="261"/>
      <c r="F7" s="260"/>
      <c r="G7" s="261"/>
      <c r="H7" s="197"/>
      <c r="I7" s="197"/>
      <c r="J7" s="260"/>
      <c r="K7" s="261"/>
      <c r="L7" s="200"/>
    </row>
    <row r="8" spans="1:13" ht="36" customHeight="1">
      <c r="A8" s="194"/>
      <c r="B8" s="342" t="s">
        <v>2958</v>
      </c>
      <c r="C8" s="343"/>
      <c r="D8" s="260"/>
      <c r="E8" s="261"/>
      <c r="F8" s="260"/>
      <c r="G8" s="261"/>
      <c r="H8" s="197"/>
      <c r="I8" s="197"/>
      <c r="J8" s="260"/>
      <c r="K8" s="261"/>
      <c r="L8" s="200"/>
    </row>
    <row r="9" spans="1:13" ht="27" customHeight="1">
      <c r="A9" s="267"/>
      <c r="B9" s="348" t="s">
        <v>2959</v>
      </c>
      <c r="C9" s="349"/>
      <c r="D9" s="262"/>
      <c r="E9" s="263"/>
      <c r="F9" s="262"/>
      <c r="G9" s="263"/>
      <c r="H9" s="198"/>
      <c r="I9" s="198"/>
      <c r="J9" s="262"/>
      <c r="K9" s="263"/>
      <c r="L9" s="201"/>
    </row>
    <row r="10" spans="1:13" ht="18" customHeight="1">
      <c r="A10" s="203" t="s">
        <v>2963</v>
      </c>
      <c r="B10" s="344" t="s">
        <v>2964</v>
      </c>
      <c r="C10" s="345"/>
      <c r="D10" s="258" t="s">
        <v>2969</v>
      </c>
      <c r="E10" s="259"/>
      <c r="F10" s="258" t="s">
        <v>2970</v>
      </c>
      <c r="G10" s="259"/>
      <c r="H10" s="196" t="s">
        <v>441</v>
      </c>
      <c r="I10" s="196" t="s">
        <v>2971</v>
      </c>
      <c r="J10" s="258" t="s">
        <v>2972</v>
      </c>
      <c r="K10" s="259"/>
      <c r="L10" s="199" t="s">
        <v>1031</v>
      </c>
    </row>
    <row r="11" spans="1:13">
      <c r="A11" s="194"/>
      <c r="B11" s="346"/>
      <c r="C11" s="347"/>
      <c r="D11" s="260"/>
      <c r="E11" s="261"/>
      <c r="F11" s="260"/>
      <c r="G11" s="261"/>
      <c r="H11" s="197"/>
      <c r="I11" s="197"/>
      <c r="J11" s="260"/>
      <c r="K11" s="261"/>
      <c r="L11" s="200"/>
    </row>
    <row r="12" spans="1:13" ht="18" customHeight="1">
      <c r="A12" s="194"/>
      <c r="B12" s="342" t="s">
        <v>2965</v>
      </c>
      <c r="C12" s="343"/>
      <c r="D12" s="260"/>
      <c r="E12" s="261"/>
      <c r="F12" s="260"/>
      <c r="G12" s="261"/>
      <c r="H12" s="197"/>
      <c r="I12" s="197"/>
      <c r="J12" s="260"/>
      <c r="K12" s="261"/>
      <c r="L12" s="200"/>
    </row>
    <row r="13" spans="1:13" ht="27" customHeight="1">
      <c r="A13" s="194"/>
      <c r="B13" s="342" t="s">
        <v>2966</v>
      </c>
      <c r="C13" s="343"/>
      <c r="D13" s="260"/>
      <c r="E13" s="261"/>
      <c r="F13" s="260"/>
      <c r="G13" s="261"/>
      <c r="H13" s="197"/>
      <c r="I13" s="197"/>
      <c r="J13" s="260"/>
      <c r="K13" s="261"/>
      <c r="L13" s="200"/>
    </row>
    <row r="14" spans="1:13" ht="18" customHeight="1">
      <c r="A14" s="194"/>
      <c r="B14" s="342" t="s">
        <v>2967</v>
      </c>
      <c r="C14" s="343"/>
      <c r="D14" s="260"/>
      <c r="E14" s="261"/>
      <c r="F14" s="260"/>
      <c r="G14" s="261"/>
      <c r="H14" s="197"/>
      <c r="I14" s="197"/>
      <c r="J14" s="260"/>
      <c r="K14" s="261"/>
      <c r="L14" s="200"/>
    </row>
    <row r="15" spans="1:13" ht="18" customHeight="1">
      <c r="A15" s="267"/>
      <c r="B15" s="348" t="s">
        <v>2968</v>
      </c>
      <c r="C15" s="349"/>
      <c r="D15" s="262"/>
      <c r="E15" s="263"/>
      <c r="F15" s="262"/>
      <c r="G15" s="263"/>
      <c r="H15" s="217"/>
      <c r="I15" s="217"/>
      <c r="J15" s="262"/>
      <c r="K15" s="263"/>
      <c r="L15" s="219"/>
    </row>
    <row r="16" spans="1:13">
      <c r="A16" s="203" t="s">
        <v>2973</v>
      </c>
      <c r="B16" s="344" t="s">
        <v>2974</v>
      </c>
      <c r="C16" s="345"/>
      <c r="D16" s="258" t="s">
        <v>2969</v>
      </c>
      <c r="E16" s="259"/>
      <c r="F16" s="258" t="s">
        <v>2027</v>
      </c>
      <c r="G16" s="259"/>
      <c r="H16" s="28" t="s">
        <v>2997</v>
      </c>
      <c r="I16" s="204" t="s">
        <v>2999</v>
      </c>
      <c r="J16" s="258" t="s">
        <v>3000</v>
      </c>
      <c r="K16" s="259"/>
      <c r="L16" s="202" t="s">
        <v>85</v>
      </c>
    </row>
    <row r="17" spans="1:12" ht="18" customHeight="1">
      <c r="A17" s="194"/>
      <c r="B17" s="342" t="s">
        <v>2975</v>
      </c>
      <c r="C17" s="343"/>
      <c r="D17" s="260"/>
      <c r="E17" s="261"/>
      <c r="F17" s="260"/>
      <c r="G17" s="261"/>
      <c r="H17" s="28" t="s">
        <v>2998</v>
      </c>
      <c r="I17" s="197"/>
      <c r="J17" s="260"/>
      <c r="K17" s="261"/>
      <c r="L17" s="200"/>
    </row>
    <row r="18" spans="1:12">
      <c r="A18" s="194"/>
      <c r="B18" s="342" t="s">
        <v>2976</v>
      </c>
      <c r="C18" s="343"/>
      <c r="D18" s="260"/>
      <c r="E18" s="261"/>
      <c r="F18" s="260"/>
      <c r="G18" s="261"/>
      <c r="H18" s="28"/>
      <c r="I18" s="197"/>
      <c r="J18" s="260"/>
      <c r="K18" s="261"/>
      <c r="L18" s="200"/>
    </row>
    <row r="19" spans="1:12">
      <c r="A19" s="194"/>
      <c r="B19" s="346"/>
      <c r="C19" s="347"/>
      <c r="D19" s="260"/>
      <c r="E19" s="261"/>
      <c r="F19" s="260"/>
      <c r="G19" s="261"/>
      <c r="H19" s="28"/>
      <c r="I19" s="197"/>
      <c r="J19" s="260"/>
      <c r="K19" s="261"/>
      <c r="L19" s="200"/>
    </row>
    <row r="20" spans="1:12" ht="18" customHeight="1">
      <c r="A20" s="194"/>
      <c r="B20" s="342" t="s">
        <v>2977</v>
      </c>
      <c r="C20" s="343"/>
      <c r="D20" s="260"/>
      <c r="E20" s="261"/>
      <c r="F20" s="260"/>
      <c r="G20" s="261"/>
      <c r="H20" s="28"/>
      <c r="I20" s="197"/>
      <c r="J20" s="260"/>
      <c r="K20" s="261"/>
      <c r="L20" s="200"/>
    </row>
    <row r="21" spans="1:12" ht="18" customHeight="1">
      <c r="A21" s="194"/>
      <c r="B21" s="342" t="s">
        <v>2978</v>
      </c>
      <c r="C21" s="343"/>
      <c r="D21" s="260"/>
      <c r="E21" s="261"/>
      <c r="F21" s="260"/>
      <c r="G21" s="261"/>
      <c r="H21" s="28"/>
      <c r="I21" s="197"/>
      <c r="J21" s="260"/>
      <c r="K21" s="261"/>
      <c r="L21" s="200"/>
    </row>
    <row r="22" spans="1:12" ht="27" customHeight="1">
      <c r="A22" s="194"/>
      <c r="B22" s="342" t="s">
        <v>2979</v>
      </c>
      <c r="C22" s="343"/>
      <c r="D22" s="260"/>
      <c r="E22" s="261"/>
      <c r="F22" s="260"/>
      <c r="G22" s="261"/>
      <c r="H22" s="28"/>
      <c r="I22" s="197"/>
      <c r="J22" s="260"/>
      <c r="K22" s="261"/>
      <c r="L22" s="200"/>
    </row>
    <row r="23" spans="1:12">
      <c r="A23" s="194"/>
      <c r="B23" s="342" t="s">
        <v>2980</v>
      </c>
      <c r="C23" s="343"/>
      <c r="D23" s="260"/>
      <c r="E23" s="261"/>
      <c r="F23" s="260"/>
      <c r="G23" s="261"/>
      <c r="H23" s="28"/>
      <c r="I23" s="197"/>
      <c r="J23" s="260"/>
      <c r="K23" s="261"/>
      <c r="L23" s="200"/>
    </row>
    <row r="24" spans="1:12" ht="27" customHeight="1">
      <c r="A24" s="194"/>
      <c r="B24" s="342" t="s">
        <v>2981</v>
      </c>
      <c r="C24" s="343"/>
      <c r="D24" s="260"/>
      <c r="E24" s="261"/>
      <c r="F24" s="260"/>
      <c r="G24" s="261"/>
      <c r="H24" s="28"/>
      <c r="I24" s="197"/>
      <c r="J24" s="260"/>
      <c r="K24" s="261"/>
      <c r="L24" s="200"/>
    </row>
    <row r="25" spans="1:12" ht="27" customHeight="1">
      <c r="A25" s="194"/>
      <c r="B25" s="342" t="s">
        <v>2982</v>
      </c>
      <c r="C25" s="343"/>
      <c r="D25" s="260"/>
      <c r="E25" s="261"/>
      <c r="F25" s="260"/>
      <c r="G25" s="261"/>
      <c r="H25" s="28"/>
      <c r="I25" s="197"/>
      <c r="J25" s="260"/>
      <c r="K25" s="261"/>
      <c r="L25" s="200"/>
    </row>
    <row r="26" spans="1:12" ht="18" customHeight="1">
      <c r="A26" s="194"/>
      <c r="B26" s="342" t="s">
        <v>2983</v>
      </c>
      <c r="C26" s="343"/>
      <c r="D26" s="260"/>
      <c r="E26" s="261"/>
      <c r="F26" s="260"/>
      <c r="G26" s="261"/>
      <c r="H26" s="28"/>
      <c r="I26" s="197"/>
      <c r="J26" s="260"/>
      <c r="K26" s="261"/>
      <c r="L26" s="200"/>
    </row>
    <row r="27" spans="1:12" ht="18" customHeight="1">
      <c r="A27" s="194"/>
      <c r="B27" s="342" t="s">
        <v>2984</v>
      </c>
      <c r="C27" s="343"/>
      <c r="D27" s="260"/>
      <c r="E27" s="261"/>
      <c r="F27" s="260"/>
      <c r="G27" s="261"/>
      <c r="H27" s="28"/>
      <c r="I27" s="197"/>
      <c r="J27" s="260"/>
      <c r="K27" s="261"/>
      <c r="L27" s="200"/>
    </row>
    <row r="28" spans="1:12" ht="27" customHeight="1">
      <c r="A28" s="194"/>
      <c r="B28" s="342" t="s">
        <v>2985</v>
      </c>
      <c r="C28" s="343"/>
      <c r="D28" s="260"/>
      <c r="E28" s="261"/>
      <c r="F28" s="260"/>
      <c r="G28" s="261"/>
      <c r="H28" s="28"/>
      <c r="I28" s="197"/>
      <c r="J28" s="260"/>
      <c r="K28" s="261"/>
      <c r="L28" s="200"/>
    </row>
    <row r="29" spans="1:12" ht="18" customHeight="1">
      <c r="A29" s="194"/>
      <c r="B29" s="342" t="s">
        <v>2986</v>
      </c>
      <c r="C29" s="343"/>
      <c r="D29" s="260"/>
      <c r="E29" s="261"/>
      <c r="F29" s="260"/>
      <c r="G29" s="261"/>
      <c r="H29" s="28"/>
      <c r="I29" s="197"/>
      <c r="J29" s="260"/>
      <c r="K29" s="261"/>
      <c r="L29" s="200"/>
    </row>
    <row r="30" spans="1:12" ht="27" customHeight="1">
      <c r="A30" s="194"/>
      <c r="B30" s="342" t="s">
        <v>2987</v>
      </c>
      <c r="C30" s="343"/>
      <c r="D30" s="260"/>
      <c r="E30" s="261"/>
      <c r="F30" s="260"/>
      <c r="G30" s="261"/>
      <c r="H30" s="28"/>
      <c r="I30" s="197"/>
      <c r="J30" s="260"/>
      <c r="K30" s="261"/>
      <c r="L30" s="200"/>
    </row>
    <row r="31" spans="1:12" ht="27" customHeight="1">
      <c r="A31" s="194"/>
      <c r="B31" s="342" t="s">
        <v>2988</v>
      </c>
      <c r="C31" s="343"/>
      <c r="D31" s="260"/>
      <c r="E31" s="261"/>
      <c r="F31" s="260"/>
      <c r="G31" s="261"/>
      <c r="H31" s="28"/>
      <c r="I31" s="197"/>
      <c r="J31" s="260"/>
      <c r="K31" s="261"/>
      <c r="L31" s="200"/>
    </row>
    <row r="32" spans="1:12" ht="27" customHeight="1">
      <c r="A32" s="194"/>
      <c r="B32" s="342" t="s">
        <v>2989</v>
      </c>
      <c r="C32" s="343"/>
      <c r="D32" s="260"/>
      <c r="E32" s="261"/>
      <c r="F32" s="260"/>
      <c r="G32" s="261"/>
      <c r="H32" s="28"/>
      <c r="I32" s="197"/>
      <c r="J32" s="260"/>
      <c r="K32" s="261"/>
      <c r="L32" s="200"/>
    </row>
    <row r="33" spans="1:12" ht="27" customHeight="1">
      <c r="A33" s="194"/>
      <c r="B33" s="342" t="s">
        <v>2990</v>
      </c>
      <c r="C33" s="343"/>
      <c r="D33" s="260"/>
      <c r="E33" s="261"/>
      <c r="F33" s="260"/>
      <c r="G33" s="261"/>
      <c r="H33" s="28"/>
      <c r="I33" s="197"/>
      <c r="J33" s="260"/>
      <c r="K33" s="261"/>
      <c r="L33" s="200"/>
    </row>
    <row r="34" spans="1:12" ht="18" customHeight="1">
      <c r="A34" s="194"/>
      <c r="B34" s="342" t="s">
        <v>2991</v>
      </c>
      <c r="C34" s="343"/>
      <c r="D34" s="260"/>
      <c r="E34" s="261"/>
      <c r="F34" s="260"/>
      <c r="G34" s="261"/>
      <c r="H34" s="28"/>
      <c r="I34" s="197"/>
      <c r="J34" s="260"/>
      <c r="K34" s="261"/>
      <c r="L34" s="200"/>
    </row>
    <row r="35" spans="1:12" ht="27" customHeight="1">
      <c r="A35" s="194"/>
      <c r="B35" s="342" t="s">
        <v>2992</v>
      </c>
      <c r="C35" s="343"/>
      <c r="D35" s="260"/>
      <c r="E35" s="261"/>
      <c r="F35" s="260"/>
      <c r="G35" s="261"/>
      <c r="H35" s="28"/>
      <c r="I35" s="197"/>
      <c r="J35" s="260"/>
      <c r="K35" s="261"/>
      <c r="L35" s="200"/>
    </row>
    <row r="36" spans="1:12" ht="27" customHeight="1">
      <c r="A36" s="194"/>
      <c r="B36" s="342" t="s">
        <v>2993</v>
      </c>
      <c r="C36" s="343"/>
      <c r="D36" s="260"/>
      <c r="E36" s="261"/>
      <c r="F36" s="260"/>
      <c r="G36" s="261"/>
      <c r="H36" s="28"/>
      <c r="I36" s="197"/>
      <c r="J36" s="260"/>
      <c r="K36" s="261"/>
      <c r="L36" s="200"/>
    </row>
    <row r="37" spans="1:12" ht="18" customHeight="1">
      <c r="A37" s="194"/>
      <c r="B37" s="342" t="s">
        <v>2994</v>
      </c>
      <c r="C37" s="343"/>
      <c r="D37" s="260"/>
      <c r="E37" s="261"/>
      <c r="F37" s="260"/>
      <c r="G37" s="261"/>
      <c r="H37" s="28"/>
      <c r="I37" s="197"/>
      <c r="J37" s="260"/>
      <c r="K37" s="261"/>
      <c r="L37" s="200"/>
    </row>
    <row r="38" spans="1:12" ht="27" customHeight="1">
      <c r="A38" s="194"/>
      <c r="B38" s="342" t="s">
        <v>2995</v>
      </c>
      <c r="C38" s="343"/>
      <c r="D38" s="260"/>
      <c r="E38" s="261"/>
      <c r="F38" s="260"/>
      <c r="G38" s="261"/>
      <c r="H38" s="28"/>
      <c r="I38" s="197"/>
      <c r="J38" s="260"/>
      <c r="K38" s="261"/>
      <c r="L38" s="200"/>
    </row>
    <row r="39" spans="1:12">
      <c r="A39" s="194"/>
      <c r="B39" s="342" t="s">
        <v>922</v>
      </c>
      <c r="C39" s="343"/>
      <c r="D39" s="260"/>
      <c r="E39" s="261"/>
      <c r="F39" s="260"/>
      <c r="G39" s="261"/>
      <c r="H39" s="28"/>
      <c r="I39" s="197"/>
      <c r="J39" s="260"/>
      <c r="K39" s="261"/>
      <c r="L39" s="200"/>
    </row>
    <row r="40" spans="1:12" ht="18" customHeight="1">
      <c r="A40" s="267"/>
      <c r="B40" s="348" t="s">
        <v>2996</v>
      </c>
      <c r="C40" s="349"/>
      <c r="D40" s="262"/>
      <c r="E40" s="263"/>
      <c r="F40" s="262"/>
      <c r="G40" s="263"/>
      <c r="H40" s="36"/>
      <c r="I40" s="217"/>
      <c r="J40" s="262"/>
      <c r="K40" s="263"/>
      <c r="L40" s="219"/>
    </row>
    <row r="41" spans="1:12">
      <c r="A41" s="203" t="s">
        <v>3001</v>
      </c>
      <c r="B41" s="344" t="s">
        <v>3002</v>
      </c>
      <c r="C41" s="345"/>
      <c r="D41" s="258" t="s">
        <v>3011</v>
      </c>
      <c r="E41" s="259"/>
      <c r="F41" s="258" t="s">
        <v>3012</v>
      </c>
      <c r="G41" s="259"/>
      <c r="H41" s="204" t="s">
        <v>3013</v>
      </c>
      <c r="I41" s="204" t="s">
        <v>3014</v>
      </c>
      <c r="J41" s="258" t="s">
        <v>3015</v>
      </c>
      <c r="K41" s="259"/>
      <c r="L41" s="202" t="s">
        <v>174</v>
      </c>
    </row>
    <row r="42" spans="1:12">
      <c r="A42" s="194"/>
      <c r="B42" s="346"/>
      <c r="C42" s="347"/>
      <c r="D42" s="260"/>
      <c r="E42" s="261"/>
      <c r="F42" s="260"/>
      <c r="G42" s="261"/>
      <c r="H42" s="197"/>
      <c r="I42" s="197"/>
      <c r="J42" s="260"/>
      <c r="K42" s="261"/>
      <c r="L42" s="200"/>
    </row>
    <row r="43" spans="1:12" ht="27" customHeight="1">
      <c r="A43" s="194"/>
      <c r="B43" s="342" t="s">
        <v>3003</v>
      </c>
      <c r="C43" s="343"/>
      <c r="D43" s="260"/>
      <c r="E43" s="261"/>
      <c r="F43" s="260"/>
      <c r="G43" s="261"/>
      <c r="H43" s="197"/>
      <c r="I43" s="197"/>
      <c r="J43" s="260"/>
      <c r="K43" s="261"/>
      <c r="L43" s="200"/>
    </row>
    <row r="44" spans="1:12" ht="18" customHeight="1">
      <c r="A44" s="194"/>
      <c r="B44" s="342" t="s">
        <v>3004</v>
      </c>
      <c r="C44" s="343"/>
      <c r="D44" s="260"/>
      <c r="E44" s="261"/>
      <c r="F44" s="260"/>
      <c r="G44" s="261"/>
      <c r="H44" s="197"/>
      <c r="I44" s="197"/>
      <c r="J44" s="260"/>
      <c r="K44" s="261"/>
      <c r="L44" s="200"/>
    </row>
    <row r="45" spans="1:12" ht="27" customHeight="1">
      <c r="A45" s="194"/>
      <c r="B45" s="342" t="s">
        <v>3005</v>
      </c>
      <c r="C45" s="343"/>
      <c r="D45" s="260"/>
      <c r="E45" s="261"/>
      <c r="F45" s="260"/>
      <c r="G45" s="261"/>
      <c r="H45" s="197"/>
      <c r="I45" s="197"/>
      <c r="J45" s="260"/>
      <c r="K45" s="261"/>
      <c r="L45" s="200"/>
    </row>
    <row r="46" spans="1:12" ht="18" customHeight="1">
      <c r="A46" s="194"/>
      <c r="B46" s="342" t="s">
        <v>3006</v>
      </c>
      <c r="C46" s="343"/>
      <c r="D46" s="260"/>
      <c r="E46" s="261"/>
      <c r="F46" s="260"/>
      <c r="G46" s="261"/>
      <c r="H46" s="197"/>
      <c r="I46" s="197"/>
      <c r="J46" s="260"/>
      <c r="K46" s="261"/>
      <c r="L46" s="200"/>
    </row>
    <row r="47" spans="1:12">
      <c r="A47" s="194"/>
      <c r="B47" s="342" t="s">
        <v>3007</v>
      </c>
      <c r="C47" s="343"/>
      <c r="D47" s="260"/>
      <c r="E47" s="261"/>
      <c r="F47" s="260"/>
      <c r="G47" s="261"/>
      <c r="H47" s="197"/>
      <c r="I47" s="197"/>
      <c r="J47" s="260"/>
      <c r="K47" s="261"/>
      <c r="L47" s="200"/>
    </row>
    <row r="48" spans="1:12" ht="18" customHeight="1">
      <c r="A48" s="194"/>
      <c r="B48" s="342" t="s">
        <v>3008</v>
      </c>
      <c r="C48" s="343"/>
      <c r="D48" s="260"/>
      <c r="E48" s="261"/>
      <c r="F48" s="260"/>
      <c r="G48" s="261"/>
      <c r="H48" s="197"/>
      <c r="I48" s="197"/>
      <c r="J48" s="260"/>
      <c r="K48" s="261"/>
      <c r="L48" s="200"/>
    </row>
    <row r="49" spans="1:12" ht="18" customHeight="1">
      <c r="A49" s="194"/>
      <c r="B49" s="342" t="s">
        <v>3009</v>
      </c>
      <c r="C49" s="343"/>
      <c r="D49" s="260"/>
      <c r="E49" s="261"/>
      <c r="F49" s="260"/>
      <c r="G49" s="261"/>
      <c r="H49" s="197"/>
      <c r="I49" s="197"/>
      <c r="J49" s="260"/>
      <c r="K49" s="261"/>
      <c r="L49" s="200"/>
    </row>
    <row r="50" spans="1:12" ht="18" customHeight="1">
      <c r="A50" s="267"/>
      <c r="B50" s="348" t="s">
        <v>3010</v>
      </c>
      <c r="C50" s="349"/>
      <c r="D50" s="262"/>
      <c r="E50" s="263"/>
      <c r="F50" s="262"/>
      <c r="G50" s="263"/>
      <c r="H50" s="217"/>
      <c r="I50" s="217"/>
      <c r="J50" s="262"/>
      <c r="K50" s="263"/>
      <c r="L50" s="219"/>
    </row>
    <row r="51" spans="1:12">
      <c r="A51" s="203" t="s">
        <v>3016</v>
      </c>
      <c r="B51" s="344" t="s">
        <v>3017</v>
      </c>
      <c r="C51" s="345"/>
      <c r="D51" s="258" t="s">
        <v>3011</v>
      </c>
      <c r="E51" s="259"/>
      <c r="F51" s="258" t="s">
        <v>3012</v>
      </c>
      <c r="G51" s="259"/>
      <c r="H51" s="204" t="s">
        <v>3013</v>
      </c>
      <c r="I51" s="204" t="s">
        <v>3025</v>
      </c>
      <c r="J51" s="258" t="s">
        <v>3015</v>
      </c>
      <c r="K51" s="259"/>
      <c r="L51" s="202" t="s">
        <v>3026</v>
      </c>
    </row>
    <row r="52" spans="1:12">
      <c r="A52" s="194"/>
      <c r="B52" s="346"/>
      <c r="C52" s="347"/>
      <c r="D52" s="260"/>
      <c r="E52" s="261"/>
      <c r="F52" s="260"/>
      <c r="G52" s="261"/>
      <c r="H52" s="197"/>
      <c r="I52" s="197"/>
      <c r="J52" s="260"/>
      <c r="K52" s="261"/>
      <c r="L52" s="200"/>
    </row>
    <row r="53" spans="1:12" ht="27" customHeight="1">
      <c r="A53" s="194"/>
      <c r="B53" s="342" t="s">
        <v>3003</v>
      </c>
      <c r="C53" s="343"/>
      <c r="D53" s="260"/>
      <c r="E53" s="261"/>
      <c r="F53" s="260"/>
      <c r="G53" s="261"/>
      <c r="H53" s="197"/>
      <c r="I53" s="197"/>
      <c r="J53" s="260"/>
      <c r="K53" s="261"/>
      <c r="L53" s="200"/>
    </row>
    <row r="54" spans="1:12" ht="18" customHeight="1">
      <c r="A54" s="194"/>
      <c r="B54" s="342" t="s">
        <v>3018</v>
      </c>
      <c r="C54" s="343"/>
      <c r="D54" s="260"/>
      <c r="E54" s="261"/>
      <c r="F54" s="260"/>
      <c r="G54" s="261"/>
      <c r="H54" s="197"/>
      <c r="I54" s="197"/>
      <c r="J54" s="260"/>
      <c r="K54" s="261"/>
      <c r="L54" s="200"/>
    </row>
    <row r="55" spans="1:12" ht="27" customHeight="1">
      <c r="A55" s="194"/>
      <c r="B55" s="342" t="s">
        <v>3005</v>
      </c>
      <c r="C55" s="343"/>
      <c r="D55" s="260"/>
      <c r="E55" s="261"/>
      <c r="F55" s="260"/>
      <c r="G55" s="261"/>
      <c r="H55" s="197"/>
      <c r="I55" s="197"/>
      <c r="J55" s="260"/>
      <c r="K55" s="261"/>
      <c r="L55" s="200"/>
    </row>
    <row r="56" spans="1:12" ht="18" customHeight="1">
      <c r="A56" s="194"/>
      <c r="B56" s="342" t="s">
        <v>3019</v>
      </c>
      <c r="C56" s="343"/>
      <c r="D56" s="260"/>
      <c r="E56" s="261"/>
      <c r="F56" s="260"/>
      <c r="G56" s="261"/>
      <c r="H56" s="197"/>
      <c r="I56" s="197"/>
      <c r="J56" s="260"/>
      <c r="K56" s="261"/>
      <c r="L56" s="200"/>
    </row>
    <row r="57" spans="1:12">
      <c r="A57" s="194"/>
      <c r="B57" s="342" t="s">
        <v>3007</v>
      </c>
      <c r="C57" s="343"/>
      <c r="D57" s="260"/>
      <c r="E57" s="261"/>
      <c r="F57" s="260"/>
      <c r="G57" s="261"/>
      <c r="H57" s="197"/>
      <c r="I57" s="197"/>
      <c r="J57" s="260"/>
      <c r="K57" s="261"/>
      <c r="L57" s="200"/>
    </row>
    <row r="58" spans="1:12" ht="18" customHeight="1">
      <c r="A58" s="194"/>
      <c r="B58" s="342" t="s">
        <v>3020</v>
      </c>
      <c r="C58" s="343"/>
      <c r="D58" s="260"/>
      <c r="E58" s="261"/>
      <c r="F58" s="260"/>
      <c r="G58" s="261"/>
      <c r="H58" s="197"/>
      <c r="I58" s="197"/>
      <c r="J58" s="260"/>
      <c r="K58" s="261"/>
      <c r="L58" s="200"/>
    </row>
    <row r="59" spans="1:12" ht="18" customHeight="1">
      <c r="A59" s="194"/>
      <c r="B59" s="342" t="s">
        <v>3021</v>
      </c>
      <c r="C59" s="343"/>
      <c r="D59" s="260"/>
      <c r="E59" s="261"/>
      <c r="F59" s="260"/>
      <c r="G59" s="261"/>
      <c r="H59" s="197"/>
      <c r="I59" s="197"/>
      <c r="J59" s="260"/>
      <c r="K59" s="261"/>
      <c r="L59" s="200"/>
    </row>
    <row r="60" spans="1:12" ht="18" customHeight="1">
      <c r="A60" s="194"/>
      <c r="B60" s="342" t="s">
        <v>3022</v>
      </c>
      <c r="C60" s="343"/>
      <c r="D60" s="260"/>
      <c r="E60" s="261"/>
      <c r="F60" s="260"/>
      <c r="G60" s="261"/>
      <c r="H60" s="197"/>
      <c r="I60" s="197"/>
      <c r="J60" s="260"/>
      <c r="K60" s="261"/>
      <c r="L60" s="200"/>
    </row>
    <row r="61" spans="1:12" ht="18" customHeight="1">
      <c r="A61" s="194"/>
      <c r="B61" s="342" t="s">
        <v>3023</v>
      </c>
      <c r="C61" s="343"/>
      <c r="D61" s="260"/>
      <c r="E61" s="261"/>
      <c r="F61" s="260"/>
      <c r="G61" s="261"/>
      <c r="H61" s="197"/>
      <c r="I61" s="197"/>
      <c r="J61" s="260"/>
      <c r="K61" s="261"/>
      <c r="L61" s="200"/>
    </row>
    <row r="62" spans="1:12" ht="18" customHeight="1">
      <c r="A62" s="194"/>
      <c r="B62" s="342" t="s">
        <v>3024</v>
      </c>
      <c r="C62" s="343"/>
      <c r="D62" s="260"/>
      <c r="E62" s="261"/>
      <c r="F62" s="260"/>
      <c r="G62" s="261"/>
      <c r="H62" s="197"/>
      <c r="I62" s="197"/>
      <c r="J62" s="260"/>
      <c r="K62" s="261"/>
      <c r="L62" s="200"/>
    </row>
    <row r="63" spans="1:12" ht="18" customHeight="1">
      <c r="A63" s="267"/>
      <c r="B63" s="348" t="s">
        <v>3009</v>
      </c>
      <c r="C63" s="349"/>
      <c r="D63" s="262"/>
      <c r="E63" s="263"/>
      <c r="F63" s="262"/>
      <c r="G63" s="263"/>
      <c r="H63" s="217"/>
      <c r="I63" s="217"/>
      <c r="J63" s="262"/>
      <c r="K63" s="263"/>
      <c r="L63" s="219"/>
    </row>
    <row r="64" spans="1:12">
      <c r="A64" s="203" t="s">
        <v>3027</v>
      </c>
      <c r="B64" s="344" t="s">
        <v>3017</v>
      </c>
      <c r="C64" s="345"/>
      <c r="D64" s="258" t="s">
        <v>3011</v>
      </c>
      <c r="E64" s="259"/>
      <c r="F64" s="258" t="s">
        <v>3012</v>
      </c>
      <c r="G64" s="259"/>
      <c r="H64" s="204" t="s">
        <v>3013</v>
      </c>
      <c r="I64" s="204" t="s">
        <v>3025</v>
      </c>
      <c r="J64" s="258" t="s">
        <v>3015</v>
      </c>
      <c r="K64" s="259"/>
      <c r="L64" s="202" t="s">
        <v>174</v>
      </c>
    </row>
    <row r="65" spans="1:12">
      <c r="A65" s="194"/>
      <c r="B65" s="346"/>
      <c r="C65" s="347"/>
      <c r="D65" s="260"/>
      <c r="E65" s="261"/>
      <c r="F65" s="260"/>
      <c r="G65" s="261"/>
      <c r="H65" s="197"/>
      <c r="I65" s="197"/>
      <c r="J65" s="260"/>
      <c r="K65" s="261"/>
      <c r="L65" s="200"/>
    </row>
    <row r="66" spans="1:12" ht="27" customHeight="1">
      <c r="A66" s="194"/>
      <c r="B66" s="342" t="s">
        <v>3003</v>
      </c>
      <c r="C66" s="343"/>
      <c r="D66" s="260"/>
      <c r="E66" s="261"/>
      <c r="F66" s="260"/>
      <c r="G66" s="261"/>
      <c r="H66" s="197"/>
      <c r="I66" s="197"/>
      <c r="J66" s="260"/>
      <c r="K66" s="261"/>
      <c r="L66" s="200"/>
    </row>
    <row r="67" spans="1:12" ht="18" customHeight="1">
      <c r="A67" s="194"/>
      <c r="B67" s="342" t="s">
        <v>3018</v>
      </c>
      <c r="C67" s="343"/>
      <c r="D67" s="260"/>
      <c r="E67" s="261"/>
      <c r="F67" s="260"/>
      <c r="G67" s="261"/>
      <c r="H67" s="197"/>
      <c r="I67" s="197"/>
      <c r="J67" s="260"/>
      <c r="K67" s="261"/>
      <c r="L67" s="200"/>
    </row>
    <row r="68" spans="1:12" ht="27" customHeight="1">
      <c r="A68" s="194"/>
      <c r="B68" s="342" t="s">
        <v>3005</v>
      </c>
      <c r="C68" s="343"/>
      <c r="D68" s="260"/>
      <c r="E68" s="261"/>
      <c r="F68" s="260"/>
      <c r="G68" s="261"/>
      <c r="H68" s="197"/>
      <c r="I68" s="197"/>
      <c r="J68" s="260"/>
      <c r="K68" s="261"/>
      <c r="L68" s="200"/>
    </row>
    <row r="69" spans="1:12" ht="18" customHeight="1">
      <c r="A69" s="194"/>
      <c r="B69" s="342" t="s">
        <v>3006</v>
      </c>
      <c r="C69" s="343"/>
      <c r="D69" s="260"/>
      <c r="E69" s="261"/>
      <c r="F69" s="260"/>
      <c r="G69" s="261"/>
      <c r="H69" s="197"/>
      <c r="I69" s="197"/>
      <c r="J69" s="260"/>
      <c r="K69" s="261"/>
      <c r="L69" s="200"/>
    </row>
    <row r="70" spans="1:12">
      <c r="A70" s="194"/>
      <c r="B70" s="342" t="s">
        <v>3007</v>
      </c>
      <c r="C70" s="343"/>
      <c r="D70" s="260"/>
      <c r="E70" s="261"/>
      <c r="F70" s="260"/>
      <c r="G70" s="261"/>
      <c r="H70" s="197"/>
      <c r="I70" s="197"/>
      <c r="J70" s="260"/>
      <c r="K70" s="261"/>
      <c r="L70" s="200"/>
    </row>
    <row r="71" spans="1:12" ht="18" customHeight="1">
      <c r="A71" s="194"/>
      <c r="B71" s="342" t="s">
        <v>3028</v>
      </c>
      <c r="C71" s="343"/>
      <c r="D71" s="260"/>
      <c r="E71" s="261"/>
      <c r="F71" s="260"/>
      <c r="G71" s="261"/>
      <c r="H71" s="197"/>
      <c r="I71" s="197"/>
      <c r="J71" s="260"/>
      <c r="K71" s="261"/>
      <c r="L71" s="200"/>
    </row>
    <row r="72" spans="1:12" ht="18" customHeight="1">
      <c r="A72" s="194"/>
      <c r="B72" s="342" t="s">
        <v>3021</v>
      </c>
      <c r="C72" s="343"/>
      <c r="D72" s="260"/>
      <c r="E72" s="261"/>
      <c r="F72" s="260"/>
      <c r="G72" s="261"/>
      <c r="H72" s="197"/>
      <c r="I72" s="197"/>
      <c r="J72" s="260"/>
      <c r="K72" s="261"/>
      <c r="L72" s="200"/>
    </row>
    <row r="73" spans="1:12">
      <c r="A73" s="194"/>
      <c r="B73" s="342" t="s">
        <v>3029</v>
      </c>
      <c r="C73" s="343"/>
      <c r="D73" s="260"/>
      <c r="E73" s="261"/>
      <c r="F73" s="260"/>
      <c r="G73" s="261"/>
      <c r="H73" s="197"/>
      <c r="I73" s="197"/>
      <c r="J73" s="260"/>
      <c r="K73" s="261"/>
      <c r="L73" s="200"/>
    </row>
    <row r="74" spans="1:12" ht="18" customHeight="1">
      <c r="A74" s="194"/>
      <c r="B74" s="342" t="s">
        <v>3030</v>
      </c>
      <c r="C74" s="343"/>
      <c r="D74" s="260"/>
      <c r="E74" s="261"/>
      <c r="F74" s="260"/>
      <c r="G74" s="261"/>
      <c r="H74" s="197"/>
      <c r="I74" s="197"/>
      <c r="J74" s="260"/>
      <c r="K74" s="261"/>
      <c r="L74" s="200"/>
    </row>
    <row r="75" spans="1:12" ht="18" customHeight="1">
      <c r="A75" s="194"/>
      <c r="B75" s="342" t="s">
        <v>3024</v>
      </c>
      <c r="C75" s="343"/>
      <c r="D75" s="260"/>
      <c r="E75" s="261"/>
      <c r="F75" s="260"/>
      <c r="G75" s="261"/>
      <c r="H75" s="197"/>
      <c r="I75" s="197"/>
      <c r="J75" s="260"/>
      <c r="K75" s="261"/>
      <c r="L75" s="200"/>
    </row>
    <row r="76" spans="1:12" ht="18" customHeight="1">
      <c r="A76" s="267"/>
      <c r="B76" s="348" t="s">
        <v>3009</v>
      </c>
      <c r="C76" s="349"/>
      <c r="D76" s="262"/>
      <c r="E76" s="263"/>
      <c r="F76" s="262"/>
      <c r="G76" s="263"/>
      <c r="H76" s="217"/>
      <c r="I76" s="217"/>
      <c r="J76" s="262"/>
      <c r="K76" s="263"/>
      <c r="L76" s="219"/>
    </row>
    <row r="77" spans="1:12">
      <c r="A77" s="203" t="s">
        <v>3031</v>
      </c>
      <c r="B77" s="344" t="s">
        <v>3032</v>
      </c>
      <c r="C77" s="345"/>
      <c r="D77" s="258" t="s">
        <v>3011</v>
      </c>
      <c r="E77" s="259"/>
      <c r="F77" s="258" t="s">
        <v>501</v>
      </c>
      <c r="G77" s="259"/>
      <c r="H77" s="204" t="s">
        <v>3043</v>
      </c>
      <c r="I77" s="204" t="s">
        <v>3044</v>
      </c>
      <c r="J77" s="258" t="s">
        <v>3045</v>
      </c>
      <c r="K77" s="259"/>
      <c r="L77" s="202" t="s">
        <v>174</v>
      </c>
    </row>
    <row r="78" spans="1:12">
      <c r="A78" s="194"/>
      <c r="B78" s="342" t="s">
        <v>2976</v>
      </c>
      <c r="C78" s="343"/>
      <c r="D78" s="260"/>
      <c r="E78" s="261"/>
      <c r="F78" s="260"/>
      <c r="G78" s="261"/>
      <c r="H78" s="197"/>
      <c r="I78" s="197"/>
      <c r="J78" s="260"/>
      <c r="K78" s="261"/>
      <c r="L78" s="200"/>
    </row>
    <row r="79" spans="1:12">
      <c r="A79" s="194"/>
      <c r="B79" s="346"/>
      <c r="C79" s="347"/>
      <c r="D79" s="260"/>
      <c r="E79" s="261"/>
      <c r="F79" s="260"/>
      <c r="G79" s="261"/>
      <c r="H79" s="197"/>
      <c r="I79" s="197"/>
      <c r="J79" s="260"/>
      <c r="K79" s="261"/>
      <c r="L79" s="200"/>
    </row>
    <row r="80" spans="1:12" ht="27" customHeight="1">
      <c r="A80" s="194"/>
      <c r="B80" s="342" t="s">
        <v>3033</v>
      </c>
      <c r="C80" s="343"/>
      <c r="D80" s="260"/>
      <c r="E80" s="261"/>
      <c r="F80" s="260"/>
      <c r="G80" s="261"/>
      <c r="H80" s="197"/>
      <c r="I80" s="197"/>
      <c r="J80" s="260"/>
      <c r="K80" s="261"/>
      <c r="L80" s="200"/>
    </row>
    <row r="81" spans="1:12" ht="18" customHeight="1">
      <c r="A81" s="194"/>
      <c r="B81" s="342" t="s">
        <v>3034</v>
      </c>
      <c r="C81" s="343"/>
      <c r="D81" s="260"/>
      <c r="E81" s="261"/>
      <c r="F81" s="260"/>
      <c r="G81" s="261"/>
      <c r="H81" s="197"/>
      <c r="I81" s="197"/>
      <c r="J81" s="260"/>
      <c r="K81" s="261"/>
      <c r="L81" s="200"/>
    </row>
    <row r="82" spans="1:12" ht="27" customHeight="1">
      <c r="A82" s="194"/>
      <c r="B82" s="342" t="s">
        <v>3035</v>
      </c>
      <c r="C82" s="343"/>
      <c r="D82" s="260"/>
      <c r="E82" s="261"/>
      <c r="F82" s="260"/>
      <c r="G82" s="261"/>
      <c r="H82" s="197"/>
      <c r="I82" s="197"/>
      <c r="J82" s="260"/>
      <c r="K82" s="261"/>
      <c r="L82" s="200"/>
    </row>
    <row r="83" spans="1:12" ht="18" customHeight="1">
      <c r="A83" s="194"/>
      <c r="B83" s="342" t="s">
        <v>3036</v>
      </c>
      <c r="C83" s="343"/>
      <c r="D83" s="260"/>
      <c r="E83" s="261"/>
      <c r="F83" s="260"/>
      <c r="G83" s="261"/>
      <c r="H83" s="197"/>
      <c r="I83" s="197"/>
      <c r="J83" s="260"/>
      <c r="K83" s="261"/>
      <c r="L83" s="200"/>
    </row>
    <row r="84" spans="1:12" ht="18" customHeight="1">
      <c r="A84" s="194"/>
      <c r="B84" s="342" t="s">
        <v>3037</v>
      </c>
      <c r="C84" s="343"/>
      <c r="D84" s="260"/>
      <c r="E84" s="261"/>
      <c r="F84" s="260"/>
      <c r="G84" s="261"/>
      <c r="H84" s="197"/>
      <c r="I84" s="197"/>
      <c r="J84" s="260"/>
      <c r="K84" s="261"/>
      <c r="L84" s="200"/>
    </row>
    <row r="85" spans="1:12" ht="18" customHeight="1">
      <c r="A85" s="194"/>
      <c r="B85" s="342" t="s">
        <v>3038</v>
      </c>
      <c r="C85" s="343"/>
      <c r="D85" s="260"/>
      <c r="E85" s="261"/>
      <c r="F85" s="260"/>
      <c r="G85" s="261"/>
      <c r="H85" s="197"/>
      <c r="I85" s="197"/>
      <c r="J85" s="260"/>
      <c r="K85" s="261"/>
      <c r="L85" s="200"/>
    </row>
    <row r="86" spans="1:12" ht="18" customHeight="1">
      <c r="A86" s="194"/>
      <c r="B86" s="342" t="s">
        <v>3039</v>
      </c>
      <c r="C86" s="343"/>
      <c r="D86" s="260"/>
      <c r="E86" s="261"/>
      <c r="F86" s="260"/>
      <c r="G86" s="261"/>
      <c r="H86" s="197"/>
      <c r="I86" s="197"/>
      <c r="J86" s="260"/>
      <c r="K86" s="261"/>
      <c r="L86" s="200"/>
    </row>
    <row r="87" spans="1:12" ht="18" customHeight="1">
      <c r="A87" s="194"/>
      <c r="B87" s="342" t="s">
        <v>3040</v>
      </c>
      <c r="C87" s="343"/>
      <c r="D87" s="260"/>
      <c r="E87" s="261"/>
      <c r="F87" s="260"/>
      <c r="G87" s="261"/>
      <c r="H87" s="197"/>
      <c r="I87" s="197"/>
      <c r="J87" s="260"/>
      <c r="K87" s="261"/>
      <c r="L87" s="200"/>
    </row>
    <row r="88" spans="1:12" ht="27" customHeight="1">
      <c r="A88" s="194"/>
      <c r="B88" s="342" t="s">
        <v>3041</v>
      </c>
      <c r="C88" s="343"/>
      <c r="D88" s="260"/>
      <c r="E88" s="261"/>
      <c r="F88" s="260"/>
      <c r="G88" s="261"/>
      <c r="H88" s="197"/>
      <c r="I88" s="197"/>
      <c r="J88" s="260"/>
      <c r="K88" s="261"/>
      <c r="L88" s="200"/>
    </row>
    <row r="89" spans="1:12" ht="18" customHeight="1">
      <c r="A89" s="267"/>
      <c r="B89" s="348" t="s">
        <v>3042</v>
      </c>
      <c r="C89" s="349"/>
      <c r="D89" s="262"/>
      <c r="E89" s="263"/>
      <c r="F89" s="262"/>
      <c r="G89" s="263"/>
      <c r="H89" s="217"/>
      <c r="I89" s="217"/>
      <c r="J89" s="262"/>
      <c r="K89" s="263"/>
      <c r="L89" s="219"/>
    </row>
    <row r="90" spans="1:12">
      <c r="A90" s="203" t="s">
        <v>3046</v>
      </c>
      <c r="B90" s="344" t="s">
        <v>3047</v>
      </c>
      <c r="C90" s="345"/>
      <c r="D90" s="258" t="s">
        <v>3011</v>
      </c>
      <c r="E90" s="259"/>
      <c r="F90" s="258" t="s">
        <v>10197</v>
      </c>
      <c r="G90" s="259"/>
      <c r="H90" s="204" t="s">
        <v>3013</v>
      </c>
      <c r="I90" s="204" t="s">
        <v>3052</v>
      </c>
      <c r="J90" s="258" t="s">
        <v>3053</v>
      </c>
      <c r="K90" s="259"/>
      <c r="L90" s="25" t="s">
        <v>3054</v>
      </c>
    </row>
    <row r="91" spans="1:12">
      <c r="A91" s="194"/>
      <c r="B91" s="346"/>
      <c r="C91" s="347"/>
      <c r="D91" s="260"/>
      <c r="E91" s="261"/>
      <c r="F91" s="260"/>
      <c r="G91" s="261"/>
      <c r="H91" s="197"/>
      <c r="I91" s="197"/>
      <c r="J91" s="260"/>
      <c r="K91" s="261"/>
      <c r="L91" s="25" t="s">
        <v>3026</v>
      </c>
    </row>
    <row r="92" spans="1:12" ht="27" customHeight="1">
      <c r="A92" s="194"/>
      <c r="B92" s="342" t="s">
        <v>3003</v>
      </c>
      <c r="C92" s="343"/>
      <c r="D92" s="260"/>
      <c r="E92" s="261"/>
      <c r="F92" s="260"/>
      <c r="G92" s="261"/>
      <c r="H92" s="197"/>
      <c r="I92" s="197"/>
      <c r="J92" s="260"/>
      <c r="K92" s="261"/>
      <c r="L92" s="25"/>
    </row>
    <row r="93" spans="1:12" ht="18" customHeight="1">
      <c r="A93" s="194"/>
      <c r="B93" s="342" t="s">
        <v>3018</v>
      </c>
      <c r="C93" s="343"/>
      <c r="D93" s="260"/>
      <c r="E93" s="261"/>
      <c r="F93" s="260"/>
      <c r="G93" s="261"/>
      <c r="H93" s="197"/>
      <c r="I93" s="197"/>
      <c r="J93" s="260"/>
      <c r="K93" s="261"/>
      <c r="L93" s="25"/>
    </row>
    <row r="94" spans="1:12" ht="27" customHeight="1">
      <c r="A94" s="194"/>
      <c r="B94" s="342" t="s">
        <v>3005</v>
      </c>
      <c r="C94" s="343"/>
      <c r="D94" s="260"/>
      <c r="E94" s="261"/>
      <c r="F94" s="260"/>
      <c r="G94" s="261"/>
      <c r="H94" s="197"/>
      <c r="I94" s="197"/>
      <c r="J94" s="260"/>
      <c r="K94" s="261"/>
      <c r="L94" s="25"/>
    </row>
    <row r="95" spans="1:12" ht="18" customHeight="1">
      <c r="A95" s="194"/>
      <c r="B95" s="342" t="s">
        <v>3048</v>
      </c>
      <c r="C95" s="343"/>
      <c r="D95" s="260"/>
      <c r="E95" s="261"/>
      <c r="F95" s="260"/>
      <c r="G95" s="261"/>
      <c r="H95" s="197"/>
      <c r="I95" s="197"/>
      <c r="J95" s="260"/>
      <c r="K95" s="261"/>
      <c r="L95" s="25"/>
    </row>
    <row r="96" spans="1:12">
      <c r="A96" s="194"/>
      <c r="B96" s="342" t="s">
        <v>3007</v>
      </c>
      <c r="C96" s="343"/>
      <c r="D96" s="260"/>
      <c r="E96" s="261"/>
      <c r="F96" s="260"/>
      <c r="G96" s="261"/>
      <c r="H96" s="197"/>
      <c r="I96" s="197"/>
      <c r="J96" s="260"/>
      <c r="K96" s="261"/>
      <c r="L96" s="25"/>
    </row>
    <row r="97" spans="1:12" ht="27" customHeight="1">
      <c r="A97" s="194"/>
      <c r="B97" s="342" t="s">
        <v>3049</v>
      </c>
      <c r="C97" s="343"/>
      <c r="D97" s="260"/>
      <c r="E97" s="261"/>
      <c r="F97" s="260"/>
      <c r="G97" s="261"/>
      <c r="H97" s="197"/>
      <c r="I97" s="197"/>
      <c r="J97" s="260"/>
      <c r="K97" s="261"/>
      <c r="L97" s="25"/>
    </row>
    <row r="98" spans="1:12" ht="18" customHeight="1">
      <c r="A98" s="267"/>
      <c r="B98" s="348" t="s">
        <v>3050</v>
      </c>
      <c r="C98" s="349"/>
      <c r="D98" s="262"/>
      <c r="E98" s="263"/>
      <c r="F98" s="262"/>
      <c r="G98" s="263"/>
      <c r="H98" s="217"/>
      <c r="I98" s="217"/>
      <c r="J98" s="262"/>
      <c r="K98" s="263"/>
      <c r="L98" s="53"/>
    </row>
    <row r="99" spans="1:12">
      <c r="A99" s="203" t="s">
        <v>3055</v>
      </c>
      <c r="B99" s="344" t="s">
        <v>3017</v>
      </c>
      <c r="C99" s="345"/>
      <c r="D99" s="258" t="s">
        <v>3011</v>
      </c>
      <c r="E99" s="259"/>
      <c r="F99" s="258" t="s">
        <v>3058</v>
      </c>
      <c r="G99" s="259"/>
      <c r="H99" s="204" t="s">
        <v>3013</v>
      </c>
      <c r="I99" s="204" t="s">
        <v>3059</v>
      </c>
      <c r="J99" s="258" t="s">
        <v>3060</v>
      </c>
      <c r="K99" s="259"/>
      <c r="L99" s="202" t="s">
        <v>174</v>
      </c>
    </row>
    <row r="100" spans="1:12">
      <c r="A100" s="194"/>
      <c r="B100" s="346"/>
      <c r="C100" s="347"/>
      <c r="D100" s="260"/>
      <c r="E100" s="261"/>
      <c r="F100" s="260"/>
      <c r="G100" s="261"/>
      <c r="H100" s="197"/>
      <c r="I100" s="197"/>
      <c r="J100" s="260"/>
      <c r="K100" s="261"/>
      <c r="L100" s="200"/>
    </row>
    <row r="101" spans="1:12" ht="27" customHeight="1">
      <c r="A101" s="194"/>
      <c r="B101" s="342" t="s">
        <v>3003</v>
      </c>
      <c r="C101" s="343"/>
      <c r="D101" s="260"/>
      <c r="E101" s="261"/>
      <c r="F101" s="260"/>
      <c r="G101" s="261"/>
      <c r="H101" s="197"/>
      <c r="I101" s="197"/>
      <c r="J101" s="260"/>
      <c r="K101" s="261"/>
      <c r="L101" s="200"/>
    </row>
    <row r="102" spans="1:12" ht="18" customHeight="1">
      <c r="A102" s="194"/>
      <c r="B102" s="342" t="s">
        <v>3018</v>
      </c>
      <c r="C102" s="343"/>
      <c r="D102" s="260"/>
      <c r="E102" s="261"/>
      <c r="F102" s="260"/>
      <c r="G102" s="261"/>
      <c r="H102" s="197"/>
      <c r="I102" s="197"/>
      <c r="J102" s="260"/>
      <c r="K102" s="261"/>
      <c r="L102" s="200"/>
    </row>
    <row r="103" spans="1:12" ht="27" customHeight="1">
      <c r="A103" s="194"/>
      <c r="B103" s="342" t="s">
        <v>3005</v>
      </c>
      <c r="C103" s="343"/>
      <c r="D103" s="260"/>
      <c r="E103" s="261"/>
      <c r="F103" s="260"/>
      <c r="G103" s="261"/>
      <c r="H103" s="197"/>
      <c r="I103" s="197"/>
      <c r="J103" s="260"/>
      <c r="K103" s="261"/>
      <c r="L103" s="200"/>
    </row>
    <row r="104" spans="1:12" ht="18" customHeight="1">
      <c r="A104" s="194"/>
      <c r="B104" s="342" t="s">
        <v>3006</v>
      </c>
      <c r="C104" s="343"/>
      <c r="D104" s="260"/>
      <c r="E104" s="261"/>
      <c r="F104" s="260"/>
      <c r="G104" s="261"/>
      <c r="H104" s="197"/>
      <c r="I104" s="197"/>
      <c r="J104" s="260"/>
      <c r="K104" s="261"/>
      <c r="L104" s="200"/>
    </row>
    <row r="105" spans="1:12">
      <c r="A105" s="194"/>
      <c r="B105" s="342" t="s">
        <v>3007</v>
      </c>
      <c r="C105" s="343"/>
      <c r="D105" s="260"/>
      <c r="E105" s="261"/>
      <c r="F105" s="260"/>
      <c r="G105" s="261"/>
      <c r="H105" s="197"/>
      <c r="I105" s="197"/>
      <c r="J105" s="260"/>
      <c r="K105" s="261"/>
      <c r="L105" s="200"/>
    </row>
    <row r="106" spans="1:12" ht="18" customHeight="1">
      <c r="A106" s="194"/>
      <c r="B106" s="342" t="s">
        <v>3028</v>
      </c>
      <c r="C106" s="343"/>
      <c r="D106" s="260"/>
      <c r="E106" s="261"/>
      <c r="F106" s="260"/>
      <c r="G106" s="261"/>
      <c r="H106" s="197"/>
      <c r="I106" s="197"/>
      <c r="J106" s="260"/>
      <c r="K106" s="261"/>
      <c r="L106" s="200"/>
    </row>
    <row r="107" spans="1:12" ht="18" customHeight="1">
      <c r="A107" s="194"/>
      <c r="B107" s="342" t="s">
        <v>3021</v>
      </c>
      <c r="C107" s="343"/>
      <c r="D107" s="260"/>
      <c r="E107" s="261"/>
      <c r="F107" s="260"/>
      <c r="G107" s="261"/>
      <c r="H107" s="197"/>
      <c r="I107" s="197"/>
      <c r="J107" s="260"/>
      <c r="K107" s="261"/>
      <c r="L107" s="200"/>
    </row>
    <row r="108" spans="1:12" ht="18" customHeight="1">
      <c r="A108" s="194"/>
      <c r="B108" s="342" t="s">
        <v>3009</v>
      </c>
      <c r="C108" s="343"/>
      <c r="D108" s="260"/>
      <c r="E108" s="261"/>
      <c r="F108" s="260"/>
      <c r="G108" s="261"/>
      <c r="H108" s="197"/>
      <c r="I108" s="197"/>
      <c r="J108" s="260"/>
      <c r="K108" s="261"/>
      <c r="L108" s="200"/>
    </row>
    <row r="109" spans="1:12" ht="18" customHeight="1">
      <c r="A109" s="194"/>
      <c r="B109" s="342" t="s">
        <v>3056</v>
      </c>
      <c r="C109" s="343"/>
      <c r="D109" s="260"/>
      <c r="E109" s="261"/>
      <c r="F109" s="260"/>
      <c r="G109" s="261"/>
      <c r="H109" s="197"/>
      <c r="I109" s="197"/>
      <c r="J109" s="260"/>
      <c r="K109" s="261"/>
      <c r="L109" s="200"/>
    </row>
    <row r="110" spans="1:12" ht="18" customHeight="1">
      <c r="A110" s="194"/>
      <c r="B110" s="342" t="s">
        <v>3010</v>
      </c>
      <c r="C110" s="343"/>
      <c r="D110" s="260"/>
      <c r="E110" s="261"/>
      <c r="F110" s="260"/>
      <c r="G110" s="261"/>
      <c r="H110" s="197"/>
      <c r="I110" s="197"/>
      <c r="J110" s="260"/>
      <c r="K110" s="261"/>
      <c r="L110" s="200"/>
    </row>
    <row r="111" spans="1:12">
      <c r="A111" s="267"/>
      <c r="B111" s="348" t="s">
        <v>3057</v>
      </c>
      <c r="C111" s="349"/>
      <c r="D111" s="262"/>
      <c r="E111" s="263"/>
      <c r="F111" s="262"/>
      <c r="G111" s="263"/>
      <c r="H111" s="217"/>
      <c r="I111" s="217"/>
      <c r="J111" s="262"/>
      <c r="K111" s="263"/>
      <c r="L111" s="219"/>
    </row>
    <row r="112" spans="1:12" ht="18" customHeight="1">
      <c r="A112" s="203" t="s">
        <v>3061</v>
      </c>
      <c r="B112" s="344" t="s">
        <v>3062</v>
      </c>
      <c r="C112" s="345"/>
      <c r="D112" s="258" t="s">
        <v>3011</v>
      </c>
      <c r="E112" s="259"/>
      <c r="F112" s="258" t="s">
        <v>3051</v>
      </c>
      <c r="G112" s="259"/>
      <c r="H112" s="204" t="s">
        <v>3013</v>
      </c>
      <c r="I112" s="204" t="s">
        <v>3070</v>
      </c>
      <c r="J112" s="258" t="s">
        <v>3071</v>
      </c>
      <c r="K112" s="259"/>
      <c r="L112" s="202" t="s">
        <v>3072</v>
      </c>
    </row>
    <row r="113" spans="1:12">
      <c r="A113" s="194"/>
      <c r="B113" s="346"/>
      <c r="C113" s="347"/>
      <c r="D113" s="260"/>
      <c r="E113" s="261"/>
      <c r="F113" s="260"/>
      <c r="G113" s="261"/>
      <c r="H113" s="197"/>
      <c r="I113" s="197"/>
      <c r="J113" s="260"/>
      <c r="K113" s="261"/>
      <c r="L113" s="200"/>
    </row>
    <row r="114" spans="1:12" ht="27" customHeight="1">
      <c r="A114" s="194"/>
      <c r="B114" s="342" t="s">
        <v>3063</v>
      </c>
      <c r="C114" s="343"/>
      <c r="D114" s="260"/>
      <c r="E114" s="261"/>
      <c r="F114" s="260"/>
      <c r="G114" s="261"/>
      <c r="H114" s="197"/>
      <c r="I114" s="197"/>
      <c r="J114" s="260"/>
      <c r="K114" s="261"/>
      <c r="L114" s="200"/>
    </row>
    <row r="115" spans="1:12" ht="18" customHeight="1">
      <c r="A115" s="194"/>
      <c r="B115" s="342" t="s">
        <v>3064</v>
      </c>
      <c r="C115" s="343"/>
      <c r="D115" s="260"/>
      <c r="E115" s="261"/>
      <c r="F115" s="260"/>
      <c r="G115" s="261"/>
      <c r="H115" s="197"/>
      <c r="I115" s="197"/>
      <c r="J115" s="260"/>
      <c r="K115" s="261"/>
      <c r="L115" s="200"/>
    </row>
    <row r="116" spans="1:12" ht="27" customHeight="1">
      <c r="A116" s="194"/>
      <c r="B116" s="342" t="s">
        <v>3005</v>
      </c>
      <c r="C116" s="343"/>
      <c r="D116" s="260"/>
      <c r="E116" s="261"/>
      <c r="F116" s="260"/>
      <c r="G116" s="261"/>
      <c r="H116" s="197"/>
      <c r="I116" s="197"/>
      <c r="J116" s="260"/>
      <c r="K116" s="261"/>
      <c r="L116" s="200"/>
    </row>
    <row r="117" spans="1:12" ht="18" customHeight="1">
      <c r="A117" s="194"/>
      <c r="B117" s="342" t="s">
        <v>3006</v>
      </c>
      <c r="C117" s="343"/>
      <c r="D117" s="260"/>
      <c r="E117" s="261"/>
      <c r="F117" s="260"/>
      <c r="G117" s="261"/>
      <c r="H117" s="197"/>
      <c r="I117" s="197"/>
      <c r="J117" s="260"/>
      <c r="K117" s="261"/>
      <c r="L117" s="200"/>
    </row>
    <row r="118" spans="1:12" ht="18" customHeight="1">
      <c r="A118" s="194"/>
      <c r="B118" s="342" t="s">
        <v>3065</v>
      </c>
      <c r="C118" s="343"/>
      <c r="D118" s="260"/>
      <c r="E118" s="261"/>
      <c r="F118" s="260"/>
      <c r="G118" s="261"/>
      <c r="H118" s="197"/>
      <c r="I118" s="197"/>
      <c r="J118" s="260"/>
      <c r="K118" s="261"/>
      <c r="L118" s="200"/>
    </row>
    <row r="119" spans="1:12">
      <c r="A119" s="194"/>
      <c r="B119" s="342" t="s">
        <v>3066</v>
      </c>
      <c r="C119" s="343"/>
      <c r="D119" s="260"/>
      <c r="E119" s="261"/>
      <c r="F119" s="260"/>
      <c r="G119" s="261"/>
      <c r="H119" s="197"/>
      <c r="I119" s="197"/>
      <c r="J119" s="260"/>
      <c r="K119" s="261"/>
      <c r="L119" s="200"/>
    </row>
    <row r="120" spans="1:12" ht="18" customHeight="1">
      <c r="A120" s="194"/>
      <c r="B120" s="342" t="s">
        <v>3067</v>
      </c>
      <c r="C120" s="343"/>
      <c r="D120" s="260"/>
      <c r="E120" s="261"/>
      <c r="F120" s="260"/>
      <c r="G120" s="261"/>
      <c r="H120" s="197"/>
      <c r="I120" s="197"/>
      <c r="J120" s="260"/>
      <c r="K120" s="261"/>
      <c r="L120" s="200"/>
    </row>
    <row r="121" spans="1:12" ht="18" customHeight="1">
      <c r="A121" s="194"/>
      <c r="B121" s="342" t="s">
        <v>3068</v>
      </c>
      <c r="C121" s="343"/>
      <c r="D121" s="260"/>
      <c r="E121" s="261"/>
      <c r="F121" s="260"/>
      <c r="G121" s="261"/>
      <c r="H121" s="197"/>
      <c r="I121" s="197"/>
      <c r="J121" s="260"/>
      <c r="K121" s="261"/>
      <c r="L121" s="200"/>
    </row>
    <row r="122" spans="1:12" ht="27" customHeight="1">
      <c r="A122" s="194"/>
      <c r="B122" s="342" t="s">
        <v>3049</v>
      </c>
      <c r="C122" s="343"/>
      <c r="D122" s="260"/>
      <c r="E122" s="261"/>
      <c r="F122" s="260"/>
      <c r="G122" s="261"/>
      <c r="H122" s="197"/>
      <c r="I122" s="197"/>
      <c r="J122" s="260"/>
      <c r="K122" s="261"/>
      <c r="L122" s="200"/>
    </row>
    <row r="123" spans="1:12" ht="27" customHeight="1">
      <c r="A123" s="194"/>
      <c r="B123" s="342" t="s">
        <v>3069</v>
      </c>
      <c r="C123" s="343"/>
      <c r="D123" s="260"/>
      <c r="E123" s="261"/>
      <c r="F123" s="260"/>
      <c r="G123" s="261"/>
      <c r="H123" s="197"/>
      <c r="I123" s="197"/>
      <c r="J123" s="260"/>
      <c r="K123" s="261"/>
      <c r="L123" s="200"/>
    </row>
    <row r="124" spans="1:12" ht="18" customHeight="1">
      <c r="A124" s="194"/>
      <c r="B124" s="342" t="s">
        <v>3009</v>
      </c>
      <c r="C124" s="343"/>
      <c r="D124" s="260"/>
      <c r="E124" s="261"/>
      <c r="F124" s="260"/>
      <c r="G124" s="261"/>
      <c r="H124" s="197"/>
      <c r="I124" s="197"/>
      <c r="J124" s="260"/>
      <c r="K124" s="261"/>
      <c r="L124" s="200"/>
    </row>
    <row r="125" spans="1:12" ht="18" customHeight="1">
      <c r="A125" s="267"/>
      <c r="B125" s="350" t="s">
        <v>3010</v>
      </c>
      <c r="C125" s="351"/>
      <c r="D125" s="340"/>
      <c r="E125" s="341"/>
      <c r="F125" s="340"/>
      <c r="G125" s="341"/>
      <c r="H125" s="217"/>
      <c r="I125" s="217"/>
      <c r="J125" s="340"/>
      <c r="K125" s="341"/>
      <c r="L125" s="219"/>
    </row>
  </sheetData>
  <mergeCells count="199">
    <mergeCell ref="A1:K1"/>
    <mergeCell ref="A2:A3"/>
    <mergeCell ref="B2:C3"/>
    <mergeCell ref="D2:E3"/>
    <mergeCell ref="F2:G3"/>
    <mergeCell ref="H2:H3"/>
    <mergeCell ref="I2:I3"/>
    <mergeCell ref="J2:K3"/>
    <mergeCell ref="L2:L3"/>
    <mergeCell ref="H4:H9"/>
    <mergeCell ref="I4:I9"/>
    <mergeCell ref="J4:K9"/>
    <mergeCell ref="L4:L9"/>
    <mergeCell ref="A10:A15"/>
    <mergeCell ref="B10:C10"/>
    <mergeCell ref="B11:C11"/>
    <mergeCell ref="B12:C12"/>
    <mergeCell ref="B13:C13"/>
    <mergeCell ref="B14:C14"/>
    <mergeCell ref="A4:A9"/>
    <mergeCell ref="B4:C4"/>
    <mergeCell ref="B5:C5"/>
    <mergeCell ref="B6:C6"/>
    <mergeCell ref="B7:C7"/>
    <mergeCell ref="B8:C8"/>
    <mergeCell ref="B9:C9"/>
    <mergeCell ref="D4:E9"/>
    <mergeCell ref="F4:G9"/>
    <mergeCell ref="L10:L15"/>
    <mergeCell ref="B15:C15"/>
    <mergeCell ref="D10:E15"/>
    <mergeCell ref="F10:G15"/>
    <mergeCell ref="H10:H15"/>
    <mergeCell ref="A16:A40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I10:I15"/>
    <mergeCell ref="J10:K15"/>
    <mergeCell ref="F16:G40"/>
    <mergeCell ref="I16:I40"/>
    <mergeCell ref="J16:K40"/>
    <mergeCell ref="L16:L40"/>
    <mergeCell ref="A41:A5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D16:E40"/>
    <mergeCell ref="B30:C30"/>
    <mergeCell ref="B31:C31"/>
    <mergeCell ref="B32:C32"/>
    <mergeCell ref="B33:C33"/>
    <mergeCell ref="B34:C34"/>
    <mergeCell ref="B35:C35"/>
    <mergeCell ref="F41:G50"/>
    <mergeCell ref="H41:H50"/>
    <mergeCell ref="I41:I50"/>
    <mergeCell ref="J41:K50"/>
    <mergeCell ref="L41:L50"/>
    <mergeCell ref="A51:A63"/>
    <mergeCell ref="B51:C51"/>
    <mergeCell ref="B52:C52"/>
    <mergeCell ref="B53:C53"/>
    <mergeCell ref="B54:C54"/>
    <mergeCell ref="B46:C46"/>
    <mergeCell ref="B47:C47"/>
    <mergeCell ref="B48:C48"/>
    <mergeCell ref="B49:C49"/>
    <mergeCell ref="B50:C50"/>
    <mergeCell ref="D41:E50"/>
    <mergeCell ref="I51:I63"/>
    <mergeCell ref="J51:K63"/>
    <mergeCell ref="L51:L63"/>
    <mergeCell ref="D51:E63"/>
    <mergeCell ref="F51:G63"/>
    <mergeCell ref="H51:H63"/>
    <mergeCell ref="B55:C55"/>
    <mergeCell ref="B56:C56"/>
    <mergeCell ref="A64:A76"/>
    <mergeCell ref="B64:C64"/>
    <mergeCell ref="B65:C65"/>
    <mergeCell ref="B66:C66"/>
    <mergeCell ref="B67:C67"/>
    <mergeCell ref="B68:C68"/>
    <mergeCell ref="B69:C69"/>
    <mergeCell ref="B61:C61"/>
    <mergeCell ref="B62:C62"/>
    <mergeCell ref="B63:C63"/>
    <mergeCell ref="B74:C74"/>
    <mergeCell ref="B75:C75"/>
    <mergeCell ref="B57:C57"/>
    <mergeCell ref="B58:C58"/>
    <mergeCell ref="B59:C59"/>
    <mergeCell ref="B60:C60"/>
    <mergeCell ref="L64:L76"/>
    <mergeCell ref="A77:A89"/>
    <mergeCell ref="B77:C77"/>
    <mergeCell ref="B78:C78"/>
    <mergeCell ref="B79:C79"/>
    <mergeCell ref="B80:C80"/>
    <mergeCell ref="B81:C81"/>
    <mergeCell ref="B82:C82"/>
    <mergeCell ref="B83:C83"/>
    <mergeCell ref="B84:C84"/>
    <mergeCell ref="B76:C76"/>
    <mergeCell ref="D64:E76"/>
    <mergeCell ref="F64:G76"/>
    <mergeCell ref="H64:H76"/>
    <mergeCell ref="I64:I76"/>
    <mergeCell ref="J64:K76"/>
    <mergeCell ref="B70:C70"/>
    <mergeCell ref="B71:C71"/>
    <mergeCell ref="B72:C72"/>
    <mergeCell ref="B73:C73"/>
    <mergeCell ref="F77:G89"/>
    <mergeCell ref="H77:H89"/>
    <mergeCell ref="I77:I89"/>
    <mergeCell ref="J77:K89"/>
    <mergeCell ref="L77:L89"/>
    <mergeCell ref="A90:A98"/>
    <mergeCell ref="B90:C90"/>
    <mergeCell ref="B91:C91"/>
    <mergeCell ref="B92:C92"/>
    <mergeCell ref="B93:C93"/>
    <mergeCell ref="B85:C85"/>
    <mergeCell ref="B86:C86"/>
    <mergeCell ref="B87:C87"/>
    <mergeCell ref="B88:C88"/>
    <mergeCell ref="B89:C89"/>
    <mergeCell ref="D77:E89"/>
    <mergeCell ref="F90:G98"/>
    <mergeCell ref="H90:H98"/>
    <mergeCell ref="I90:I98"/>
    <mergeCell ref="J90:K98"/>
    <mergeCell ref="D90:E98"/>
    <mergeCell ref="A99:A111"/>
    <mergeCell ref="B99:C99"/>
    <mergeCell ref="B100:C100"/>
    <mergeCell ref="B101:C101"/>
    <mergeCell ref="B102:C102"/>
    <mergeCell ref="B103:C103"/>
    <mergeCell ref="B94:C94"/>
    <mergeCell ref="B95:C95"/>
    <mergeCell ref="B96:C96"/>
    <mergeCell ref="B97:C97"/>
    <mergeCell ref="B98:C98"/>
    <mergeCell ref="J99:K111"/>
    <mergeCell ref="L99:L111"/>
    <mergeCell ref="A112:A125"/>
    <mergeCell ref="B112:C112"/>
    <mergeCell ref="B113:C113"/>
    <mergeCell ref="B114:C114"/>
    <mergeCell ref="B115:C115"/>
    <mergeCell ref="B116:C116"/>
    <mergeCell ref="B117:C117"/>
    <mergeCell ref="B118:C118"/>
    <mergeCell ref="B110:C110"/>
    <mergeCell ref="B111:C111"/>
    <mergeCell ref="D99:E111"/>
    <mergeCell ref="F99:G111"/>
    <mergeCell ref="H99:H111"/>
    <mergeCell ref="I99:I111"/>
    <mergeCell ref="B104:C104"/>
    <mergeCell ref="B105:C105"/>
    <mergeCell ref="B106:C106"/>
    <mergeCell ref="B107:C107"/>
    <mergeCell ref="B108:C108"/>
    <mergeCell ref="B109:C109"/>
    <mergeCell ref="L112:L125"/>
    <mergeCell ref="B125:C125"/>
    <mergeCell ref="D112:E125"/>
    <mergeCell ref="F112:G125"/>
    <mergeCell ref="H112:H125"/>
    <mergeCell ref="I112:I125"/>
    <mergeCell ref="J112:K125"/>
    <mergeCell ref="B119:C119"/>
    <mergeCell ref="B120:C120"/>
    <mergeCell ref="B121:C121"/>
    <mergeCell ref="B122:C122"/>
    <mergeCell ref="B123:C123"/>
    <mergeCell ref="B124:C124"/>
  </mergeCells>
  <phoneticPr fontId="12" type="noConversion"/>
  <hyperlinks>
    <hyperlink ref="A4" r:id="rId1" display="http://www.unisonic.com.tw/datasheet/US2829.pdf" xr:uid="{8B01789B-2234-44BF-A412-505FFFD80B83}"/>
    <hyperlink ref="A10" r:id="rId2" display="http://www.unisonic.com.tw/datasheet/UTC4424.pdf" xr:uid="{CD52B6DF-D2B3-4737-9E5C-9057D0335D1C}"/>
    <hyperlink ref="A16" r:id="rId3" display="http://www.unisonic.com.tw/datasheet/UGD9511.pdf" xr:uid="{ADC2B17A-7092-4FD9-8CFC-70EFB4B94BCE}"/>
    <hyperlink ref="A41" r:id="rId4" display="http://www.unisonic.com.tw/datasheet/UTR2101.pdf" xr:uid="{44F53808-9A42-4E9F-A492-756D46DB9EE5}"/>
    <hyperlink ref="A51" r:id="rId5" display="http://www.unisonic.com.tw/datasheet/UTR2103.pdf" xr:uid="{EFD6770E-F029-4A23-BC9F-51A92C865AF2}"/>
    <hyperlink ref="A64" r:id="rId6" display="http://www.unisonic.com.tw/datasheet/UTR2104.pdf" xr:uid="{46236CE8-1C61-419A-9CD1-06751B3EAC06}"/>
    <hyperlink ref="A77" r:id="rId7" display="http://www.unisonic.com.tw/datasheet/UTR2011.pdf" xr:uid="{6E73C4A0-E5D3-455B-A155-34477A345053}"/>
    <hyperlink ref="A90" r:id="rId8" display="http://www.unisonic.com.tw/datasheet/UTR2117.pdf" xr:uid="{66BB74A2-4D91-4DCB-AD6A-8251A5C730BC}"/>
    <hyperlink ref="A99" r:id="rId9" display="http://www.unisonic.com.tw/datasheet/UTR2304.pdf" xr:uid="{BDCAE62B-A141-4171-81CC-5BAADBBC3D21}"/>
    <hyperlink ref="A112" r:id="rId10" display="http://www.unisonic.com.tw/datasheet/UTR2113.pdf" xr:uid="{BD102919-3CBC-4149-9CF8-9DD9468A6BC6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69730-334E-4174-BFBD-6CDC772EED33}">
  <dimension ref="A1:M182"/>
  <sheetViews>
    <sheetView zoomScale="145" zoomScaleNormal="145" workbookViewId="0">
      <pane xSplit="12" ySplit="5" topLeftCell="M172" activePane="bottomRight" state="frozen"/>
      <selection activeCell="J9" sqref="J9"/>
      <selection pane="topRight" activeCell="J9" sqref="J9"/>
      <selection pane="bottomLeft" activeCell="J9" sqref="J9"/>
      <selection pane="bottomRight" activeCell="C185" sqref="C185"/>
    </sheetView>
  </sheetViews>
  <sheetFormatPr defaultRowHeight="13.8"/>
  <cols>
    <col min="2" max="2" width="24.21875" customWidth="1"/>
    <col min="3" max="3" width="24.44140625" customWidth="1"/>
  </cols>
  <sheetData>
    <row r="1" spans="1:13">
      <c r="A1" s="189" t="s">
        <v>3073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22"/>
      <c r="M1" t="str">
        <f>HYPERLINK("#目录!M1","返回")</f>
        <v>返回</v>
      </c>
    </row>
    <row r="2" spans="1:13">
      <c r="A2" s="190" t="s">
        <v>1</v>
      </c>
      <c r="B2" s="190" t="s">
        <v>2</v>
      </c>
      <c r="C2" s="190" t="s">
        <v>922</v>
      </c>
      <c r="D2" s="18" t="s">
        <v>3074</v>
      </c>
      <c r="E2" s="18" t="s">
        <v>1061</v>
      </c>
      <c r="F2" s="249" t="s">
        <v>1062</v>
      </c>
      <c r="G2" s="250"/>
      <c r="H2" s="190" t="s">
        <v>3077</v>
      </c>
      <c r="I2" s="91" t="s">
        <v>3078</v>
      </c>
      <c r="J2" s="249" t="s">
        <v>2704</v>
      </c>
      <c r="K2" s="250"/>
      <c r="L2" s="190" t="s">
        <v>7</v>
      </c>
    </row>
    <row r="3" spans="1:13" ht="18">
      <c r="A3" s="319"/>
      <c r="B3" s="319"/>
      <c r="C3" s="319"/>
      <c r="D3" s="70" t="s">
        <v>3075</v>
      </c>
      <c r="E3" s="70" t="s">
        <v>3076</v>
      </c>
      <c r="F3" s="251"/>
      <c r="G3" s="252"/>
      <c r="H3" s="191"/>
      <c r="I3" s="91" t="s">
        <v>3079</v>
      </c>
      <c r="J3" s="251"/>
      <c r="K3" s="252"/>
      <c r="L3" s="319"/>
    </row>
    <row r="4" spans="1:13">
      <c r="A4" s="319"/>
      <c r="B4" s="319"/>
      <c r="C4" s="319"/>
      <c r="D4" s="190" t="s">
        <v>3080</v>
      </c>
      <c r="E4" s="18" t="s">
        <v>2701</v>
      </c>
      <c r="F4" s="190" t="s">
        <v>1068</v>
      </c>
      <c r="G4" s="190" t="s">
        <v>1069</v>
      </c>
      <c r="H4" s="190" t="s">
        <v>1070</v>
      </c>
      <c r="I4" s="91"/>
      <c r="J4" s="190" t="s">
        <v>2798</v>
      </c>
      <c r="K4" s="190" t="s">
        <v>2705</v>
      </c>
      <c r="L4" s="319"/>
    </row>
    <row r="5" spans="1:13">
      <c r="A5" s="191"/>
      <c r="B5" s="191"/>
      <c r="C5" s="191"/>
      <c r="D5" s="191"/>
      <c r="E5" s="70" t="s">
        <v>3081</v>
      </c>
      <c r="F5" s="191"/>
      <c r="G5" s="191"/>
      <c r="H5" s="191"/>
      <c r="I5" s="35"/>
      <c r="J5" s="191"/>
      <c r="K5" s="191"/>
      <c r="L5" s="191"/>
    </row>
    <row r="6" spans="1:13" ht="18">
      <c r="A6" s="203" t="s">
        <v>3082</v>
      </c>
      <c r="B6" s="30" t="s">
        <v>3083</v>
      </c>
      <c r="C6" s="222" t="s">
        <v>3090</v>
      </c>
      <c r="D6" s="204" t="s">
        <v>3091</v>
      </c>
      <c r="E6" s="204" t="s">
        <v>3092</v>
      </c>
      <c r="F6" s="204" t="s">
        <v>941</v>
      </c>
      <c r="G6" s="204" t="s">
        <v>2818</v>
      </c>
      <c r="H6" s="204" t="s">
        <v>3093</v>
      </c>
      <c r="I6" s="196" t="s">
        <v>3094</v>
      </c>
      <c r="J6" s="258" t="s">
        <v>55</v>
      </c>
      <c r="K6" s="259"/>
      <c r="L6" s="202" t="s">
        <v>174</v>
      </c>
    </row>
    <row r="7" spans="1:13">
      <c r="A7" s="194"/>
      <c r="B7" s="10"/>
      <c r="C7" s="211"/>
      <c r="D7" s="197"/>
      <c r="E7" s="197"/>
      <c r="F7" s="197"/>
      <c r="G7" s="197"/>
      <c r="H7" s="197"/>
      <c r="I7" s="197"/>
      <c r="J7" s="260"/>
      <c r="K7" s="261"/>
      <c r="L7" s="200"/>
    </row>
    <row r="8" spans="1:13" ht="18">
      <c r="A8" s="194"/>
      <c r="B8" s="30" t="s">
        <v>2753</v>
      </c>
      <c r="C8" s="211"/>
      <c r="D8" s="197"/>
      <c r="E8" s="197"/>
      <c r="F8" s="197"/>
      <c r="G8" s="197"/>
      <c r="H8" s="197"/>
      <c r="I8" s="197"/>
      <c r="J8" s="260"/>
      <c r="K8" s="261"/>
      <c r="L8" s="200"/>
    </row>
    <row r="9" spans="1:13" ht="18">
      <c r="A9" s="194"/>
      <c r="B9" s="30" t="s">
        <v>3084</v>
      </c>
      <c r="C9" s="211"/>
      <c r="D9" s="197"/>
      <c r="E9" s="197"/>
      <c r="F9" s="197"/>
      <c r="G9" s="197"/>
      <c r="H9" s="197"/>
      <c r="I9" s="197"/>
      <c r="J9" s="260"/>
      <c r="K9" s="261"/>
      <c r="L9" s="200"/>
    </row>
    <row r="10" spans="1:13">
      <c r="A10" s="194"/>
      <c r="B10" s="30" t="s">
        <v>3085</v>
      </c>
      <c r="C10" s="211"/>
      <c r="D10" s="197"/>
      <c r="E10" s="197"/>
      <c r="F10" s="197"/>
      <c r="G10" s="197"/>
      <c r="H10" s="197"/>
      <c r="I10" s="197"/>
      <c r="J10" s="260"/>
      <c r="K10" s="261"/>
      <c r="L10" s="200"/>
    </row>
    <row r="11" spans="1:13" ht="18">
      <c r="A11" s="194"/>
      <c r="B11" s="30" t="s">
        <v>3086</v>
      </c>
      <c r="C11" s="211"/>
      <c r="D11" s="197"/>
      <c r="E11" s="197"/>
      <c r="F11" s="197"/>
      <c r="G11" s="197"/>
      <c r="H11" s="197"/>
      <c r="I11" s="197"/>
      <c r="J11" s="260"/>
      <c r="K11" s="261"/>
      <c r="L11" s="200"/>
    </row>
    <row r="12" spans="1:13">
      <c r="A12" s="194"/>
      <c r="B12" s="30" t="s">
        <v>3087</v>
      </c>
      <c r="C12" s="211"/>
      <c r="D12" s="197"/>
      <c r="E12" s="197"/>
      <c r="F12" s="197"/>
      <c r="G12" s="197"/>
      <c r="H12" s="197"/>
      <c r="I12" s="197"/>
      <c r="J12" s="260"/>
      <c r="K12" s="261"/>
      <c r="L12" s="200"/>
    </row>
    <row r="13" spans="1:13">
      <c r="A13" s="194"/>
      <c r="B13" s="30" t="s">
        <v>3088</v>
      </c>
      <c r="C13" s="211"/>
      <c r="D13" s="217"/>
      <c r="E13" s="217"/>
      <c r="F13" s="197"/>
      <c r="G13" s="197"/>
      <c r="H13" s="197"/>
      <c r="I13" s="197"/>
      <c r="J13" s="262"/>
      <c r="K13" s="263"/>
      <c r="L13" s="200"/>
    </row>
    <row r="14" spans="1:13" ht="18">
      <c r="A14" s="267"/>
      <c r="B14" s="55" t="s">
        <v>3089</v>
      </c>
      <c r="C14" s="223"/>
      <c r="D14" s="73" t="s">
        <v>3095</v>
      </c>
      <c r="E14" s="73" t="s">
        <v>43</v>
      </c>
      <c r="F14" s="217"/>
      <c r="G14" s="217"/>
      <c r="H14" s="217"/>
      <c r="I14" s="217"/>
      <c r="J14" s="73" t="s">
        <v>2820</v>
      </c>
      <c r="K14" s="73" t="s">
        <v>2762</v>
      </c>
      <c r="L14" s="219"/>
    </row>
    <row r="15" spans="1:13" ht="18">
      <c r="A15" s="203" t="s">
        <v>3096</v>
      </c>
      <c r="B15" s="30" t="s">
        <v>3097</v>
      </c>
      <c r="C15" s="222" t="s">
        <v>3104</v>
      </c>
      <c r="D15" s="204" t="s">
        <v>3105</v>
      </c>
      <c r="E15" s="204" t="s">
        <v>1289</v>
      </c>
      <c r="F15" s="204" t="s">
        <v>2867</v>
      </c>
      <c r="G15" s="204" t="s">
        <v>3106</v>
      </c>
      <c r="H15" s="204" t="s">
        <v>3107</v>
      </c>
      <c r="I15" s="28" t="s">
        <v>3108</v>
      </c>
      <c r="J15" s="258" t="s">
        <v>55</v>
      </c>
      <c r="K15" s="259"/>
      <c r="L15" s="202" t="s">
        <v>174</v>
      </c>
    </row>
    <row r="16" spans="1:13">
      <c r="A16" s="194"/>
      <c r="B16" s="10"/>
      <c r="C16" s="211"/>
      <c r="D16" s="197"/>
      <c r="E16" s="197"/>
      <c r="F16" s="197"/>
      <c r="G16" s="197"/>
      <c r="H16" s="197"/>
      <c r="I16" s="28" t="s">
        <v>3109</v>
      </c>
      <c r="J16" s="260"/>
      <c r="K16" s="261"/>
      <c r="L16" s="200"/>
    </row>
    <row r="17" spans="1:12">
      <c r="A17" s="194"/>
      <c r="B17" s="30" t="s">
        <v>3098</v>
      </c>
      <c r="C17" s="211"/>
      <c r="D17" s="197"/>
      <c r="E17" s="197"/>
      <c r="F17" s="197"/>
      <c r="G17" s="197"/>
      <c r="H17" s="197"/>
      <c r="I17" s="28"/>
      <c r="J17" s="260"/>
      <c r="K17" s="261"/>
      <c r="L17" s="200"/>
    </row>
    <row r="18" spans="1:12">
      <c r="A18" s="194"/>
      <c r="B18" s="30" t="s">
        <v>3099</v>
      </c>
      <c r="C18" s="211"/>
      <c r="D18" s="197"/>
      <c r="E18" s="197"/>
      <c r="F18" s="197"/>
      <c r="G18" s="197"/>
      <c r="H18" s="197"/>
      <c r="I18" s="28"/>
      <c r="J18" s="260"/>
      <c r="K18" s="261"/>
      <c r="L18" s="200"/>
    </row>
    <row r="19" spans="1:12" ht="18">
      <c r="A19" s="194"/>
      <c r="B19" s="30" t="s">
        <v>3100</v>
      </c>
      <c r="C19" s="211"/>
      <c r="D19" s="197"/>
      <c r="E19" s="197"/>
      <c r="F19" s="197"/>
      <c r="G19" s="197"/>
      <c r="H19" s="197"/>
      <c r="I19" s="28"/>
      <c r="J19" s="260"/>
      <c r="K19" s="261"/>
      <c r="L19" s="200"/>
    </row>
    <row r="20" spans="1:12">
      <c r="A20" s="194"/>
      <c r="B20" s="30" t="s">
        <v>3088</v>
      </c>
      <c r="C20" s="211"/>
      <c r="D20" s="197"/>
      <c r="E20" s="197"/>
      <c r="F20" s="197"/>
      <c r="G20" s="197"/>
      <c r="H20" s="197"/>
      <c r="I20" s="28"/>
      <c r="J20" s="260"/>
      <c r="K20" s="261"/>
      <c r="L20" s="200"/>
    </row>
    <row r="21" spans="1:12">
      <c r="A21" s="194"/>
      <c r="B21" s="30" t="s">
        <v>3101</v>
      </c>
      <c r="C21" s="211"/>
      <c r="D21" s="197"/>
      <c r="E21" s="197"/>
      <c r="F21" s="197"/>
      <c r="G21" s="197"/>
      <c r="H21" s="197"/>
      <c r="I21" s="28"/>
      <c r="J21" s="260"/>
      <c r="K21" s="261"/>
      <c r="L21" s="200"/>
    </row>
    <row r="22" spans="1:12">
      <c r="A22" s="194"/>
      <c r="B22" s="30" t="s">
        <v>3102</v>
      </c>
      <c r="C22" s="211"/>
      <c r="D22" s="217"/>
      <c r="E22" s="217"/>
      <c r="F22" s="197"/>
      <c r="G22" s="197"/>
      <c r="H22" s="197"/>
      <c r="I22" s="28"/>
      <c r="J22" s="262"/>
      <c r="K22" s="263"/>
      <c r="L22" s="200"/>
    </row>
    <row r="23" spans="1:12">
      <c r="A23" s="267"/>
      <c r="B23" s="55" t="s">
        <v>3103</v>
      </c>
      <c r="C23" s="223"/>
      <c r="D23" s="73" t="s">
        <v>3110</v>
      </c>
      <c r="E23" s="73" t="s">
        <v>43</v>
      </c>
      <c r="F23" s="217"/>
      <c r="G23" s="217"/>
      <c r="H23" s="217"/>
      <c r="I23" s="36"/>
      <c r="J23" s="73" t="s">
        <v>55</v>
      </c>
      <c r="K23" s="73" t="s">
        <v>3111</v>
      </c>
      <c r="L23" s="219"/>
    </row>
    <row r="24" spans="1:12" ht="18">
      <c r="A24" s="203" t="s">
        <v>3112</v>
      </c>
      <c r="B24" s="30" t="s">
        <v>3097</v>
      </c>
      <c r="C24" s="33" t="s">
        <v>2745</v>
      </c>
      <c r="D24" s="204" t="s">
        <v>3105</v>
      </c>
      <c r="E24" s="204" t="s">
        <v>1289</v>
      </c>
      <c r="F24" s="204" t="s">
        <v>2516</v>
      </c>
      <c r="G24" s="204" t="s">
        <v>2818</v>
      </c>
      <c r="H24" s="204" t="s">
        <v>3115</v>
      </c>
      <c r="I24" s="28" t="s">
        <v>3116</v>
      </c>
      <c r="J24" s="258" t="s">
        <v>55</v>
      </c>
      <c r="K24" s="259"/>
      <c r="L24" s="202" t="s">
        <v>56</v>
      </c>
    </row>
    <row r="25" spans="1:12" ht="18">
      <c r="A25" s="194"/>
      <c r="B25" s="10"/>
      <c r="C25" s="33" t="s">
        <v>3114</v>
      </c>
      <c r="D25" s="197"/>
      <c r="E25" s="197"/>
      <c r="F25" s="197"/>
      <c r="G25" s="197"/>
      <c r="H25" s="197"/>
      <c r="I25" s="28" t="s">
        <v>3117</v>
      </c>
      <c r="J25" s="260"/>
      <c r="K25" s="261"/>
      <c r="L25" s="200"/>
    </row>
    <row r="26" spans="1:12" ht="27">
      <c r="A26" s="194"/>
      <c r="B26" s="30" t="s">
        <v>3098</v>
      </c>
      <c r="C26" s="33" t="s">
        <v>3104</v>
      </c>
      <c r="D26" s="197"/>
      <c r="E26" s="197"/>
      <c r="F26" s="197"/>
      <c r="G26" s="197"/>
      <c r="H26" s="197"/>
      <c r="I26" s="28"/>
      <c r="J26" s="260"/>
      <c r="K26" s="261"/>
      <c r="L26" s="200"/>
    </row>
    <row r="27" spans="1:12">
      <c r="A27" s="194"/>
      <c r="B27" s="30" t="s">
        <v>3099</v>
      </c>
      <c r="C27" s="33"/>
      <c r="D27" s="197"/>
      <c r="E27" s="197"/>
      <c r="F27" s="197"/>
      <c r="G27" s="197"/>
      <c r="H27" s="197"/>
      <c r="I27" s="28"/>
      <c r="J27" s="260"/>
      <c r="K27" s="261"/>
      <c r="L27" s="200"/>
    </row>
    <row r="28" spans="1:12" ht="18">
      <c r="A28" s="194"/>
      <c r="B28" s="30" t="s">
        <v>3100</v>
      </c>
      <c r="C28" s="33"/>
      <c r="D28" s="197"/>
      <c r="E28" s="197"/>
      <c r="F28" s="197"/>
      <c r="G28" s="197"/>
      <c r="H28" s="197"/>
      <c r="I28" s="28"/>
      <c r="J28" s="260"/>
      <c r="K28" s="261"/>
      <c r="L28" s="200"/>
    </row>
    <row r="29" spans="1:12">
      <c r="A29" s="194"/>
      <c r="B29" s="30" t="s">
        <v>3088</v>
      </c>
      <c r="C29" s="33"/>
      <c r="D29" s="197"/>
      <c r="E29" s="197"/>
      <c r="F29" s="197"/>
      <c r="G29" s="197"/>
      <c r="H29" s="197"/>
      <c r="I29" s="28"/>
      <c r="J29" s="260"/>
      <c r="K29" s="261"/>
      <c r="L29" s="200"/>
    </row>
    <row r="30" spans="1:12">
      <c r="A30" s="194"/>
      <c r="B30" s="30" t="s">
        <v>3101</v>
      </c>
      <c r="C30" s="33"/>
      <c r="D30" s="197"/>
      <c r="E30" s="197"/>
      <c r="F30" s="197"/>
      <c r="G30" s="197"/>
      <c r="H30" s="197"/>
      <c r="I30" s="28"/>
      <c r="J30" s="260"/>
      <c r="K30" s="261"/>
      <c r="L30" s="200"/>
    </row>
    <row r="31" spans="1:12">
      <c r="A31" s="194"/>
      <c r="B31" s="30" t="s">
        <v>3102</v>
      </c>
      <c r="C31" s="33"/>
      <c r="D31" s="197"/>
      <c r="E31" s="197"/>
      <c r="F31" s="197"/>
      <c r="G31" s="197"/>
      <c r="H31" s="197"/>
      <c r="I31" s="28"/>
      <c r="J31" s="260"/>
      <c r="K31" s="261"/>
      <c r="L31" s="200"/>
    </row>
    <row r="32" spans="1:12" ht="18">
      <c r="A32" s="194"/>
      <c r="B32" s="30" t="s">
        <v>3113</v>
      </c>
      <c r="C32" s="33"/>
      <c r="D32" s="217"/>
      <c r="E32" s="217"/>
      <c r="F32" s="197"/>
      <c r="G32" s="197"/>
      <c r="H32" s="197"/>
      <c r="I32" s="28"/>
      <c r="J32" s="262"/>
      <c r="K32" s="263"/>
      <c r="L32" s="200"/>
    </row>
    <row r="33" spans="1:12">
      <c r="A33" s="267"/>
      <c r="B33" s="31" t="s">
        <v>3103</v>
      </c>
      <c r="C33" s="34"/>
      <c r="D33" s="73" t="s">
        <v>3110</v>
      </c>
      <c r="E33" s="73" t="s">
        <v>668</v>
      </c>
      <c r="F33" s="217"/>
      <c r="G33" s="217"/>
      <c r="H33" s="217"/>
      <c r="I33" s="36"/>
      <c r="J33" s="73" t="s">
        <v>55</v>
      </c>
      <c r="K33" s="73" t="s">
        <v>2762</v>
      </c>
      <c r="L33" s="219"/>
    </row>
    <row r="34" spans="1:12" ht="18">
      <c r="A34" s="203" t="s">
        <v>3118</v>
      </c>
      <c r="B34" s="30" t="s">
        <v>3119</v>
      </c>
      <c r="C34" s="33" t="s">
        <v>2745</v>
      </c>
      <c r="D34" s="204" t="s">
        <v>3105</v>
      </c>
      <c r="E34" s="204" t="s">
        <v>1478</v>
      </c>
      <c r="F34" s="204" t="s">
        <v>2516</v>
      </c>
      <c r="G34" s="204" t="s">
        <v>2717</v>
      </c>
      <c r="H34" s="204" t="s">
        <v>3125</v>
      </c>
      <c r="I34" s="204" t="s">
        <v>3094</v>
      </c>
      <c r="J34" s="258" t="s">
        <v>3126</v>
      </c>
      <c r="K34" s="259"/>
      <c r="L34" s="345" t="s">
        <v>56</v>
      </c>
    </row>
    <row r="35" spans="1:12" ht="18">
      <c r="A35" s="194"/>
      <c r="B35" s="10"/>
      <c r="C35" s="33" t="s">
        <v>3114</v>
      </c>
      <c r="D35" s="197"/>
      <c r="E35" s="197"/>
      <c r="F35" s="197"/>
      <c r="G35" s="197"/>
      <c r="H35" s="197"/>
      <c r="I35" s="197"/>
      <c r="J35" s="260"/>
      <c r="K35" s="261"/>
      <c r="L35" s="343"/>
    </row>
    <row r="36" spans="1:12" ht="27">
      <c r="A36" s="194"/>
      <c r="B36" s="30" t="s">
        <v>3120</v>
      </c>
      <c r="C36" s="33" t="s">
        <v>3124</v>
      </c>
      <c r="D36" s="197"/>
      <c r="E36" s="197"/>
      <c r="F36" s="197"/>
      <c r="G36" s="197"/>
      <c r="H36" s="197"/>
      <c r="I36" s="197"/>
      <c r="J36" s="260"/>
      <c r="K36" s="261"/>
      <c r="L36" s="343"/>
    </row>
    <row r="37" spans="1:12" ht="18">
      <c r="A37" s="194"/>
      <c r="B37" s="30" t="s">
        <v>2753</v>
      </c>
      <c r="C37" s="33"/>
      <c r="D37" s="197"/>
      <c r="E37" s="197"/>
      <c r="F37" s="197"/>
      <c r="G37" s="197"/>
      <c r="H37" s="197"/>
      <c r="I37" s="197"/>
      <c r="J37" s="260"/>
      <c r="K37" s="261"/>
      <c r="L37" s="343"/>
    </row>
    <row r="38" spans="1:12" ht="18">
      <c r="A38" s="194"/>
      <c r="B38" s="30" t="s">
        <v>3121</v>
      </c>
      <c r="C38" s="33"/>
      <c r="D38" s="197"/>
      <c r="E38" s="197"/>
      <c r="F38" s="197"/>
      <c r="G38" s="197"/>
      <c r="H38" s="197"/>
      <c r="I38" s="197"/>
      <c r="J38" s="260"/>
      <c r="K38" s="261"/>
      <c r="L38" s="343"/>
    </row>
    <row r="39" spans="1:12">
      <c r="A39" s="194"/>
      <c r="B39" s="30" t="s">
        <v>3122</v>
      </c>
      <c r="C39" s="33"/>
      <c r="D39" s="197"/>
      <c r="E39" s="197"/>
      <c r="F39" s="197"/>
      <c r="G39" s="197"/>
      <c r="H39" s="197"/>
      <c r="I39" s="197"/>
      <c r="J39" s="260"/>
      <c r="K39" s="261"/>
      <c r="L39" s="343"/>
    </row>
    <row r="40" spans="1:12" ht="18">
      <c r="A40" s="194"/>
      <c r="B40" s="30" t="s">
        <v>2743</v>
      </c>
      <c r="C40" s="33"/>
      <c r="D40" s="197"/>
      <c r="E40" s="197"/>
      <c r="F40" s="197"/>
      <c r="G40" s="197"/>
      <c r="H40" s="197"/>
      <c r="I40" s="197"/>
      <c r="J40" s="260"/>
      <c r="K40" s="261"/>
      <c r="L40" s="343"/>
    </row>
    <row r="41" spans="1:12">
      <c r="A41" s="194"/>
      <c r="B41" s="30" t="s">
        <v>2755</v>
      </c>
      <c r="C41" s="33"/>
      <c r="D41" s="197"/>
      <c r="E41" s="197"/>
      <c r="F41" s="197"/>
      <c r="G41" s="197"/>
      <c r="H41" s="197"/>
      <c r="I41" s="197"/>
      <c r="J41" s="260"/>
      <c r="K41" s="261"/>
      <c r="L41" s="343"/>
    </row>
    <row r="42" spans="1:12">
      <c r="A42" s="194"/>
      <c r="B42" s="30" t="s">
        <v>2756</v>
      </c>
      <c r="C42" s="33"/>
      <c r="D42" s="217"/>
      <c r="E42" s="217"/>
      <c r="F42" s="197"/>
      <c r="G42" s="197"/>
      <c r="H42" s="197"/>
      <c r="I42" s="197"/>
      <c r="J42" s="262"/>
      <c r="K42" s="263"/>
      <c r="L42" s="343"/>
    </row>
    <row r="43" spans="1:12">
      <c r="A43" s="267"/>
      <c r="B43" s="55" t="s">
        <v>3123</v>
      </c>
      <c r="C43" s="52"/>
      <c r="D43" s="73" t="s">
        <v>3110</v>
      </c>
      <c r="E43" s="73" t="s">
        <v>43</v>
      </c>
      <c r="F43" s="217"/>
      <c r="G43" s="217"/>
      <c r="H43" s="217"/>
      <c r="I43" s="217"/>
      <c r="J43" s="246" t="s">
        <v>3127</v>
      </c>
      <c r="K43" s="352"/>
      <c r="L43" s="349"/>
    </row>
    <row r="44" spans="1:12" ht="18">
      <c r="A44" s="203" t="s">
        <v>3128</v>
      </c>
      <c r="B44" s="30" t="s">
        <v>3119</v>
      </c>
      <c r="C44" s="33" t="s">
        <v>2745</v>
      </c>
      <c r="D44" s="204" t="s">
        <v>3105</v>
      </c>
      <c r="E44" s="204" t="s">
        <v>3129</v>
      </c>
      <c r="F44" s="204" t="s">
        <v>2516</v>
      </c>
      <c r="G44" s="204" t="s">
        <v>2717</v>
      </c>
      <c r="H44" s="204" t="s">
        <v>3130</v>
      </c>
      <c r="I44" s="204" t="s">
        <v>3131</v>
      </c>
      <c r="J44" s="258" t="s">
        <v>3126</v>
      </c>
      <c r="K44" s="259"/>
      <c r="L44" s="202" t="s">
        <v>3132</v>
      </c>
    </row>
    <row r="45" spans="1:12" ht="18">
      <c r="A45" s="194"/>
      <c r="B45" s="10"/>
      <c r="C45" s="33" t="s">
        <v>3114</v>
      </c>
      <c r="D45" s="197"/>
      <c r="E45" s="197"/>
      <c r="F45" s="197"/>
      <c r="G45" s="197"/>
      <c r="H45" s="197"/>
      <c r="I45" s="197"/>
      <c r="J45" s="260"/>
      <c r="K45" s="261"/>
      <c r="L45" s="200"/>
    </row>
    <row r="46" spans="1:12" ht="27">
      <c r="A46" s="194"/>
      <c r="B46" s="30" t="s">
        <v>3120</v>
      </c>
      <c r="C46" s="33" t="s">
        <v>3124</v>
      </c>
      <c r="D46" s="197"/>
      <c r="E46" s="197"/>
      <c r="F46" s="197"/>
      <c r="G46" s="197"/>
      <c r="H46" s="197"/>
      <c r="I46" s="197"/>
      <c r="J46" s="260"/>
      <c r="K46" s="261"/>
      <c r="L46" s="200"/>
    </row>
    <row r="47" spans="1:12" ht="18">
      <c r="A47" s="194"/>
      <c r="B47" s="30" t="s">
        <v>2753</v>
      </c>
      <c r="C47" s="33"/>
      <c r="D47" s="197"/>
      <c r="E47" s="197"/>
      <c r="F47" s="197"/>
      <c r="G47" s="197"/>
      <c r="H47" s="197"/>
      <c r="I47" s="197"/>
      <c r="J47" s="260"/>
      <c r="K47" s="261"/>
      <c r="L47" s="200"/>
    </row>
    <row r="48" spans="1:12" ht="18">
      <c r="A48" s="194"/>
      <c r="B48" s="30" t="s">
        <v>3121</v>
      </c>
      <c r="C48" s="33"/>
      <c r="D48" s="197"/>
      <c r="E48" s="197"/>
      <c r="F48" s="197"/>
      <c r="G48" s="197"/>
      <c r="H48" s="197"/>
      <c r="I48" s="197"/>
      <c r="J48" s="260"/>
      <c r="K48" s="261"/>
      <c r="L48" s="200"/>
    </row>
    <row r="49" spans="1:12">
      <c r="A49" s="194"/>
      <c r="B49" s="30" t="s">
        <v>3122</v>
      </c>
      <c r="C49" s="33"/>
      <c r="D49" s="197"/>
      <c r="E49" s="197"/>
      <c r="F49" s="197"/>
      <c r="G49" s="197"/>
      <c r="H49" s="197"/>
      <c r="I49" s="197"/>
      <c r="J49" s="260"/>
      <c r="K49" s="261"/>
      <c r="L49" s="200"/>
    </row>
    <row r="50" spans="1:12" ht="18">
      <c r="A50" s="194"/>
      <c r="B50" s="30" t="s">
        <v>2743</v>
      </c>
      <c r="C50" s="33"/>
      <c r="D50" s="197"/>
      <c r="E50" s="197"/>
      <c r="F50" s="197"/>
      <c r="G50" s="197"/>
      <c r="H50" s="197"/>
      <c r="I50" s="197"/>
      <c r="J50" s="260"/>
      <c r="K50" s="261"/>
      <c r="L50" s="200"/>
    </row>
    <row r="51" spans="1:12">
      <c r="A51" s="194"/>
      <c r="B51" s="30" t="s">
        <v>2755</v>
      </c>
      <c r="C51" s="33"/>
      <c r="D51" s="197"/>
      <c r="E51" s="197"/>
      <c r="F51" s="197"/>
      <c r="G51" s="197"/>
      <c r="H51" s="197"/>
      <c r="I51" s="197"/>
      <c r="J51" s="260"/>
      <c r="K51" s="261"/>
      <c r="L51" s="200"/>
    </row>
    <row r="52" spans="1:12">
      <c r="A52" s="194"/>
      <c r="B52" s="30" t="s">
        <v>2756</v>
      </c>
      <c r="C52" s="33"/>
      <c r="D52" s="217"/>
      <c r="E52" s="217"/>
      <c r="F52" s="197"/>
      <c r="G52" s="197"/>
      <c r="H52" s="197"/>
      <c r="I52" s="197"/>
      <c r="J52" s="262"/>
      <c r="K52" s="263"/>
      <c r="L52" s="200"/>
    </row>
    <row r="53" spans="1:12">
      <c r="A53" s="267"/>
      <c r="B53" s="55" t="s">
        <v>3123</v>
      </c>
      <c r="C53" s="52"/>
      <c r="D53" s="73" t="s">
        <v>3133</v>
      </c>
      <c r="E53" s="73" t="s">
        <v>43</v>
      </c>
      <c r="F53" s="217"/>
      <c r="G53" s="217"/>
      <c r="H53" s="217"/>
      <c r="I53" s="217"/>
      <c r="J53" s="246" t="s">
        <v>3134</v>
      </c>
      <c r="K53" s="247"/>
      <c r="L53" s="219"/>
    </row>
    <row r="54" spans="1:12">
      <c r="A54" s="203" t="s">
        <v>3135</v>
      </c>
      <c r="B54" s="30" t="s">
        <v>3136</v>
      </c>
      <c r="C54" s="33" t="s">
        <v>2745</v>
      </c>
      <c r="D54" s="204" t="s">
        <v>3091</v>
      </c>
      <c r="E54" s="204" t="s">
        <v>3129</v>
      </c>
      <c r="F54" s="204" t="s">
        <v>2516</v>
      </c>
      <c r="G54" s="204" t="s">
        <v>2717</v>
      </c>
      <c r="H54" s="204" t="s">
        <v>3145</v>
      </c>
      <c r="I54" s="204" t="s">
        <v>3094</v>
      </c>
      <c r="J54" s="258" t="s">
        <v>3126</v>
      </c>
      <c r="K54" s="259"/>
      <c r="L54" s="202" t="s">
        <v>174</v>
      </c>
    </row>
    <row r="55" spans="1:12" ht="18">
      <c r="A55" s="194"/>
      <c r="B55" s="30" t="s">
        <v>3137</v>
      </c>
      <c r="C55" s="33" t="s">
        <v>3114</v>
      </c>
      <c r="D55" s="197"/>
      <c r="E55" s="197"/>
      <c r="F55" s="197"/>
      <c r="G55" s="197"/>
      <c r="H55" s="197"/>
      <c r="I55" s="197"/>
      <c r="J55" s="260"/>
      <c r="K55" s="261"/>
      <c r="L55" s="200"/>
    </row>
    <row r="56" spans="1:12" ht="27">
      <c r="A56" s="194"/>
      <c r="B56" s="30" t="s">
        <v>3138</v>
      </c>
      <c r="C56" s="33" t="s">
        <v>3124</v>
      </c>
      <c r="D56" s="197"/>
      <c r="E56" s="197"/>
      <c r="F56" s="197"/>
      <c r="G56" s="197"/>
      <c r="H56" s="197"/>
      <c r="I56" s="197"/>
      <c r="J56" s="260"/>
      <c r="K56" s="261"/>
      <c r="L56" s="200"/>
    </row>
    <row r="57" spans="1:12" ht="18">
      <c r="A57" s="194"/>
      <c r="B57" s="30" t="s">
        <v>3139</v>
      </c>
      <c r="C57" s="33"/>
      <c r="D57" s="197"/>
      <c r="E57" s="197"/>
      <c r="F57" s="197"/>
      <c r="G57" s="197"/>
      <c r="H57" s="197"/>
      <c r="I57" s="197"/>
      <c r="J57" s="260"/>
      <c r="K57" s="261"/>
      <c r="L57" s="200"/>
    </row>
    <row r="58" spans="1:12">
      <c r="A58" s="194"/>
      <c r="B58" s="30" t="s">
        <v>3140</v>
      </c>
      <c r="C58" s="33"/>
      <c r="D58" s="197"/>
      <c r="E58" s="197"/>
      <c r="F58" s="197"/>
      <c r="G58" s="197"/>
      <c r="H58" s="197"/>
      <c r="I58" s="197"/>
      <c r="J58" s="260"/>
      <c r="K58" s="261"/>
      <c r="L58" s="200"/>
    </row>
    <row r="59" spans="1:12" ht="18">
      <c r="A59" s="194"/>
      <c r="B59" s="30" t="s">
        <v>2753</v>
      </c>
      <c r="C59" s="33"/>
      <c r="D59" s="197"/>
      <c r="E59" s="197"/>
      <c r="F59" s="197"/>
      <c r="G59" s="197"/>
      <c r="H59" s="197"/>
      <c r="I59" s="197"/>
      <c r="J59" s="260"/>
      <c r="K59" s="261"/>
      <c r="L59" s="200"/>
    </row>
    <row r="60" spans="1:12" ht="18">
      <c r="A60" s="194"/>
      <c r="B60" s="30" t="s">
        <v>3141</v>
      </c>
      <c r="C60" s="33"/>
      <c r="D60" s="197"/>
      <c r="E60" s="197"/>
      <c r="F60" s="197"/>
      <c r="G60" s="197"/>
      <c r="H60" s="197"/>
      <c r="I60" s="197"/>
      <c r="J60" s="260"/>
      <c r="K60" s="261"/>
      <c r="L60" s="200"/>
    </row>
    <row r="61" spans="1:12">
      <c r="A61" s="194"/>
      <c r="B61" s="30" t="s">
        <v>3142</v>
      </c>
      <c r="C61" s="33"/>
      <c r="D61" s="197"/>
      <c r="E61" s="197"/>
      <c r="F61" s="197"/>
      <c r="G61" s="197"/>
      <c r="H61" s="197"/>
      <c r="I61" s="197"/>
      <c r="J61" s="260"/>
      <c r="K61" s="261"/>
      <c r="L61" s="200"/>
    </row>
    <row r="62" spans="1:12" ht="18">
      <c r="A62" s="194"/>
      <c r="B62" s="30" t="s">
        <v>2743</v>
      </c>
      <c r="C62" s="33"/>
      <c r="D62" s="197"/>
      <c r="E62" s="197"/>
      <c r="F62" s="197"/>
      <c r="G62" s="197"/>
      <c r="H62" s="197"/>
      <c r="I62" s="197"/>
      <c r="J62" s="260"/>
      <c r="K62" s="261"/>
      <c r="L62" s="200"/>
    </row>
    <row r="63" spans="1:12" ht="18">
      <c r="A63" s="194"/>
      <c r="B63" s="30" t="s">
        <v>3143</v>
      </c>
      <c r="C63" s="33"/>
      <c r="D63" s="197"/>
      <c r="E63" s="197"/>
      <c r="F63" s="197"/>
      <c r="G63" s="197"/>
      <c r="H63" s="197"/>
      <c r="I63" s="197"/>
      <c r="J63" s="260"/>
      <c r="K63" s="261"/>
      <c r="L63" s="200"/>
    </row>
    <row r="64" spans="1:12">
      <c r="A64" s="194"/>
      <c r="B64" s="30" t="s">
        <v>3144</v>
      </c>
      <c r="C64" s="33"/>
      <c r="D64" s="217"/>
      <c r="E64" s="217"/>
      <c r="F64" s="197"/>
      <c r="G64" s="197"/>
      <c r="H64" s="197"/>
      <c r="I64" s="197"/>
      <c r="J64" s="262"/>
      <c r="K64" s="263"/>
      <c r="L64" s="200"/>
    </row>
    <row r="65" spans="1:12">
      <c r="A65" s="267"/>
      <c r="B65" s="55" t="s">
        <v>2756</v>
      </c>
      <c r="C65" s="52"/>
      <c r="D65" s="73" t="s">
        <v>3146</v>
      </c>
      <c r="E65" s="73" t="s">
        <v>43</v>
      </c>
      <c r="F65" s="217"/>
      <c r="G65" s="217"/>
      <c r="H65" s="217"/>
      <c r="I65" s="217"/>
      <c r="J65" s="246" t="s">
        <v>3147</v>
      </c>
      <c r="K65" s="247"/>
      <c r="L65" s="219"/>
    </row>
    <row r="66" spans="1:12" ht="18">
      <c r="A66" s="203" t="s">
        <v>3148</v>
      </c>
      <c r="B66" s="30" t="s">
        <v>3119</v>
      </c>
      <c r="C66" s="222" t="s">
        <v>3090</v>
      </c>
      <c r="D66" s="204" t="s">
        <v>3091</v>
      </c>
      <c r="E66" s="204" t="s">
        <v>3129</v>
      </c>
      <c r="F66" s="204" t="s">
        <v>2516</v>
      </c>
      <c r="G66" s="204" t="s">
        <v>2717</v>
      </c>
      <c r="H66" s="204" t="s">
        <v>3145</v>
      </c>
      <c r="I66" s="204" t="s">
        <v>3094</v>
      </c>
      <c r="J66" s="258" t="s">
        <v>3126</v>
      </c>
      <c r="K66" s="259"/>
      <c r="L66" s="202" t="s">
        <v>56</v>
      </c>
    </row>
    <row r="67" spans="1:12">
      <c r="A67" s="194"/>
      <c r="B67" s="10"/>
      <c r="C67" s="211"/>
      <c r="D67" s="197"/>
      <c r="E67" s="197"/>
      <c r="F67" s="197"/>
      <c r="G67" s="197"/>
      <c r="H67" s="197"/>
      <c r="I67" s="197"/>
      <c r="J67" s="260"/>
      <c r="K67" s="261"/>
      <c r="L67" s="200"/>
    </row>
    <row r="68" spans="1:12">
      <c r="A68" s="194"/>
      <c r="B68" s="30" t="s">
        <v>3149</v>
      </c>
      <c r="C68" s="211"/>
      <c r="D68" s="197"/>
      <c r="E68" s="197"/>
      <c r="F68" s="197"/>
      <c r="G68" s="197"/>
      <c r="H68" s="197"/>
      <c r="I68" s="197"/>
      <c r="J68" s="260"/>
      <c r="K68" s="261"/>
      <c r="L68" s="200"/>
    </row>
    <row r="69" spans="1:12">
      <c r="A69" s="194"/>
      <c r="B69" s="30" t="s">
        <v>3120</v>
      </c>
      <c r="C69" s="211"/>
      <c r="D69" s="197"/>
      <c r="E69" s="197"/>
      <c r="F69" s="197"/>
      <c r="G69" s="197"/>
      <c r="H69" s="197"/>
      <c r="I69" s="197"/>
      <c r="J69" s="260"/>
      <c r="K69" s="261"/>
      <c r="L69" s="200"/>
    </row>
    <row r="70" spans="1:12" ht="18">
      <c r="A70" s="194"/>
      <c r="B70" s="30" t="s">
        <v>2753</v>
      </c>
      <c r="C70" s="211"/>
      <c r="D70" s="197"/>
      <c r="E70" s="197"/>
      <c r="F70" s="197"/>
      <c r="G70" s="197"/>
      <c r="H70" s="197"/>
      <c r="I70" s="197"/>
      <c r="J70" s="260"/>
      <c r="K70" s="261"/>
      <c r="L70" s="200"/>
    </row>
    <row r="71" spans="1:12" ht="18">
      <c r="A71" s="194"/>
      <c r="B71" s="30" t="s">
        <v>3141</v>
      </c>
      <c r="C71" s="211"/>
      <c r="D71" s="197"/>
      <c r="E71" s="197"/>
      <c r="F71" s="197"/>
      <c r="G71" s="197"/>
      <c r="H71" s="197"/>
      <c r="I71" s="197"/>
      <c r="J71" s="260"/>
      <c r="K71" s="261"/>
      <c r="L71" s="200"/>
    </row>
    <row r="72" spans="1:12">
      <c r="A72" s="194"/>
      <c r="B72" s="30" t="s">
        <v>3142</v>
      </c>
      <c r="C72" s="211"/>
      <c r="D72" s="197"/>
      <c r="E72" s="197"/>
      <c r="F72" s="197"/>
      <c r="G72" s="197"/>
      <c r="H72" s="197"/>
      <c r="I72" s="197"/>
      <c r="J72" s="260"/>
      <c r="K72" s="261"/>
      <c r="L72" s="200"/>
    </row>
    <row r="73" spans="1:12" ht="18">
      <c r="A73" s="194"/>
      <c r="B73" s="30" t="s">
        <v>2743</v>
      </c>
      <c r="C73" s="211"/>
      <c r="D73" s="197"/>
      <c r="E73" s="197"/>
      <c r="F73" s="197"/>
      <c r="G73" s="197"/>
      <c r="H73" s="197"/>
      <c r="I73" s="197"/>
      <c r="J73" s="260"/>
      <c r="K73" s="261"/>
      <c r="L73" s="200"/>
    </row>
    <row r="74" spans="1:12">
      <c r="A74" s="194"/>
      <c r="B74" s="30" t="s">
        <v>2755</v>
      </c>
      <c r="C74" s="211"/>
      <c r="D74" s="217"/>
      <c r="E74" s="217"/>
      <c r="F74" s="197"/>
      <c r="G74" s="197"/>
      <c r="H74" s="197"/>
      <c r="I74" s="197"/>
      <c r="J74" s="262"/>
      <c r="K74" s="263"/>
      <c r="L74" s="200"/>
    </row>
    <row r="75" spans="1:12">
      <c r="A75" s="194"/>
      <c r="B75" s="30" t="s">
        <v>2756</v>
      </c>
      <c r="C75" s="211"/>
      <c r="D75" s="204" t="s">
        <v>3150</v>
      </c>
      <c r="E75" s="32" t="s">
        <v>221</v>
      </c>
      <c r="F75" s="197"/>
      <c r="G75" s="197"/>
      <c r="H75" s="197"/>
      <c r="I75" s="197"/>
      <c r="J75" s="258" t="s">
        <v>3134</v>
      </c>
      <c r="K75" s="259"/>
      <c r="L75" s="200"/>
    </row>
    <row r="76" spans="1:12">
      <c r="A76" s="267"/>
      <c r="B76" s="55"/>
      <c r="C76" s="223"/>
      <c r="D76" s="217"/>
      <c r="E76" s="73" t="s">
        <v>3151</v>
      </c>
      <c r="F76" s="217"/>
      <c r="G76" s="217"/>
      <c r="H76" s="217"/>
      <c r="I76" s="217"/>
      <c r="J76" s="262"/>
      <c r="K76" s="263"/>
      <c r="L76" s="219"/>
    </row>
    <row r="77" spans="1:12" ht="18">
      <c r="A77" s="203" t="s">
        <v>3152</v>
      </c>
      <c r="B77" s="30" t="s">
        <v>3153</v>
      </c>
      <c r="C77" s="222" t="s">
        <v>3090</v>
      </c>
      <c r="D77" s="204" t="s">
        <v>3091</v>
      </c>
      <c r="E77" s="204" t="s">
        <v>3129</v>
      </c>
      <c r="F77" s="204" t="s">
        <v>2516</v>
      </c>
      <c r="G77" s="204" t="s">
        <v>2717</v>
      </c>
      <c r="H77" s="204" t="s">
        <v>2718</v>
      </c>
      <c r="I77" s="204" t="s">
        <v>3158</v>
      </c>
      <c r="J77" s="258" t="s">
        <v>3126</v>
      </c>
      <c r="K77" s="259"/>
      <c r="L77" s="202" t="s">
        <v>174</v>
      </c>
    </row>
    <row r="78" spans="1:12">
      <c r="A78" s="194"/>
      <c r="B78" s="10"/>
      <c r="C78" s="211"/>
      <c r="D78" s="197"/>
      <c r="E78" s="197"/>
      <c r="F78" s="197"/>
      <c r="G78" s="197"/>
      <c r="H78" s="197"/>
      <c r="I78" s="197"/>
      <c r="J78" s="260"/>
      <c r="K78" s="261"/>
      <c r="L78" s="200"/>
    </row>
    <row r="79" spans="1:12">
      <c r="A79" s="194"/>
      <c r="B79" s="30" t="s">
        <v>3136</v>
      </c>
      <c r="C79" s="211"/>
      <c r="D79" s="197"/>
      <c r="E79" s="197"/>
      <c r="F79" s="197"/>
      <c r="G79" s="197"/>
      <c r="H79" s="197"/>
      <c r="I79" s="197"/>
      <c r="J79" s="260"/>
      <c r="K79" s="261"/>
      <c r="L79" s="200"/>
    </row>
    <row r="80" spans="1:12" ht="18">
      <c r="A80" s="194"/>
      <c r="B80" s="30" t="s">
        <v>3154</v>
      </c>
      <c r="C80" s="211"/>
      <c r="D80" s="197"/>
      <c r="E80" s="197"/>
      <c r="F80" s="197"/>
      <c r="G80" s="197"/>
      <c r="H80" s="197"/>
      <c r="I80" s="197"/>
      <c r="J80" s="260"/>
      <c r="K80" s="261"/>
      <c r="L80" s="200"/>
    </row>
    <row r="81" spans="1:12" ht="18">
      <c r="A81" s="194"/>
      <c r="B81" s="30" t="s">
        <v>3139</v>
      </c>
      <c r="C81" s="211"/>
      <c r="D81" s="197"/>
      <c r="E81" s="197"/>
      <c r="F81" s="197"/>
      <c r="G81" s="197"/>
      <c r="H81" s="197"/>
      <c r="I81" s="197"/>
      <c r="J81" s="260"/>
      <c r="K81" s="261"/>
      <c r="L81" s="200"/>
    </row>
    <row r="82" spans="1:12">
      <c r="A82" s="194"/>
      <c r="B82" s="30" t="s">
        <v>3155</v>
      </c>
      <c r="C82" s="211"/>
      <c r="D82" s="197"/>
      <c r="E82" s="197"/>
      <c r="F82" s="197"/>
      <c r="G82" s="197"/>
      <c r="H82" s="197"/>
      <c r="I82" s="197"/>
      <c r="J82" s="260"/>
      <c r="K82" s="261"/>
      <c r="L82" s="200"/>
    </row>
    <row r="83" spans="1:12" ht="18">
      <c r="A83" s="194"/>
      <c r="B83" s="30" t="s">
        <v>3141</v>
      </c>
      <c r="C83" s="211"/>
      <c r="D83" s="197"/>
      <c r="E83" s="197"/>
      <c r="F83" s="197"/>
      <c r="G83" s="197"/>
      <c r="H83" s="197"/>
      <c r="I83" s="197"/>
      <c r="J83" s="260"/>
      <c r="K83" s="261"/>
      <c r="L83" s="200"/>
    </row>
    <row r="84" spans="1:12">
      <c r="A84" s="194"/>
      <c r="B84" s="30" t="s">
        <v>3156</v>
      </c>
      <c r="C84" s="211"/>
      <c r="D84" s="197"/>
      <c r="E84" s="197"/>
      <c r="F84" s="197"/>
      <c r="G84" s="197"/>
      <c r="H84" s="197"/>
      <c r="I84" s="197"/>
      <c r="J84" s="260"/>
      <c r="K84" s="261"/>
      <c r="L84" s="200"/>
    </row>
    <row r="85" spans="1:12" ht="18">
      <c r="A85" s="194"/>
      <c r="B85" s="30" t="s">
        <v>3157</v>
      </c>
      <c r="C85" s="211"/>
      <c r="D85" s="197"/>
      <c r="E85" s="197"/>
      <c r="F85" s="197"/>
      <c r="G85" s="197"/>
      <c r="H85" s="197"/>
      <c r="I85" s="197"/>
      <c r="J85" s="260"/>
      <c r="K85" s="261"/>
      <c r="L85" s="200"/>
    </row>
    <row r="86" spans="1:12" ht="18">
      <c r="A86" s="194"/>
      <c r="B86" s="30" t="s">
        <v>3143</v>
      </c>
      <c r="C86" s="211"/>
      <c r="D86" s="217"/>
      <c r="E86" s="217"/>
      <c r="F86" s="197"/>
      <c r="G86" s="197"/>
      <c r="H86" s="197"/>
      <c r="I86" s="197"/>
      <c r="J86" s="262"/>
      <c r="K86" s="263"/>
      <c r="L86" s="200"/>
    </row>
    <row r="87" spans="1:12">
      <c r="A87" s="267"/>
      <c r="B87" s="55" t="s">
        <v>3144</v>
      </c>
      <c r="C87" s="223"/>
      <c r="D87" s="73" t="s">
        <v>3133</v>
      </c>
      <c r="E87" s="73" t="s">
        <v>43</v>
      </c>
      <c r="F87" s="217"/>
      <c r="G87" s="217"/>
      <c r="H87" s="217"/>
      <c r="I87" s="217"/>
      <c r="J87" s="246" t="s">
        <v>3147</v>
      </c>
      <c r="K87" s="247"/>
      <c r="L87" s="219"/>
    </row>
    <row r="88" spans="1:12" ht="18">
      <c r="A88" s="203" t="s">
        <v>3159</v>
      </c>
      <c r="B88" s="30" t="s">
        <v>3119</v>
      </c>
      <c r="C88" s="222" t="s">
        <v>3090</v>
      </c>
      <c r="D88" s="204" t="s">
        <v>3091</v>
      </c>
      <c r="E88" s="204" t="s">
        <v>3129</v>
      </c>
      <c r="F88" s="204" t="s">
        <v>2516</v>
      </c>
      <c r="G88" s="204" t="s">
        <v>2717</v>
      </c>
      <c r="H88" s="204" t="s">
        <v>2718</v>
      </c>
      <c r="I88" s="204" t="s">
        <v>3158</v>
      </c>
      <c r="J88" s="258" t="s">
        <v>3126</v>
      </c>
      <c r="K88" s="259"/>
      <c r="L88" s="202" t="s">
        <v>3026</v>
      </c>
    </row>
    <row r="89" spans="1:12">
      <c r="A89" s="194"/>
      <c r="B89" s="10"/>
      <c r="C89" s="211"/>
      <c r="D89" s="197"/>
      <c r="E89" s="197"/>
      <c r="F89" s="197"/>
      <c r="G89" s="197"/>
      <c r="H89" s="197"/>
      <c r="I89" s="197"/>
      <c r="J89" s="260"/>
      <c r="K89" s="261"/>
      <c r="L89" s="200"/>
    </row>
    <row r="90" spans="1:12">
      <c r="A90" s="194"/>
      <c r="B90" s="30" t="s">
        <v>3160</v>
      </c>
      <c r="C90" s="211"/>
      <c r="D90" s="197"/>
      <c r="E90" s="197"/>
      <c r="F90" s="197"/>
      <c r="G90" s="197"/>
      <c r="H90" s="197"/>
      <c r="I90" s="197"/>
      <c r="J90" s="260"/>
      <c r="K90" s="261"/>
      <c r="L90" s="200"/>
    </row>
    <row r="91" spans="1:12">
      <c r="A91" s="194"/>
      <c r="B91" s="30" t="s">
        <v>3136</v>
      </c>
      <c r="C91" s="211"/>
      <c r="D91" s="197"/>
      <c r="E91" s="197"/>
      <c r="F91" s="197"/>
      <c r="G91" s="197"/>
      <c r="H91" s="197"/>
      <c r="I91" s="197"/>
      <c r="J91" s="260"/>
      <c r="K91" s="261"/>
      <c r="L91" s="200"/>
    </row>
    <row r="92" spans="1:12" ht="18">
      <c r="A92" s="194"/>
      <c r="B92" s="30" t="s">
        <v>2754</v>
      </c>
      <c r="C92" s="211"/>
      <c r="D92" s="197"/>
      <c r="E92" s="197"/>
      <c r="F92" s="197"/>
      <c r="G92" s="197"/>
      <c r="H92" s="197"/>
      <c r="I92" s="197"/>
      <c r="J92" s="260"/>
      <c r="K92" s="261"/>
      <c r="L92" s="200"/>
    </row>
    <row r="93" spans="1:12" ht="18">
      <c r="A93" s="194"/>
      <c r="B93" s="30" t="s">
        <v>2743</v>
      </c>
      <c r="C93" s="211"/>
      <c r="D93" s="197"/>
      <c r="E93" s="197"/>
      <c r="F93" s="197"/>
      <c r="G93" s="197"/>
      <c r="H93" s="197"/>
      <c r="I93" s="197"/>
      <c r="J93" s="260"/>
      <c r="K93" s="261"/>
      <c r="L93" s="200"/>
    </row>
    <row r="94" spans="1:12">
      <c r="A94" s="194"/>
      <c r="B94" s="30" t="s">
        <v>2755</v>
      </c>
      <c r="C94" s="211"/>
      <c r="D94" s="217"/>
      <c r="E94" s="217"/>
      <c r="F94" s="197"/>
      <c r="G94" s="197"/>
      <c r="H94" s="197"/>
      <c r="I94" s="197"/>
      <c r="J94" s="262"/>
      <c r="K94" s="263"/>
      <c r="L94" s="200"/>
    </row>
    <row r="95" spans="1:12">
      <c r="A95" s="194"/>
      <c r="B95" s="30" t="s">
        <v>2756</v>
      </c>
      <c r="C95" s="211"/>
      <c r="D95" s="204" t="s">
        <v>3161</v>
      </c>
      <c r="E95" s="32" t="s">
        <v>221</v>
      </c>
      <c r="F95" s="197"/>
      <c r="G95" s="197"/>
      <c r="H95" s="197"/>
      <c r="I95" s="197"/>
      <c r="J95" s="258" t="s">
        <v>3147</v>
      </c>
      <c r="K95" s="259"/>
      <c r="L95" s="200"/>
    </row>
    <row r="96" spans="1:12">
      <c r="A96" s="267"/>
      <c r="B96" s="31"/>
      <c r="C96" s="223"/>
      <c r="D96" s="217"/>
      <c r="E96" s="73" t="s">
        <v>3151</v>
      </c>
      <c r="F96" s="217"/>
      <c r="G96" s="217"/>
      <c r="H96" s="217"/>
      <c r="I96" s="217"/>
      <c r="J96" s="262"/>
      <c r="K96" s="263"/>
      <c r="L96" s="219"/>
    </row>
    <row r="97" spans="1:12" ht="18">
      <c r="A97" s="203" t="s">
        <v>3162</v>
      </c>
      <c r="B97" s="30" t="s">
        <v>3153</v>
      </c>
      <c r="C97" s="33" t="s">
        <v>2745</v>
      </c>
      <c r="D97" s="204" t="s">
        <v>3091</v>
      </c>
      <c r="E97" s="204" t="s">
        <v>3129</v>
      </c>
      <c r="F97" s="204" t="s">
        <v>2516</v>
      </c>
      <c r="G97" s="204" t="s">
        <v>2717</v>
      </c>
      <c r="H97" s="204" t="s">
        <v>2846</v>
      </c>
      <c r="I97" s="204" t="s">
        <v>3131</v>
      </c>
      <c r="J97" s="258" t="s">
        <v>3126</v>
      </c>
      <c r="K97" s="259"/>
      <c r="L97" s="202" t="s">
        <v>3167</v>
      </c>
    </row>
    <row r="98" spans="1:12">
      <c r="A98" s="194"/>
      <c r="B98" s="10"/>
      <c r="C98" s="33" t="s">
        <v>1116</v>
      </c>
      <c r="D98" s="197"/>
      <c r="E98" s="197"/>
      <c r="F98" s="197"/>
      <c r="G98" s="197"/>
      <c r="H98" s="197"/>
      <c r="I98" s="197"/>
      <c r="J98" s="260"/>
      <c r="K98" s="261"/>
      <c r="L98" s="200"/>
    </row>
    <row r="99" spans="1:12">
      <c r="A99" s="194"/>
      <c r="B99" s="30" t="s">
        <v>3160</v>
      </c>
      <c r="C99" s="33" t="s">
        <v>3165</v>
      </c>
      <c r="D99" s="197"/>
      <c r="E99" s="197"/>
      <c r="F99" s="197"/>
      <c r="G99" s="197"/>
      <c r="H99" s="197"/>
      <c r="I99" s="197"/>
      <c r="J99" s="260"/>
      <c r="K99" s="261"/>
      <c r="L99" s="200"/>
    </row>
    <row r="100" spans="1:12" ht="18">
      <c r="A100" s="194"/>
      <c r="B100" s="30" t="s">
        <v>3163</v>
      </c>
      <c r="C100" s="33" t="s">
        <v>3166</v>
      </c>
      <c r="D100" s="197"/>
      <c r="E100" s="197"/>
      <c r="F100" s="197"/>
      <c r="G100" s="197"/>
      <c r="H100" s="197"/>
      <c r="I100" s="197"/>
      <c r="J100" s="260"/>
      <c r="K100" s="261"/>
      <c r="L100" s="200"/>
    </row>
    <row r="101" spans="1:12">
      <c r="A101" s="194"/>
      <c r="B101" s="30" t="s">
        <v>3164</v>
      </c>
      <c r="C101" s="33"/>
      <c r="D101" s="197"/>
      <c r="E101" s="197"/>
      <c r="F101" s="197"/>
      <c r="G101" s="197"/>
      <c r="H101" s="197"/>
      <c r="I101" s="197"/>
      <c r="J101" s="260"/>
      <c r="K101" s="261"/>
      <c r="L101" s="200"/>
    </row>
    <row r="102" spans="1:12" ht="18">
      <c r="A102" s="194"/>
      <c r="B102" s="30" t="s">
        <v>3139</v>
      </c>
      <c r="C102" s="33"/>
      <c r="D102" s="197"/>
      <c r="E102" s="197"/>
      <c r="F102" s="197"/>
      <c r="G102" s="197"/>
      <c r="H102" s="197"/>
      <c r="I102" s="197"/>
      <c r="J102" s="260"/>
      <c r="K102" s="261"/>
      <c r="L102" s="200"/>
    </row>
    <row r="103" spans="1:12">
      <c r="A103" s="194"/>
      <c r="B103" s="30" t="s">
        <v>3140</v>
      </c>
      <c r="C103" s="33"/>
      <c r="D103" s="197"/>
      <c r="E103" s="197"/>
      <c r="F103" s="197"/>
      <c r="G103" s="197"/>
      <c r="H103" s="197"/>
      <c r="I103" s="197"/>
      <c r="J103" s="260"/>
      <c r="K103" s="261"/>
      <c r="L103" s="200"/>
    </row>
    <row r="104" spans="1:12" ht="18">
      <c r="A104" s="194"/>
      <c r="B104" s="30" t="s">
        <v>2753</v>
      </c>
      <c r="C104" s="33"/>
      <c r="D104" s="197"/>
      <c r="E104" s="197"/>
      <c r="F104" s="197"/>
      <c r="G104" s="197"/>
      <c r="H104" s="197"/>
      <c r="I104" s="197"/>
      <c r="J104" s="260"/>
      <c r="K104" s="261"/>
      <c r="L104" s="200"/>
    </row>
    <row r="105" spans="1:12" ht="18">
      <c r="A105" s="194"/>
      <c r="B105" s="30" t="s">
        <v>2754</v>
      </c>
      <c r="C105" s="33"/>
      <c r="D105" s="197"/>
      <c r="E105" s="197"/>
      <c r="F105" s="197"/>
      <c r="G105" s="197"/>
      <c r="H105" s="197"/>
      <c r="I105" s="197"/>
      <c r="J105" s="260"/>
      <c r="K105" s="261"/>
      <c r="L105" s="200"/>
    </row>
    <row r="106" spans="1:12" ht="18">
      <c r="A106" s="194"/>
      <c r="B106" s="30" t="s">
        <v>2743</v>
      </c>
      <c r="C106" s="33"/>
      <c r="D106" s="217"/>
      <c r="E106" s="217"/>
      <c r="F106" s="197"/>
      <c r="G106" s="197"/>
      <c r="H106" s="197"/>
      <c r="I106" s="197"/>
      <c r="J106" s="262"/>
      <c r="K106" s="263"/>
      <c r="L106" s="200"/>
    </row>
    <row r="107" spans="1:12" ht="18">
      <c r="A107" s="267"/>
      <c r="B107" s="55" t="s">
        <v>3157</v>
      </c>
      <c r="C107" s="52"/>
      <c r="D107" s="73" t="s">
        <v>3168</v>
      </c>
      <c r="E107" s="73" t="s">
        <v>55</v>
      </c>
      <c r="F107" s="217"/>
      <c r="G107" s="217"/>
      <c r="H107" s="217"/>
      <c r="I107" s="217"/>
      <c r="J107" s="246" t="s">
        <v>3169</v>
      </c>
      <c r="K107" s="247"/>
      <c r="L107" s="219"/>
    </row>
    <row r="108" spans="1:12" ht="18">
      <c r="A108" s="203" t="s">
        <v>3170</v>
      </c>
      <c r="B108" s="30" t="s">
        <v>3119</v>
      </c>
      <c r="C108" s="222" t="s">
        <v>3176</v>
      </c>
      <c r="D108" s="32" t="s">
        <v>3177</v>
      </c>
      <c r="E108" s="204" t="s">
        <v>1478</v>
      </c>
      <c r="F108" s="204" t="s">
        <v>2769</v>
      </c>
      <c r="G108" s="204" t="s">
        <v>2770</v>
      </c>
      <c r="H108" s="204" t="s">
        <v>3179</v>
      </c>
      <c r="I108" s="204" t="s">
        <v>3094</v>
      </c>
      <c r="J108" s="258" t="s">
        <v>55</v>
      </c>
      <c r="K108" s="259"/>
      <c r="L108" s="202" t="s">
        <v>174</v>
      </c>
    </row>
    <row r="109" spans="1:12">
      <c r="A109" s="194"/>
      <c r="B109" s="10"/>
      <c r="C109" s="211"/>
      <c r="D109" s="32" t="s">
        <v>3178</v>
      </c>
      <c r="E109" s="197"/>
      <c r="F109" s="197"/>
      <c r="G109" s="197"/>
      <c r="H109" s="197"/>
      <c r="I109" s="197"/>
      <c r="J109" s="260"/>
      <c r="K109" s="261"/>
      <c r="L109" s="200"/>
    </row>
    <row r="110" spans="1:12" ht="18">
      <c r="A110" s="194"/>
      <c r="B110" s="30" t="s">
        <v>2743</v>
      </c>
      <c r="C110" s="211"/>
      <c r="D110" s="32"/>
      <c r="E110" s="197"/>
      <c r="F110" s="197"/>
      <c r="G110" s="197"/>
      <c r="H110" s="197"/>
      <c r="I110" s="197"/>
      <c r="J110" s="260"/>
      <c r="K110" s="261"/>
      <c r="L110" s="200"/>
    </row>
    <row r="111" spans="1:12">
      <c r="A111" s="194"/>
      <c r="B111" s="30" t="s">
        <v>3171</v>
      </c>
      <c r="C111" s="211"/>
      <c r="D111" s="32"/>
      <c r="E111" s="197"/>
      <c r="F111" s="197"/>
      <c r="G111" s="197"/>
      <c r="H111" s="197"/>
      <c r="I111" s="197"/>
      <c r="J111" s="260"/>
      <c r="K111" s="261"/>
      <c r="L111" s="200"/>
    </row>
    <row r="112" spans="1:12">
      <c r="A112" s="194"/>
      <c r="B112" s="30" t="s">
        <v>2755</v>
      </c>
      <c r="C112" s="211"/>
      <c r="D112" s="32"/>
      <c r="E112" s="197"/>
      <c r="F112" s="197"/>
      <c r="G112" s="197"/>
      <c r="H112" s="197"/>
      <c r="I112" s="197"/>
      <c r="J112" s="260"/>
      <c r="K112" s="261"/>
      <c r="L112" s="200"/>
    </row>
    <row r="113" spans="1:12">
      <c r="A113" s="194"/>
      <c r="B113" s="30" t="s">
        <v>3172</v>
      </c>
      <c r="C113" s="211"/>
      <c r="D113" s="32"/>
      <c r="E113" s="197"/>
      <c r="F113" s="197"/>
      <c r="G113" s="197"/>
      <c r="H113" s="197"/>
      <c r="I113" s="197"/>
      <c r="J113" s="260"/>
      <c r="K113" s="261"/>
      <c r="L113" s="200"/>
    </row>
    <row r="114" spans="1:12">
      <c r="A114" s="194"/>
      <c r="B114" s="30" t="s">
        <v>3173</v>
      </c>
      <c r="C114" s="211"/>
      <c r="D114" s="32"/>
      <c r="E114" s="197"/>
      <c r="F114" s="197"/>
      <c r="G114" s="197"/>
      <c r="H114" s="197"/>
      <c r="I114" s="197"/>
      <c r="J114" s="260"/>
      <c r="K114" s="261"/>
      <c r="L114" s="200"/>
    </row>
    <row r="115" spans="1:12">
      <c r="A115" s="194"/>
      <c r="B115" s="30" t="s">
        <v>3174</v>
      </c>
      <c r="C115" s="211"/>
      <c r="D115" s="32"/>
      <c r="E115" s="197"/>
      <c r="F115" s="197"/>
      <c r="G115" s="197"/>
      <c r="H115" s="197"/>
      <c r="I115" s="197"/>
      <c r="J115" s="260"/>
      <c r="K115" s="261"/>
      <c r="L115" s="200"/>
    </row>
    <row r="116" spans="1:12">
      <c r="A116" s="194"/>
      <c r="B116" s="30" t="s">
        <v>1004</v>
      </c>
      <c r="C116" s="211"/>
      <c r="D116" s="73"/>
      <c r="E116" s="217"/>
      <c r="F116" s="197"/>
      <c r="G116" s="197"/>
      <c r="H116" s="197"/>
      <c r="I116" s="197"/>
      <c r="J116" s="262"/>
      <c r="K116" s="263"/>
      <c r="L116" s="200"/>
    </row>
    <row r="117" spans="1:12">
      <c r="A117" s="267"/>
      <c r="B117" s="55" t="s">
        <v>3175</v>
      </c>
      <c r="C117" s="223"/>
      <c r="D117" s="73" t="s">
        <v>55</v>
      </c>
      <c r="E117" s="73" t="s">
        <v>299</v>
      </c>
      <c r="F117" s="217"/>
      <c r="G117" s="217"/>
      <c r="H117" s="217"/>
      <c r="I117" s="217"/>
      <c r="J117" s="246" t="s">
        <v>55</v>
      </c>
      <c r="K117" s="247"/>
      <c r="L117" s="219"/>
    </row>
    <row r="118" spans="1:12" ht="18">
      <c r="A118" s="203" t="s">
        <v>3180</v>
      </c>
      <c r="B118" s="30" t="s">
        <v>3181</v>
      </c>
      <c r="C118" s="222" t="s">
        <v>3190</v>
      </c>
      <c r="D118" s="204" t="s">
        <v>3178</v>
      </c>
      <c r="E118" s="204" t="s">
        <v>3191</v>
      </c>
      <c r="F118" s="204" t="s">
        <v>3192</v>
      </c>
      <c r="G118" s="204" t="s">
        <v>3193</v>
      </c>
      <c r="H118" s="204" t="s">
        <v>3194</v>
      </c>
      <c r="I118" s="204" t="s">
        <v>55</v>
      </c>
      <c r="J118" s="258" t="s">
        <v>3195</v>
      </c>
      <c r="K118" s="259"/>
      <c r="L118" s="202" t="s">
        <v>174</v>
      </c>
    </row>
    <row r="119" spans="1:12">
      <c r="A119" s="194"/>
      <c r="B119" s="10"/>
      <c r="C119" s="211"/>
      <c r="D119" s="197"/>
      <c r="E119" s="197"/>
      <c r="F119" s="197"/>
      <c r="G119" s="197"/>
      <c r="H119" s="197"/>
      <c r="I119" s="197"/>
      <c r="J119" s="260"/>
      <c r="K119" s="261"/>
      <c r="L119" s="200"/>
    </row>
    <row r="120" spans="1:12" ht="18">
      <c r="A120" s="194"/>
      <c r="B120" s="30" t="s">
        <v>3182</v>
      </c>
      <c r="C120" s="211"/>
      <c r="D120" s="197"/>
      <c r="E120" s="197"/>
      <c r="F120" s="197"/>
      <c r="G120" s="197"/>
      <c r="H120" s="197"/>
      <c r="I120" s="197"/>
      <c r="J120" s="260"/>
      <c r="K120" s="261"/>
      <c r="L120" s="200"/>
    </row>
    <row r="121" spans="1:12" ht="18">
      <c r="A121" s="194"/>
      <c r="B121" s="30" t="s">
        <v>3183</v>
      </c>
      <c r="C121" s="211"/>
      <c r="D121" s="197"/>
      <c r="E121" s="197"/>
      <c r="F121" s="197"/>
      <c r="G121" s="197"/>
      <c r="H121" s="197"/>
      <c r="I121" s="197"/>
      <c r="J121" s="260"/>
      <c r="K121" s="261"/>
      <c r="L121" s="200"/>
    </row>
    <row r="122" spans="1:12">
      <c r="A122" s="194"/>
      <c r="B122" s="30" t="s">
        <v>3184</v>
      </c>
      <c r="C122" s="211"/>
      <c r="D122" s="197"/>
      <c r="E122" s="197"/>
      <c r="F122" s="197"/>
      <c r="G122" s="197"/>
      <c r="H122" s="197"/>
      <c r="I122" s="197"/>
      <c r="J122" s="260"/>
      <c r="K122" s="261"/>
      <c r="L122" s="200"/>
    </row>
    <row r="123" spans="1:12" ht="18">
      <c r="A123" s="194"/>
      <c r="B123" s="30" t="s">
        <v>3185</v>
      </c>
      <c r="C123" s="211"/>
      <c r="D123" s="197"/>
      <c r="E123" s="197"/>
      <c r="F123" s="197"/>
      <c r="G123" s="197"/>
      <c r="H123" s="197"/>
      <c r="I123" s="197"/>
      <c r="J123" s="260"/>
      <c r="K123" s="261"/>
      <c r="L123" s="200"/>
    </row>
    <row r="124" spans="1:12">
      <c r="A124" s="194"/>
      <c r="B124" s="30" t="s">
        <v>3186</v>
      </c>
      <c r="C124" s="211"/>
      <c r="D124" s="197"/>
      <c r="E124" s="197"/>
      <c r="F124" s="197"/>
      <c r="G124" s="197"/>
      <c r="H124" s="197"/>
      <c r="I124" s="197"/>
      <c r="J124" s="260"/>
      <c r="K124" s="261"/>
      <c r="L124" s="200"/>
    </row>
    <row r="125" spans="1:12" ht="18">
      <c r="A125" s="194"/>
      <c r="B125" s="30" t="s">
        <v>3187</v>
      </c>
      <c r="C125" s="211"/>
      <c r="D125" s="197"/>
      <c r="E125" s="197"/>
      <c r="F125" s="197"/>
      <c r="G125" s="197"/>
      <c r="H125" s="197"/>
      <c r="I125" s="197"/>
      <c r="J125" s="260"/>
      <c r="K125" s="261"/>
      <c r="L125" s="200"/>
    </row>
    <row r="126" spans="1:12" ht="18">
      <c r="A126" s="194"/>
      <c r="B126" s="30" t="s">
        <v>3188</v>
      </c>
      <c r="C126" s="211"/>
      <c r="D126" s="197"/>
      <c r="E126" s="197"/>
      <c r="F126" s="197"/>
      <c r="G126" s="197"/>
      <c r="H126" s="197"/>
      <c r="I126" s="197"/>
      <c r="J126" s="260"/>
      <c r="K126" s="261"/>
      <c r="L126" s="200"/>
    </row>
    <row r="127" spans="1:12">
      <c r="A127" s="194"/>
      <c r="B127" s="30" t="s">
        <v>2756</v>
      </c>
      <c r="C127" s="211"/>
      <c r="D127" s="217"/>
      <c r="E127" s="217"/>
      <c r="F127" s="197"/>
      <c r="G127" s="197"/>
      <c r="H127" s="197"/>
      <c r="I127" s="197"/>
      <c r="J127" s="262"/>
      <c r="K127" s="263"/>
      <c r="L127" s="200"/>
    </row>
    <row r="128" spans="1:12">
      <c r="A128" s="267"/>
      <c r="B128" s="55" t="s">
        <v>3189</v>
      </c>
      <c r="C128" s="223"/>
      <c r="D128" s="73" t="s">
        <v>55</v>
      </c>
      <c r="E128" s="73" t="s">
        <v>234</v>
      </c>
      <c r="F128" s="217"/>
      <c r="G128" s="217"/>
      <c r="H128" s="217"/>
      <c r="I128" s="217"/>
      <c r="J128" s="246" t="s">
        <v>3196</v>
      </c>
      <c r="K128" s="247"/>
      <c r="L128" s="219"/>
    </row>
    <row r="129" spans="1:12" ht="18">
      <c r="A129" s="203" t="s">
        <v>3197</v>
      </c>
      <c r="B129" s="30" t="s">
        <v>3119</v>
      </c>
      <c r="C129" s="222" t="s">
        <v>3090</v>
      </c>
      <c r="D129" s="204" t="s">
        <v>3091</v>
      </c>
      <c r="E129" s="204" t="s">
        <v>3129</v>
      </c>
      <c r="F129" s="204" t="s">
        <v>2516</v>
      </c>
      <c r="G129" s="204" t="s">
        <v>2717</v>
      </c>
      <c r="H129" s="204" t="s">
        <v>3198</v>
      </c>
      <c r="I129" s="204" t="s">
        <v>3158</v>
      </c>
      <c r="J129" s="258" t="s">
        <v>3126</v>
      </c>
      <c r="K129" s="259"/>
      <c r="L129" s="202" t="s">
        <v>56</v>
      </c>
    </row>
    <row r="130" spans="1:12">
      <c r="A130" s="194"/>
      <c r="B130" s="10"/>
      <c r="C130" s="211"/>
      <c r="D130" s="197"/>
      <c r="E130" s="197"/>
      <c r="F130" s="197"/>
      <c r="G130" s="197"/>
      <c r="H130" s="197"/>
      <c r="I130" s="197"/>
      <c r="J130" s="260"/>
      <c r="K130" s="261"/>
      <c r="L130" s="200"/>
    </row>
    <row r="131" spans="1:12">
      <c r="A131" s="194"/>
      <c r="B131" s="30" t="s">
        <v>3136</v>
      </c>
      <c r="C131" s="211"/>
      <c r="D131" s="197"/>
      <c r="E131" s="197"/>
      <c r="F131" s="197"/>
      <c r="G131" s="197"/>
      <c r="H131" s="197"/>
      <c r="I131" s="197"/>
      <c r="J131" s="260"/>
      <c r="K131" s="261"/>
      <c r="L131" s="200"/>
    </row>
    <row r="132" spans="1:12" ht="18">
      <c r="A132" s="194"/>
      <c r="B132" s="30" t="s">
        <v>3163</v>
      </c>
      <c r="C132" s="211"/>
      <c r="D132" s="197"/>
      <c r="E132" s="197"/>
      <c r="F132" s="197"/>
      <c r="G132" s="197"/>
      <c r="H132" s="197"/>
      <c r="I132" s="197"/>
      <c r="J132" s="260"/>
      <c r="K132" s="261"/>
      <c r="L132" s="200"/>
    </row>
    <row r="133" spans="1:12">
      <c r="A133" s="194"/>
      <c r="B133" s="30" t="s">
        <v>3164</v>
      </c>
      <c r="C133" s="211"/>
      <c r="D133" s="197"/>
      <c r="E133" s="197"/>
      <c r="F133" s="197"/>
      <c r="G133" s="197"/>
      <c r="H133" s="197"/>
      <c r="I133" s="197"/>
      <c r="J133" s="260"/>
      <c r="K133" s="261"/>
      <c r="L133" s="200"/>
    </row>
    <row r="134" spans="1:12" ht="18">
      <c r="A134" s="194"/>
      <c r="B134" s="30" t="s">
        <v>3139</v>
      </c>
      <c r="C134" s="211"/>
      <c r="D134" s="197"/>
      <c r="E134" s="197"/>
      <c r="F134" s="197"/>
      <c r="G134" s="197"/>
      <c r="H134" s="197"/>
      <c r="I134" s="197"/>
      <c r="J134" s="260"/>
      <c r="K134" s="261"/>
      <c r="L134" s="200"/>
    </row>
    <row r="135" spans="1:12">
      <c r="A135" s="194"/>
      <c r="B135" s="30" t="s">
        <v>3140</v>
      </c>
      <c r="C135" s="211"/>
      <c r="D135" s="197"/>
      <c r="E135" s="197"/>
      <c r="F135" s="197"/>
      <c r="G135" s="197"/>
      <c r="H135" s="197"/>
      <c r="I135" s="197"/>
      <c r="J135" s="260"/>
      <c r="K135" s="261"/>
      <c r="L135" s="200"/>
    </row>
    <row r="136" spans="1:12" ht="18">
      <c r="A136" s="194"/>
      <c r="B136" s="30" t="s">
        <v>2753</v>
      </c>
      <c r="C136" s="211"/>
      <c r="D136" s="197"/>
      <c r="E136" s="197"/>
      <c r="F136" s="197"/>
      <c r="G136" s="197"/>
      <c r="H136" s="197"/>
      <c r="I136" s="197"/>
      <c r="J136" s="260"/>
      <c r="K136" s="261"/>
      <c r="L136" s="200"/>
    </row>
    <row r="137" spans="1:12" ht="18">
      <c r="A137" s="194"/>
      <c r="B137" s="30" t="s">
        <v>2754</v>
      </c>
      <c r="C137" s="211"/>
      <c r="D137" s="197"/>
      <c r="E137" s="197"/>
      <c r="F137" s="197"/>
      <c r="G137" s="197"/>
      <c r="H137" s="197"/>
      <c r="I137" s="197"/>
      <c r="J137" s="260"/>
      <c r="K137" s="261"/>
      <c r="L137" s="200"/>
    </row>
    <row r="138" spans="1:12" ht="18">
      <c r="A138" s="194"/>
      <c r="B138" s="30" t="s">
        <v>2743</v>
      </c>
      <c r="C138" s="211"/>
      <c r="D138" s="197"/>
      <c r="E138" s="197"/>
      <c r="F138" s="197"/>
      <c r="G138" s="197"/>
      <c r="H138" s="197"/>
      <c r="I138" s="197"/>
      <c r="J138" s="260"/>
      <c r="K138" s="261"/>
      <c r="L138" s="200"/>
    </row>
    <row r="139" spans="1:12" ht="18">
      <c r="A139" s="194"/>
      <c r="B139" s="30" t="s">
        <v>3157</v>
      </c>
      <c r="C139" s="211"/>
      <c r="D139" s="217"/>
      <c r="E139" s="217"/>
      <c r="F139" s="197"/>
      <c r="G139" s="197"/>
      <c r="H139" s="197"/>
      <c r="I139" s="197"/>
      <c r="J139" s="262"/>
      <c r="K139" s="263"/>
      <c r="L139" s="200"/>
    </row>
    <row r="140" spans="1:12">
      <c r="A140" s="267"/>
      <c r="B140" s="55" t="s">
        <v>2756</v>
      </c>
      <c r="C140" s="223"/>
      <c r="D140" s="73" t="s">
        <v>3199</v>
      </c>
      <c r="E140" s="73" t="s">
        <v>43</v>
      </c>
      <c r="F140" s="217"/>
      <c r="G140" s="217"/>
      <c r="H140" s="217"/>
      <c r="I140" s="217"/>
      <c r="J140" s="246" t="s">
        <v>3134</v>
      </c>
      <c r="K140" s="247"/>
      <c r="L140" s="219"/>
    </row>
    <row r="141" spans="1:12" ht="18">
      <c r="A141" s="203" t="s">
        <v>3200</v>
      </c>
      <c r="B141" s="30" t="s">
        <v>3119</v>
      </c>
      <c r="C141" s="222" t="s">
        <v>3090</v>
      </c>
      <c r="D141" s="204" t="s">
        <v>3091</v>
      </c>
      <c r="E141" s="204" t="s">
        <v>3129</v>
      </c>
      <c r="F141" s="204" t="s">
        <v>2516</v>
      </c>
      <c r="G141" s="204" t="s">
        <v>2717</v>
      </c>
      <c r="H141" s="204" t="s">
        <v>3198</v>
      </c>
      <c r="I141" s="204" t="s">
        <v>3202</v>
      </c>
      <c r="J141" s="258" t="s">
        <v>3126</v>
      </c>
      <c r="K141" s="259"/>
      <c r="L141" s="202" t="s">
        <v>3203</v>
      </c>
    </row>
    <row r="142" spans="1:12">
      <c r="A142" s="194"/>
      <c r="B142" s="10"/>
      <c r="C142" s="211"/>
      <c r="D142" s="197"/>
      <c r="E142" s="197"/>
      <c r="F142" s="197"/>
      <c r="G142" s="197"/>
      <c r="H142" s="197"/>
      <c r="I142" s="197"/>
      <c r="J142" s="260"/>
      <c r="K142" s="261"/>
      <c r="L142" s="200"/>
    </row>
    <row r="143" spans="1:12">
      <c r="A143" s="194"/>
      <c r="B143" s="30" t="s">
        <v>3160</v>
      </c>
      <c r="C143" s="211"/>
      <c r="D143" s="197"/>
      <c r="E143" s="197"/>
      <c r="F143" s="197"/>
      <c r="G143" s="197"/>
      <c r="H143" s="197"/>
      <c r="I143" s="197"/>
      <c r="J143" s="260"/>
      <c r="K143" s="261"/>
      <c r="L143" s="200"/>
    </row>
    <row r="144" spans="1:12">
      <c r="A144" s="194"/>
      <c r="B144" s="30" t="s">
        <v>3136</v>
      </c>
      <c r="C144" s="211"/>
      <c r="D144" s="197"/>
      <c r="E144" s="197"/>
      <c r="F144" s="197"/>
      <c r="G144" s="197"/>
      <c r="H144" s="197"/>
      <c r="I144" s="197"/>
      <c r="J144" s="260"/>
      <c r="K144" s="261"/>
      <c r="L144" s="200"/>
    </row>
    <row r="145" spans="1:12" ht="18">
      <c r="A145" s="194"/>
      <c r="B145" s="30" t="s">
        <v>2753</v>
      </c>
      <c r="C145" s="211"/>
      <c r="D145" s="197"/>
      <c r="E145" s="197"/>
      <c r="F145" s="197"/>
      <c r="G145" s="197"/>
      <c r="H145" s="197"/>
      <c r="I145" s="197"/>
      <c r="J145" s="260"/>
      <c r="K145" s="261"/>
      <c r="L145" s="200"/>
    </row>
    <row r="146" spans="1:12" ht="18">
      <c r="A146" s="194"/>
      <c r="B146" s="30" t="s">
        <v>2754</v>
      </c>
      <c r="C146" s="211"/>
      <c r="D146" s="197"/>
      <c r="E146" s="197"/>
      <c r="F146" s="197"/>
      <c r="G146" s="197"/>
      <c r="H146" s="197"/>
      <c r="I146" s="197"/>
      <c r="J146" s="260"/>
      <c r="K146" s="261"/>
      <c r="L146" s="200"/>
    </row>
    <row r="147" spans="1:12">
      <c r="A147" s="194"/>
      <c r="B147" s="30" t="s">
        <v>2755</v>
      </c>
      <c r="C147" s="211"/>
      <c r="D147" s="197"/>
      <c r="E147" s="197"/>
      <c r="F147" s="197"/>
      <c r="G147" s="197"/>
      <c r="H147" s="197"/>
      <c r="I147" s="197"/>
      <c r="J147" s="260"/>
      <c r="K147" s="261"/>
      <c r="L147" s="200"/>
    </row>
    <row r="148" spans="1:12">
      <c r="A148" s="194"/>
      <c r="B148" s="30" t="s">
        <v>3201</v>
      </c>
      <c r="C148" s="211"/>
      <c r="D148" s="217"/>
      <c r="E148" s="217"/>
      <c r="F148" s="197"/>
      <c r="G148" s="197"/>
      <c r="H148" s="197"/>
      <c r="I148" s="197"/>
      <c r="J148" s="262"/>
      <c r="K148" s="263"/>
      <c r="L148" s="200"/>
    </row>
    <row r="149" spans="1:12">
      <c r="A149" s="194"/>
      <c r="B149" s="30" t="s">
        <v>2756</v>
      </c>
      <c r="C149" s="211"/>
      <c r="D149" s="204" t="s">
        <v>3204</v>
      </c>
      <c r="E149" s="32" t="s">
        <v>221</v>
      </c>
      <c r="F149" s="197"/>
      <c r="G149" s="197"/>
      <c r="H149" s="197"/>
      <c r="I149" s="197"/>
      <c r="J149" s="258" t="s">
        <v>3134</v>
      </c>
      <c r="K149" s="259"/>
      <c r="L149" s="200"/>
    </row>
    <row r="150" spans="1:12">
      <c r="A150" s="267"/>
      <c r="B150" s="55"/>
      <c r="C150" s="223"/>
      <c r="D150" s="217"/>
      <c r="E150" s="73" t="s">
        <v>3151</v>
      </c>
      <c r="F150" s="217"/>
      <c r="G150" s="217"/>
      <c r="H150" s="217"/>
      <c r="I150" s="217"/>
      <c r="J150" s="262"/>
      <c r="K150" s="263"/>
      <c r="L150" s="219"/>
    </row>
    <row r="151" spans="1:12" ht="18">
      <c r="A151" s="203" t="s">
        <v>3205</v>
      </c>
      <c r="B151" s="30" t="s">
        <v>3119</v>
      </c>
      <c r="C151" s="222" t="s">
        <v>3090</v>
      </c>
      <c r="D151" s="204" t="s">
        <v>3091</v>
      </c>
      <c r="E151" s="204" t="s">
        <v>3129</v>
      </c>
      <c r="F151" s="204" t="s">
        <v>2516</v>
      </c>
      <c r="G151" s="204" t="s">
        <v>2717</v>
      </c>
      <c r="H151" s="204" t="s">
        <v>3198</v>
      </c>
      <c r="I151" s="204" t="s">
        <v>3158</v>
      </c>
      <c r="J151" s="258" t="s">
        <v>3126</v>
      </c>
      <c r="K151" s="259"/>
      <c r="L151" s="202" t="s">
        <v>3206</v>
      </c>
    </row>
    <row r="152" spans="1:12">
      <c r="A152" s="194"/>
      <c r="B152" s="10"/>
      <c r="C152" s="211"/>
      <c r="D152" s="197"/>
      <c r="E152" s="197"/>
      <c r="F152" s="197"/>
      <c r="G152" s="197"/>
      <c r="H152" s="197"/>
      <c r="I152" s="197"/>
      <c r="J152" s="260"/>
      <c r="K152" s="261"/>
      <c r="L152" s="200"/>
    </row>
    <row r="153" spans="1:12">
      <c r="A153" s="194"/>
      <c r="B153" s="30" t="s">
        <v>3160</v>
      </c>
      <c r="C153" s="211"/>
      <c r="D153" s="197"/>
      <c r="E153" s="197"/>
      <c r="F153" s="197"/>
      <c r="G153" s="197"/>
      <c r="H153" s="197"/>
      <c r="I153" s="197"/>
      <c r="J153" s="260"/>
      <c r="K153" s="261"/>
      <c r="L153" s="200"/>
    </row>
    <row r="154" spans="1:12">
      <c r="A154" s="194"/>
      <c r="B154" s="30" t="s">
        <v>3136</v>
      </c>
      <c r="C154" s="211"/>
      <c r="D154" s="197"/>
      <c r="E154" s="197"/>
      <c r="F154" s="197"/>
      <c r="G154" s="197"/>
      <c r="H154" s="197"/>
      <c r="I154" s="197"/>
      <c r="J154" s="260"/>
      <c r="K154" s="261"/>
      <c r="L154" s="200"/>
    </row>
    <row r="155" spans="1:12" ht="18">
      <c r="A155" s="194"/>
      <c r="B155" s="30" t="s">
        <v>2753</v>
      </c>
      <c r="C155" s="211"/>
      <c r="D155" s="197"/>
      <c r="E155" s="197"/>
      <c r="F155" s="197"/>
      <c r="G155" s="197"/>
      <c r="H155" s="197"/>
      <c r="I155" s="197"/>
      <c r="J155" s="260"/>
      <c r="K155" s="261"/>
      <c r="L155" s="200"/>
    </row>
    <row r="156" spans="1:12" ht="18">
      <c r="A156" s="194"/>
      <c r="B156" s="30" t="s">
        <v>2754</v>
      </c>
      <c r="C156" s="211"/>
      <c r="D156" s="197"/>
      <c r="E156" s="197"/>
      <c r="F156" s="197"/>
      <c r="G156" s="197"/>
      <c r="H156" s="197"/>
      <c r="I156" s="197"/>
      <c r="J156" s="260"/>
      <c r="K156" s="261"/>
      <c r="L156" s="200"/>
    </row>
    <row r="157" spans="1:12">
      <c r="A157" s="194"/>
      <c r="B157" s="30" t="s">
        <v>2755</v>
      </c>
      <c r="C157" s="211"/>
      <c r="D157" s="197"/>
      <c r="E157" s="197"/>
      <c r="F157" s="197"/>
      <c r="G157" s="197"/>
      <c r="H157" s="197"/>
      <c r="I157" s="197"/>
      <c r="J157" s="260"/>
      <c r="K157" s="261"/>
      <c r="L157" s="200"/>
    </row>
    <row r="158" spans="1:12">
      <c r="A158" s="194"/>
      <c r="B158" s="30" t="s">
        <v>3201</v>
      </c>
      <c r="C158" s="211"/>
      <c r="D158" s="217"/>
      <c r="E158" s="217"/>
      <c r="F158" s="197"/>
      <c r="G158" s="197"/>
      <c r="H158" s="197"/>
      <c r="I158" s="197"/>
      <c r="J158" s="262"/>
      <c r="K158" s="263"/>
      <c r="L158" s="200"/>
    </row>
    <row r="159" spans="1:12">
      <c r="A159" s="194"/>
      <c r="B159" s="30" t="s">
        <v>2756</v>
      </c>
      <c r="C159" s="211"/>
      <c r="D159" s="204" t="s">
        <v>3207</v>
      </c>
      <c r="E159" s="32" t="s">
        <v>221</v>
      </c>
      <c r="F159" s="197"/>
      <c r="G159" s="197"/>
      <c r="H159" s="197"/>
      <c r="I159" s="197"/>
      <c r="J159" s="258" t="s">
        <v>3134</v>
      </c>
      <c r="K159" s="259"/>
      <c r="L159" s="200"/>
    </row>
    <row r="160" spans="1:12">
      <c r="A160" s="267"/>
      <c r="B160" s="55"/>
      <c r="C160" s="223"/>
      <c r="D160" s="217"/>
      <c r="E160" s="73" t="s">
        <v>3151</v>
      </c>
      <c r="F160" s="217"/>
      <c r="G160" s="217"/>
      <c r="H160" s="217"/>
      <c r="I160" s="217"/>
      <c r="J160" s="262"/>
      <c r="K160" s="263"/>
      <c r="L160" s="219"/>
    </row>
    <row r="161" spans="1:12" ht="18">
      <c r="A161" s="203" t="s">
        <v>3208</v>
      </c>
      <c r="B161" s="30" t="s">
        <v>3119</v>
      </c>
      <c r="C161" s="222" t="s">
        <v>3090</v>
      </c>
      <c r="D161" s="204" t="s">
        <v>3091</v>
      </c>
      <c r="E161" s="204" t="s">
        <v>3129</v>
      </c>
      <c r="F161" s="204" t="s">
        <v>2516</v>
      </c>
      <c r="G161" s="204" t="s">
        <v>2717</v>
      </c>
      <c r="H161" s="204" t="s">
        <v>3198</v>
      </c>
      <c r="I161" s="204" t="s">
        <v>3131</v>
      </c>
      <c r="J161" s="258" t="s">
        <v>3126</v>
      </c>
      <c r="K161" s="259"/>
      <c r="L161" s="202" t="s">
        <v>3167</v>
      </c>
    </row>
    <row r="162" spans="1:12">
      <c r="A162" s="194"/>
      <c r="B162" s="10"/>
      <c r="C162" s="211"/>
      <c r="D162" s="197"/>
      <c r="E162" s="197"/>
      <c r="F162" s="197"/>
      <c r="G162" s="197"/>
      <c r="H162" s="197"/>
      <c r="I162" s="197"/>
      <c r="J162" s="260"/>
      <c r="K162" s="261"/>
      <c r="L162" s="200"/>
    </row>
    <row r="163" spans="1:12">
      <c r="A163" s="194"/>
      <c r="B163" s="30" t="s">
        <v>3160</v>
      </c>
      <c r="C163" s="211"/>
      <c r="D163" s="197"/>
      <c r="E163" s="197"/>
      <c r="F163" s="197"/>
      <c r="G163" s="197"/>
      <c r="H163" s="197"/>
      <c r="I163" s="197"/>
      <c r="J163" s="260"/>
      <c r="K163" s="261"/>
      <c r="L163" s="200"/>
    </row>
    <row r="164" spans="1:12">
      <c r="A164" s="194"/>
      <c r="B164" s="30" t="s">
        <v>3136</v>
      </c>
      <c r="C164" s="211"/>
      <c r="D164" s="197"/>
      <c r="E164" s="197"/>
      <c r="F164" s="197"/>
      <c r="G164" s="197"/>
      <c r="H164" s="197"/>
      <c r="I164" s="197"/>
      <c r="J164" s="260"/>
      <c r="K164" s="261"/>
      <c r="L164" s="200"/>
    </row>
    <row r="165" spans="1:12" ht="18">
      <c r="A165" s="194"/>
      <c r="B165" s="30" t="s">
        <v>2753</v>
      </c>
      <c r="C165" s="211"/>
      <c r="D165" s="197"/>
      <c r="E165" s="197"/>
      <c r="F165" s="197"/>
      <c r="G165" s="197"/>
      <c r="H165" s="197"/>
      <c r="I165" s="197"/>
      <c r="J165" s="260"/>
      <c r="K165" s="261"/>
      <c r="L165" s="200"/>
    </row>
    <row r="166" spans="1:12" ht="18">
      <c r="A166" s="194"/>
      <c r="B166" s="30" t="s">
        <v>2754</v>
      </c>
      <c r="C166" s="211"/>
      <c r="D166" s="197"/>
      <c r="E166" s="197"/>
      <c r="F166" s="197"/>
      <c r="G166" s="197"/>
      <c r="H166" s="197"/>
      <c r="I166" s="197"/>
      <c r="J166" s="260"/>
      <c r="K166" s="261"/>
      <c r="L166" s="200"/>
    </row>
    <row r="167" spans="1:12">
      <c r="A167" s="194"/>
      <c r="B167" s="30" t="s">
        <v>2755</v>
      </c>
      <c r="C167" s="211"/>
      <c r="D167" s="197"/>
      <c r="E167" s="197"/>
      <c r="F167" s="197"/>
      <c r="G167" s="197"/>
      <c r="H167" s="197"/>
      <c r="I167" s="197"/>
      <c r="J167" s="260"/>
      <c r="K167" s="261"/>
      <c r="L167" s="200"/>
    </row>
    <row r="168" spans="1:12">
      <c r="A168" s="194"/>
      <c r="B168" s="30" t="s">
        <v>3201</v>
      </c>
      <c r="C168" s="211"/>
      <c r="D168" s="217"/>
      <c r="E168" s="217"/>
      <c r="F168" s="197"/>
      <c r="G168" s="197"/>
      <c r="H168" s="197"/>
      <c r="I168" s="197"/>
      <c r="J168" s="262"/>
      <c r="K168" s="263"/>
      <c r="L168" s="200"/>
    </row>
    <row r="169" spans="1:12">
      <c r="A169" s="194"/>
      <c r="B169" s="30" t="s">
        <v>2756</v>
      </c>
      <c r="C169" s="211"/>
      <c r="D169" s="204" t="s">
        <v>3199</v>
      </c>
      <c r="E169" s="32" t="s">
        <v>221</v>
      </c>
      <c r="F169" s="197"/>
      <c r="G169" s="197"/>
      <c r="H169" s="197"/>
      <c r="I169" s="197"/>
      <c r="J169" s="258" t="s">
        <v>3134</v>
      </c>
      <c r="K169" s="259"/>
      <c r="L169" s="200"/>
    </row>
    <row r="170" spans="1:12">
      <c r="A170" s="267"/>
      <c r="B170" s="55"/>
      <c r="C170" s="223"/>
      <c r="D170" s="217"/>
      <c r="E170" s="73" t="s">
        <v>3151</v>
      </c>
      <c r="F170" s="217"/>
      <c r="G170" s="217"/>
      <c r="H170" s="217"/>
      <c r="I170" s="217"/>
      <c r="J170" s="262"/>
      <c r="K170" s="263"/>
      <c r="L170" s="219"/>
    </row>
    <row r="171" spans="1:12" ht="18">
      <c r="A171" s="203" t="s">
        <v>3209</v>
      </c>
      <c r="B171" s="25" t="s">
        <v>3210</v>
      </c>
      <c r="C171" s="33" t="s">
        <v>2712</v>
      </c>
      <c r="D171" s="32" t="s">
        <v>3218</v>
      </c>
      <c r="E171" s="204">
        <v>30</v>
      </c>
      <c r="F171" s="204" t="s">
        <v>2732</v>
      </c>
      <c r="G171" s="204" t="s">
        <v>3220</v>
      </c>
      <c r="H171" s="204" t="s">
        <v>1575</v>
      </c>
      <c r="I171" s="204" t="s">
        <v>55</v>
      </c>
      <c r="J171" s="258" t="s">
        <v>55</v>
      </c>
      <c r="K171" s="259"/>
      <c r="L171" s="259" t="s">
        <v>174</v>
      </c>
    </row>
    <row r="172" spans="1:12" ht="18">
      <c r="A172" s="194"/>
      <c r="B172" s="25" t="s">
        <v>3211</v>
      </c>
      <c r="C172" s="33" t="s">
        <v>2766</v>
      </c>
      <c r="D172" s="32" t="s">
        <v>3219</v>
      </c>
      <c r="E172" s="197"/>
      <c r="F172" s="197"/>
      <c r="G172" s="197"/>
      <c r="H172" s="197"/>
      <c r="I172" s="197"/>
      <c r="J172" s="260"/>
      <c r="K172" s="261"/>
      <c r="L172" s="261"/>
    </row>
    <row r="173" spans="1:12" ht="27">
      <c r="A173" s="194"/>
      <c r="B173" s="5"/>
      <c r="C173" s="33" t="s">
        <v>3217</v>
      </c>
      <c r="D173" s="32"/>
      <c r="E173" s="197"/>
      <c r="F173" s="197"/>
      <c r="G173" s="197"/>
      <c r="H173" s="197"/>
      <c r="I173" s="197"/>
      <c r="J173" s="260"/>
      <c r="K173" s="261"/>
      <c r="L173" s="261"/>
    </row>
    <row r="174" spans="1:12">
      <c r="A174" s="194"/>
      <c r="B174" s="25" t="s">
        <v>3212</v>
      </c>
      <c r="C174" s="33"/>
      <c r="D174" s="32"/>
      <c r="E174" s="197"/>
      <c r="F174" s="197"/>
      <c r="G174" s="197"/>
      <c r="H174" s="197"/>
      <c r="I174" s="197"/>
      <c r="J174" s="260"/>
      <c r="K174" s="261"/>
      <c r="L174" s="261"/>
    </row>
    <row r="175" spans="1:12" ht="18">
      <c r="A175" s="194"/>
      <c r="B175" s="25" t="s">
        <v>3213</v>
      </c>
      <c r="C175" s="33"/>
      <c r="D175" s="32"/>
      <c r="E175" s="197"/>
      <c r="F175" s="197"/>
      <c r="G175" s="197"/>
      <c r="H175" s="197"/>
      <c r="I175" s="197"/>
      <c r="J175" s="260"/>
      <c r="K175" s="261"/>
      <c r="L175" s="261"/>
    </row>
    <row r="176" spans="1:12" ht="18">
      <c r="A176" s="194"/>
      <c r="B176" s="25" t="s">
        <v>2754</v>
      </c>
      <c r="C176" s="33"/>
      <c r="D176" s="32"/>
      <c r="E176" s="197"/>
      <c r="F176" s="197"/>
      <c r="G176" s="197"/>
      <c r="H176" s="197"/>
      <c r="I176" s="197"/>
      <c r="J176" s="260"/>
      <c r="K176" s="261"/>
      <c r="L176" s="261"/>
    </row>
    <row r="177" spans="1:12" ht="18">
      <c r="A177" s="194"/>
      <c r="B177" s="25" t="s">
        <v>3214</v>
      </c>
      <c r="C177" s="33"/>
      <c r="D177" s="32"/>
      <c r="E177" s="197"/>
      <c r="F177" s="197"/>
      <c r="G177" s="197"/>
      <c r="H177" s="197"/>
      <c r="I177" s="197"/>
      <c r="J177" s="260"/>
      <c r="K177" s="261"/>
      <c r="L177" s="261"/>
    </row>
    <row r="178" spans="1:12" ht="18">
      <c r="A178" s="194"/>
      <c r="B178" s="25" t="s">
        <v>3215</v>
      </c>
      <c r="C178" s="33"/>
      <c r="D178" s="32"/>
      <c r="E178" s="197"/>
      <c r="F178" s="197"/>
      <c r="G178" s="197"/>
      <c r="H178" s="197"/>
      <c r="I178" s="197"/>
      <c r="J178" s="260"/>
      <c r="K178" s="261"/>
      <c r="L178" s="261"/>
    </row>
    <row r="179" spans="1:12" ht="18">
      <c r="A179" s="194"/>
      <c r="B179" s="25" t="s">
        <v>3157</v>
      </c>
      <c r="C179" s="33"/>
      <c r="D179" s="32"/>
      <c r="E179" s="197"/>
      <c r="F179" s="197"/>
      <c r="G179" s="197"/>
      <c r="H179" s="197"/>
      <c r="I179" s="197"/>
      <c r="J179" s="260"/>
      <c r="K179" s="261"/>
      <c r="L179" s="261"/>
    </row>
    <row r="180" spans="1:12">
      <c r="A180" s="194"/>
      <c r="B180" s="25" t="s">
        <v>2755</v>
      </c>
      <c r="C180" s="33"/>
      <c r="D180" s="32"/>
      <c r="E180" s="197"/>
      <c r="F180" s="197"/>
      <c r="G180" s="197"/>
      <c r="H180" s="197"/>
      <c r="I180" s="197"/>
      <c r="J180" s="260"/>
      <c r="K180" s="261"/>
      <c r="L180" s="261"/>
    </row>
    <row r="181" spans="1:12">
      <c r="A181" s="194"/>
      <c r="B181" s="25" t="s">
        <v>3172</v>
      </c>
      <c r="C181" s="33"/>
      <c r="D181" s="73"/>
      <c r="E181" s="217"/>
      <c r="F181" s="197"/>
      <c r="G181" s="197"/>
      <c r="H181" s="197"/>
      <c r="I181" s="197"/>
      <c r="J181" s="262"/>
      <c r="K181" s="263"/>
      <c r="L181" s="261"/>
    </row>
    <row r="182" spans="1:12">
      <c r="A182" s="267"/>
      <c r="B182" s="27" t="s">
        <v>3216</v>
      </c>
      <c r="C182" s="34"/>
      <c r="D182" s="73" t="s">
        <v>55</v>
      </c>
      <c r="E182" s="73" t="s">
        <v>140</v>
      </c>
      <c r="F182" s="198"/>
      <c r="G182" s="198"/>
      <c r="H182" s="198"/>
      <c r="I182" s="198"/>
      <c r="J182" s="246" t="s">
        <v>55</v>
      </c>
      <c r="K182" s="352"/>
      <c r="L182" s="341"/>
    </row>
  </sheetData>
  <mergeCells count="193">
    <mergeCell ref="L2:L5"/>
    <mergeCell ref="D4:D5"/>
    <mergeCell ref="F4:F5"/>
    <mergeCell ref="G4:G5"/>
    <mergeCell ref="H4:H5"/>
    <mergeCell ref="J4:J5"/>
    <mergeCell ref="K4:K5"/>
    <mergeCell ref="A1:K1"/>
    <mergeCell ref="A2:A5"/>
    <mergeCell ref="B2:B5"/>
    <mergeCell ref="C2:C5"/>
    <mergeCell ref="F2:G3"/>
    <mergeCell ref="H2:H3"/>
    <mergeCell ref="J2:K3"/>
    <mergeCell ref="H6:H14"/>
    <mergeCell ref="I6:I14"/>
    <mergeCell ref="J6:K13"/>
    <mergeCell ref="L6:L14"/>
    <mergeCell ref="A15:A23"/>
    <mergeCell ref="C15:C23"/>
    <mergeCell ref="D15:D22"/>
    <mergeCell ref="E15:E22"/>
    <mergeCell ref="F15:F23"/>
    <mergeCell ref="G15:G23"/>
    <mergeCell ref="A6:A14"/>
    <mergeCell ref="C6:C14"/>
    <mergeCell ref="D6:D13"/>
    <mergeCell ref="E6:E13"/>
    <mergeCell ref="F6:F14"/>
    <mergeCell ref="G6:G14"/>
    <mergeCell ref="H15:H23"/>
    <mergeCell ref="J15:K22"/>
    <mergeCell ref="L15:L23"/>
    <mergeCell ref="A24:A33"/>
    <mergeCell ref="D24:D32"/>
    <mergeCell ref="E24:E32"/>
    <mergeCell ref="F24:F33"/>
    <mergeCell ref="G24:G33"/>
    <mergeCell ref="H24:H33"/>
    <mergeCell ref="J24:K32"/>
    <mergeCell ref="L24:L33"/>
    <mergeCell ref="A34:A43"/>
    <mergeCell ref="D34:D42"/>
    <mergeCell ref="E34:E42"/>
    <mergeCell ref="F34:F43"/>
    <mergeCell ref="G34:G43"/>
    <mergeCell ref="H34:H43"/>
    <mergeCell ref="I34:I43"/>
    <mergeCell ref="J34:K42"/>
    <mergeCell ref="L34:L43"/>
    <mergeCell ref="J43:K43"/>
    <mergeCell ref="A44:A53"/>
    <mergeCell ref="D44:D52"/>
    <mergeCell ref="E44:E52"/>
    <mergeCell ref="F44:F53"/>
    <mergeCell ref="G44:G53"/>
    <mergeCell ref="H44:H53"/>
    <mergeCell ref="I44:I53"/>
    <mergeCell ref="J44:K52"/>
    <mergeCell ref="L44:L53"/>
    <mergeCell ref="J53:K53"/>
    <mergeCell ref="A54:A65"/>
    <mergeCell ref="D54:D64"/>
    <mergeCell ref="E54:E64"/>
    <mergeCell ref="F54:F65"/>
    <mergeCell ref="G54:G65"/>
    <mergeCell ref="H54:H65"/>
    <mergeCell ref="I54:I65"/>
    <mergeCell ref="J54:K64"/>
    <mergeCell ref="L54:L65"/>
    <mergeCell ref="J65:K65"/>
    <mergeCell ref="J66:K74"/>
    <mergeCell ref="L66:L76"/>
    <mergeCell ref="D75:D76"/>
    <mergeCell ref="J75:K76"/>
    <mergeCell ref="A77:A87"/>
    <mergeCell ref="C77:C87"/>
    <mergeCell ref="D77:D86"/>
    <mergeCell ref="E77:E86"/>
    <mergeCell ref="F77:F87"/>
    <mergeCell ref="G77:G87"/>
    <mergeCell ref="A66:A76"/>
    <mergeCell ref="C66:C76"/>
    <mergeCell ref="D66:D74"/>
    <mergeCell ref="E66:E74"/>
    <mergeCell ref="F66:F76"/>
    <mergeCell ref="G66:G76"/>
    <mergeCell ref="H66:H76"/>
    <mergeCell ref="I66:I76"/>
    <mergeCell ref="H77:H87"/>
    <mergeCell ref="I77:I87"/>
    <mergeCell ref="J77:K86"/>
    <mergeCell ref="L77:L87"/>
    <mergeCell ref="J87:K87"/>
    <mergeCell ref="G88:G96"/>
    <mergeCell ref="H88:H96"/>
    <mergeCell ref="I88:I96"/>
    <mergeCell ref="A97:A107"/>
    <mergeCell ref="D97:D106"/>
    <mergeCell ref="E97:E106"/>
    <mergeCell ref="F97:F107"/>
    <mergeCell ref="G97:G107"/>
    <mergeCell ref="H97:H107"/>
    <mergeCell ref="A118:A128"/>
    <mergeCell ref="J88:K94"/>
    <mergeCell ref="L88:L96"/>
    <mergeCell ref="D95:D96"/>
    <mergeCell ref="J95:K96"/>
    <mergeCell ref="I97:I107"/>
    <mergeCell ref="J97:K106"/>
    <mergeCell ref="L97:L107"/>
    <mergeCell ref="J107:K107"/>
    <mergeCell ref="A108:A117"/>
    <mergeCell ref="C108:C117"/>
    <mergeCell ref="I108:I117"/>
    <mergeCell ref="J108:K116"/>
    <mergeCell ref="L108:L117"/>
    <mergeCell ref="J117:K117"/>
    <mergeCell ref="E108:E116"/>
    <mergeCell ref="F108:F117"/>
    <mergeCell ref="G108:G117"/>
    <mergeCell ref="H108:H117"/>
    <mergeCell ref="A88:A96"/>
    <mergeCell ref="C88:C96"/>
    <mergeCell ref="D88:D94"/>
    <mergeCell ref="E88:E94"/>
    <mergeCell ref="F88:F96"/>
    <mergeCell ref="C118:C128"/>
    <mergeCell ref="D118:D127"/>
    <mergeCell ref="E118:E127"/>
    <mergeCell ref="F118:F128"/>
    <mergeCell ref="G118:G128"/>
    <mergeCell ref="L118:L128"/>
    <mergeCell ref="J128:K128"/>
    <mergeCell ref="H118:H128"/>
    <mergeCell ref="I118:I128"/>
    <mergeCell ref="J118:K127"/>
    <mergeCell ref="H141:H150"/>
    <mergeCell ref="I141:I150"/>
    <mergeCell ref="J141:K148"/>
    <mergeCell ref="L141:L150"/>
    <mergeCell ref="D149:D150"/>
    <mergeCell ref="J149:K150"/>
    <mergeCell ref="H129:H140"/>
    <mergeCell ref="I129:I140"/>
    <mergeCell ref="J129:K139"/>
    <mergeCell ref="L129:L140"/>
    <mergeCell ref="G129:G140"/>
    <mergeCell ref="H151:H160"/>
    <mergeCell ref="I151:I160"/>
    <mergeCell ref="J151:K158"/>
    <mergeCell ref="L151:L160"/>
    <mergeCell ref="J140:K140"/>
    <mergeCell ref="D159:D160"/>
    <mergeCell ref="J159:K160"/>
    <mergeCell ref="A151:A160"/>
    <mergeCell ref="C151:C160"/>
    <mergeCell ref="D151:D158"/>
    <mergeCell ref="E151:E158"/>
    <mergeCell ref="F151:F160"/>
    <mergeCell ref="G151:G160"/>
    <mergeCell ref="A141:A150"/>
    <mergeCell ref="C141:C150"/>
    <mergeCell ref="D141:D148"/>
    <mergeCell ref="E141:E148"/>
    <mergeCell ref="F141:F150"/>
    <mergeCell ref="G141:G150"/>
    <mergeCell ref="A129:A140"/>
    <mergeCell ref="C129:C140"/>
    <mergeCell ref="D129:D139"/>
    <mergeCell ref="E129:E139"/>
    <mergeCell ref="F129:F140"/>
    <mergeCell ref="H161:H170"/>
    <mergeCell ref="I161:I170"/>
    <mergeCell ref="J161:K168"/>
    <mergeCell ref="L161:L170"/>
    <mergeCell ref="D169:D170"/>
    <mergeCell ref="J169:K170"/>
    <mergeCell ref="A161:A170"/>
    <mergeCell ref="C161:C170"/>
    <mergeCell ref="D161:D168"/>
    <mergeCell ref="E161:E168"/>
    <mergeCell ref="F161:F170"/>
    <mergeCell ref="G161:G170"/>
    <mergeCell ref="J171:K181"/>
    <mergeCell ref="L171:L182"/>
    <mergeCell ref="J182:K182"/>
    <mergeCell ref="A171:A182"/>
    <mergeCell ref="E171:E181"/>
    <mergeCell ref="F171:F182"/>
    <mergeCell ref="G171:G182"/>
    <mergeCell ref="H171:H182"/>
    <mergeCell ref="I171:I182"/>
  </mergeCells>
  <phoneticPr fontId="12" type="noConversion"/>
  <hyperlinks>
    <hyperlink ref="A6" r:id="rId1" display="http://www.unisonic.com.tw/datasheet/US1651.pdf" xr:uid="{E9BE48B5-1609-4AB1-8AD2-0A9930911335}"/>
    <hyperlink ref="A15" r:id="rId2" display="http://www.unisonic.com.tw/datasheet/US2351.pdf" xr:uid="{5D19AB24-EC2A-423E-8983-52F497AE22B6}"/>
    <hyperlink ref="A24" r:id="rId3" display="http://www.unisonic.com.tw/datasheet/US2651.pdf" xr:uid="{9219AAEE-E35B-4ABD-BF8E-95D1234693B7}"/>
    <hyperlink ref="A34" r:id="rId4" display="http://www.unisonic.com.tw/datasheet/US3651.pdf" xr:uid="{21B34056-25D9-4CDB-9B76-5D96525F84AD}"/>
    <hyperlink ref="A44" r:id="rId5" display="http://www.unisonic.com.tw/datasheet/US3652.pdf" xr:uid="{5F6CC75F-6B6A-4834-A925-2E1CEE91BF5B}"/>
    <hyperlink ref="A54" r:id="rId6" display="http://www.unisonic.com.tw/datasheet/USR3651.pdf" xr:uid="{EC2A4258-F733-4A79-BE3E-CEA638C131CB}"/>
    <hyperlink ref="A66" r:id="rId7" display="http://www.unisonic.com.tw/datasheet/USR3651S.pdf" xr:uid="{F31CAB59-D08C-454F-B18B-78AF4A811303}"/>
    <hyperlink ref="A77" r:id="rId8" display="http://www.unisonic.com.tw/datasheet/USR3652.pdf" xr:uid="{17759966-BC3E-4288-93C2-FD5C94AE16F7}"/>
    <hyperlink ref="A88" r:id="rId9" display="http://www.unisonic.com.tw/datasheet/USR3652S.pdf" xr:uid="{36BDB961-AEE7-48A4-AC6D-59F047E5409E}"/>
    <hyperlink ref="A97" r:id="rId10" display="http://www.unisonic.com.tw/datasheet/USR3654A.pdf" xr:uid="{6BB68848-6F41-45D6-83B0-34034B290273}"/>
    <hyperlink ref="A108" r:id="rId11" display="http://www.unisonic.com.tw/datasheet/USRB01A.pdf" xr:uid="{C2D2ED23-48F2-4FD6-9352-3DB5620B6F1F}"/>
    <hyperlink ref="A118" r:id="rId12" display="http://www.unisonic.com.tw/datasheet/USRB04.pdf" xr:uid="{CE758A25-6A18-4E0B-BCBE-13E509AD48CD}"/>
    <hyperlink ref="A129" r:id="rId13" display="http://www.unisonic.com.tw/datasheet/UCSR3654.pdf" xr:uid="{BD11529B-09CF-49ED-892C-12F8B1182D1D}"/>
    <hyperlink ref="A141" r:id="rId14" display="http://www.unisonic.com.tw/datasheet/UCSR3651S.pdf" xr:uid="{79BCC163-4036-4E96-BDE2-E6B03895801F}"/>
    <hyperlink ref="A151" r:id="rId15" display="http://www.unisonic.com.tw/datasheet/UCSR3652S.pdf" xr:uid="{F35A73D0-C5BE-49CB-86D3-6C0B117A4EA6}"/>
    <hyperlink ref="A161" r:id="rId16" display="http://www.unisonic.com.tw/datasheet/UCSR3654S.pdf" xr:uid="{A73F6C69-772A-4246-9C08-17F636AAD8F7}"/>
    <hyperlink ref="A171" r:id="rId17" display="http://www.unisonic.com.tw/datasheet/PSRB05.pdf" xr:uid="{EE9F0052-248A-41D3-BB07-B6038311F7BA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BE0F8-138C-44F1-8C96-DC8A69D0FF45}">
  <dimension ref="A1:M176"/>
  <sheetViews>
    <sheetView zoomScale="145" zoomScaleNormal="145" workbookViewId="0">
      <pane xSplit="12" ySplit="5" topLeftCell="M177" activePane="bottomRight" state="frozen"/>
      <selection activeCell="J9" sqref="J9"/>
      <selection pane="topRight" activeCell="J9" sqref="J9"/>
      <selection pane="bottomLeft" activeCell="J9" sqref="J9"/>
      <selection pane="bottomRight" activeCell="C144" sqref="C144:C155"/>
    </sheetView>
  </sheetViews>
  <sheetFormatPr defaultRowHeight="13.8"/>
  <cols>
    <col min="2" max="2" width="16.33203125" customWidth="1"/>
    <col min="3" max="3" width="27.109375" customWidth="1"/>
  </cols>
  <sheetData>
    <row r="1" spans="1:13">
      <c r="A1" s="189" t="s">
        <v>3221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22"/>
      <c r="M1" t="str">
        <f>HYPERLINK("#目录!M1","返回")</f>
        <v>返回</v>
      </c>
    </row>
    <row r="2" spans="1:13">
      <c r="A2" s="190" t="s">
        <v>1</v>
      </c>
      <c r="B2" s="190" t="s">
        <v>2</v>
      </c>
      <c r="C2" s="190" t="s">
        <v>922</v>
      </c>
      <c r="D2" s="18" t="s">
        <v>3074</v>
      </c>
      <c r="E2" s="190" t="s">
        <v>3222</v>
      </c>
      <c r="F2" s="249" t="s">
        <v>1062</v>
      </c>
      <c r="G2" s="320"/>
      <c r="H2" s="322" t="s">
        <v>3077</v>
      </c>
      <c r="I2" s="91" t="s">
        <v>3078</v>
      </c>
      <c r="J2" s="249" t="s">
        <v>2704</v>
      </c>
      <c r="K2" s="250"/>
      <c r="L2" s="190" t="s">
        <v>7</v>
      </c>
    </row>
    <row r="3" spans="1:13" ht="18">
      <c r="A3" s="319"/>
      <c r="B3" s="319"/>
      <c r="C3" s="319"/>
      <c r="D3" s="70" t="s">
        <v>3075</v>
      </c>
      <c r="E3" s="191"/>
      <c r="F3" s="251"/>
      <c r="G3" s="321"/>
      <c r="H3" s="323"/>
      <c r="I3" s="91" t="s">
        <v>3079</v>
      </c>
      <c r="J3" s="251"/>
      <c r="K3" s="252"/>
      <c r="L3" s="319"/>
    </row>
    <row r="4" spans="1:13">
      <c r="A4" s="319"/>
      <c r="B4" s="319"/>
      <c r="C4" s="319"/>
      <c r="D4" s="18" t="s">
        <v>3080</v>
      </c>
      <c r="E4" s="190" t="s">
        <v>3223</v>
      </c>
      <c r="F4" s="190" t="s">
        <v>1068</v>
      </c>
      <c r="G4" s="190" t="s">
        <v>1069</v>
      </c>
      <c r="H4" s="190" t="s">
        <v>1070</v>
      </c>
      <c r="I4" s="91"/>
      <c r="J4" s="190" t="s">
        <v>2798</v>
      </c>
      <c r="K4" s="190" t="s">
        <v>2705</v>
      </c>
      <c r="L4" s="319"/>
    </row>
    <row r="5" spans="1:13">
      <c r="A5" s="218"/>
      <c r="B5" s="218"/>
      <c r="C5" s="218"/>
      <c r="D5" s="70" t="s">
        <v>3076</v>
      </c>
      <c r="E5" s="191"/>
      <c r="F5" s="191"/>
      <c r="G5" s="191"/>
      <c r="H5" s="191"/>
      <c r="I5" s="35"/>
      <c r="J5" s="191"/>
      <c r="K5" s="191"/>
      <c r="L5" s="218"/>
    </row>
    <row r="6" spans="1:13">
      <c r="A6" s="193" t="s">
        <v>3224</v>
      </c>
      <c r="B6" s="199" t="s">
        <v>3225</v>
      </c>
      <c r="C6" s="25" t="s">
        <v>2745</v>
      </c>
      <c r="D6" s="204" t="s">
        <v>3105</v>
      </c>
      <c r="E6" s="204" t="s">
        <v>2488</v>
      </c>
      <c r="F6" s="204" t="s">
        <v>3191</v>
      </c>
      <c r="G6" s="204" t="s">
        <v>3228</v>
      </c>
      <c r="H6" s="204" t="s">
        <v>2846</v>
      </c>
      <c r="I6" s="196" t="s">
        <v>3229</v>
      </c>
      <c r="J6" s="258" t="s">
        <v>2809</v>
      </c>
      <c r="K6" s="259"/>
      <c r="L6" s="205" t="s">
        <v>3230</v>
      </c>
    </row>
    <row r="7" spans="1:13">
      <c r="A7" s="194"/>
      <c r="B7" s="200"/>
      <c r="C7" s="25" t="s">
        <v>3114</v>
      </c>
      <c r="D7" s="197"/>
      <c r="E7" s="197"/>
      <c r="F7" s="197"/>
      <c r="G7" s="197"/>
      <c r="H7" s="197"/>
      <c r="I7" s="197"/>
      <c r="J7" s="260"/>
      <c r="K7" s="261"/>
      <c r="L7" s="243"/>
    </row>
    <row r="8" spans="1:13" ht="18.600000000000001">
      <c r="A8" s="194"/>
      <c r="B8" s="200"/>
      <c r="C8" s="25" t="s">
        <v>3226</v>
      </c>
      <c r="D8" s="217"/>
      <c r="E8" s="217"/>
      <c r="F8" s="197"/>
      <c r="G8" s="197"/>
      <c r="H8" s="197"/>
      <c r="I8" s="197"/>
      <c r="J8" s="262"/>
      <c r="K8" s="263"/>
      <c r="L8" s="243"/>
    </row>
    <row r="9" spans="1:13" ht="27">
      <c r="A9" s="267"/>
      <c r="B9" s="219"/>
      <c r="C9" s="25" t="s">
        <v>3227</v>
      </c>
      <c r="D9" s="32" t="s">
        <v>3231</v>
      </c>
      <c r="E9" s="32" t="s">
        <v>2490</v>
      </c>
      <c r="F9" s="217"/>
      <c r="G9" s="217"/>
      <c r="H9" s="217"/>
      <c r="I9" s="217"/>
      <c r="J9" s="32" t="s">
        <v>957</v>
      </c>
      <c r="K9" s="32" t="s">
        <v>2762</v>
      </c>
      <c r="L9" s="226"/>
    </row>
    <row r="10" spans="1:13" ht="18">
      <c r="A10" s="203" t="s">
        <v>3232</v>
      </c>
      <c r="B10" s="202" t="s">
        <v>3233</v>
      </c>
      <c r="C10" s="26" t="s">
        <v>3234</v>
      </c>
      <c r="D10" s="71" t="s">
        <v>3091</v>
      </c>
      <c r="E10" s="71" t="s">
        <v>3092</v>
      </c>
      <c r="F10" s="204" t="s">
        <v>2938</v>
      </c>
      <c r="G10" s="204" t="s">
        <v>1052</v>
      </c>
      <c r="H10" s="204" t="s">
        <v>3236</v>
      </c>
      <c r="I10" s="204" t="s">
        <v>3158</v>
      </c>
      <c r="J10" s="246" t="s">
        <v>2809</v>
      </c>
      <c r="K10" s="247"/>
      <c r="L10" s="242" t="s">
        <v>56</v>
      </c>
    </row>
    <row r="11" spans="1:13" ht="27">
      <c r="A11" s="267"/>
      <c r="B11" s="201"/>
      <c r="C11" s="27" t="s">
        <v>3235</v>
      </c>
      <c r="D11" s="73" t="s">
        <v>3231</v>
      </c>
      <c r="E11" s="73" t="s">
        <v>317</v>
      </c>
      <c r="F11" s="198"/>
      <c r="G11" s="198"/>
      <c r="H11" s="198"/>
      <c r="I11" s="198"/>
      <c r="J11" s="73" t="s">
        <v>957</v>
      </c>
      <c r="K11" s="73" t="s">
        <v>2720</v>
      </c>
      <c r="L11" s="206"/>
    </row>
    <row r="12" spans="1:13" ht="27">
      <c r="A12" s="203" t="s">
        <v>3237</v>
      </c>
      <c r="B12" s="25" t="s">
        <v>3225</v>
      </c>
      <c r="C12" s="199" t="s">
        <v>3243</v>
      </c>
      <c r="D12" s="204" t="s">
        <v>3105</v>
      </c>
      <c r="E12" s="204" t="s">
        <v>331</v>
      </c>
      <c r="F12" s="196" t="s">
        <v>2938</v>
      </c>
      <c r="G12" s="196" t="s">
        <v>1052</v>
      </c>
      <c r="H12" s="196" t="s">
        <v>3236</v>
      </c>
      <c r="I12" s="196" t="s">
        <v>3244</v>
      </c>
      <c r="J12" s="258" t="s">
        <v>2809</v>
      </c>
      <c r="K12" s="259"/>
      <c r="L12" s="205" t="s">
        <v>56</v>
      </c>
    </row>
    <row r="13" spans="1:13">
      <c r="A13" s="194"/>
      <c r="B13" s="5"/>
      <c r="C13" s="200"/>
      <c r="D13" s="197"/>
      <c r="E13" s="197"/>
      <c r="F13" s="197"/>
      <c r="G13" s="197"/>
      <c r="H13" s="197"/>
      <c r="I13" s="197"/>
      <c r="J13" s="260"/>
      <c r="K13" s="261"/>
      <c r="L13" s="243"/>
    </row>
    <row r="14" spans="1:13" ht="18">
      <c r="A14" s="194"/>
      <c r="B14" s="25" t="s">
        <v>3238</v>
      </c>
      <c r="C14" s="200"/>
      <c r="D14" s="197"/>
      <c r="E14" s="197"/>
      <c r="F14" s="197"/>
      <c r="G14" s="197"/>
      <c r="H14" s="197"/>
      <c r="I14" s="197"/>
      <c r="J14" s="260"/>
      <c r="K14" s="261"/>
      <c r="L14" s="243"/>
    </row>
    <row r="15" spans="1:13" ht="18">
      <c r="A15" s="194"/>
      <c r="B15" s="25" t="s">
        <v>3239</v>
      </c>
      <c r="C15" s="200"/>
      <c r="D15" s="197"/>
      <c r="E15" s="197"/>
      <c r="F15" s="197"/>
      <c r="G15" s="197"/>
      <c r="H15" s="197"/>
      <c r="I15" s="197"/>
      <c r="J15" s="260"/>
      <c r="K15" s="261"/>
      <c r="L15" s="243"/>
    </row>
    <row r="16" spans="1:13">
      <c r="A16" s="194"/>
      <c r="B16" s="25" t="s">
        <v>294</v>
      </c>
      <c r="C16" s="200"/>
      <c r="D16" s="197"/>
      <c r="E16" s="197"/>
      <c r="F16" s="197"/>
      <c r="G16" s="197"/>
      <c r="H16" s="197"/>
      <c r="I16" s="197"/>
      <c r="J16" s="260"/>
      <c r="K16" s="261"/>
      <c r="L16" s="243"/>
    </row>
    <row r="17" spans="1:12" ht="27">
      <c r="A17" s="194"/>
      <c r="B17" s="25" t="s">
        <v>3240</v>
      </c>
      <c r="C17" s="200"/>
      <c r="D17" s="197"/>
      <c r="E17" s="197"/>
      <c r="F17" s="197"/>
      <c r="G17" s="197"/>
      <c r="H17" s="197"/>
      <c r="I17" s="197"/>
      <c r="J17" s="260"/>
      <c r="K17" s="261"/>
      <c r="L17" s="243"/>
    </row>
    <row r="18" spans="1:12" ht="18">
      <c r="A18" s="194"/>
      <c r="B18" s="25" t="s">
        <v>826</v>
      </c>
      <c r="C18" s="200"/>
      <c r="D18" s="197"/>
      <c r="E18" s="197"/>
      <c r="F18" s="197"/>
      <c r="G18" s="197"/>
      <c r="H18" s="197"/>
      <c r="I18" s="197"/>
      <c r="J18" s="260"/>
      <c r="K18" s="261"/>
      <c r="L18" s="243"/>
    </row>
    <row r="19" spans="1:12" ht="18">
      <c r="A19" s="194"/>
      <c r="B19" s="25" t="s">
        <v>3241</v>
      </c>
      <c r="C19" s="200"/>
      <c r="D19" s="197"/>
      <c r="E19" s="197"/>
      <c r="F19" s="197"/>
      <c r="G19" s="197"/>
      <c r="H19" s="197"/>
      <c r="I19" s="197"/>
      <c r="J19" s="260"/>
      <c r="K19" s="261"/>
      <c r="L19" s="243"/>
    </row>
    <row r="20" spans="1:12" ht="18">
      <c r="A20" s="194"/>
      <c r="B20" s="25" t="s">
        <v>2825</v>
      </c>
      <c r="C20" s="200"/>
      <c r="D20" s="197"/>
      <c r="E20" s="197"/>
      <c r="F20" s="197"/>
      <c r="G20" s="197"/>
      <c r="H20" s="197"/>
      <c r="I20" s="197"/>
      <c r="J20" s="260"/>
      <c r="K20" s="261"/>
      <c r="L20" s="243"/>
    </row>
    <row r="21" spans="1:12" ht="18">
      <c r="A21" s="194"/>
      <c r="B21" s="25" t="s">
        <v>2826</v>
      </c>
      <c r="C21" s="200"/>
      <c r="D21" s="197"/>
      <c r="E21" s="197"/>
      <c r="F21" s="197"/>
      <c r="G21" s="197"/>
      <c r="H21" s="197"/>
      <c r="I21" s="197"/>
      <c r="J21" s="260"/>
      <c r="K21" s="261"/>
      <c r="L21" s="243"/>
    </row>
    <row r="22" spans="1:12" ht="18">
      <c r="A22" s="194"/>
      <c r="B22" s="25" t="s">
        <v>3088</v>
      </c>
      <c r="C22" s="200"/>
      <c r="D22" s="217"/>
      <c r="E22" s="217"/>
      <c r="F22" s="197"/>
      <c r="G22" s="197"/>
      <c r="H22" s="197"/>
      <c r="I22" s="197"/>
      <c r="J22" s="262"/>
      <c r="K22" s="263"/>
      <c r="L22" s="243"/>
    </row>
    <row r="23" spans="1:12" ht="18">
      <c r="A23" s="267"/>
      <c r="B23" s="27" t="s">
        <v>3242</v>
      </c>
      <c r="C23" s="201"/>
      <c r="D23" s="73" t="s">
        <v>3245</v>
      </c>
      <c r="E23" s="73" t="s">
        <v>317</v>
      </c>
      <c r="F23" s="198"/>
      <c r="G23" s="198"/>
      <c r="H23" s="198"/>
      <c r="I23" s="198"/>
      <c r="J23" s="73" t="s">
        <v>957</v>
      </c>
      <c r="K23" s="73" t="s">
        <v>2720</v>
      </c>
      <c r="L23" s="206"/>
    </row>
    <row r="24" spans="1:12" ht="27">
      <c r="A24" s="203" t="s">
        <v>3246</v>
      </c>
      <c r="B24" s="25" t="s">
        <v>3225</v>
      </c>
      <c r="C24" s="199" t="s">
        <v>3243</v>
      </c>
      <c r="D24" s="204" t="s">
        <v>3105</v>
      </c>
      <c r="E24" s="204" t="s">
        <v>331</v>
      </c>
      <c r="F24" s="196" t="s">
        <v>2938</v>
      </c>
      <c r="G24" s="196" t="s">
        <v>1052</v>
      </c>
      <c r="H24" s="196" t="s">
        <v>3236</v>
      </c>
      <c r="I24" s="196" t="s">
        <v>3250</v>
      </c>
      <c r="J24" s="258" t="s">
        <v>2809</v>
      </c>
      <c r="K24" s="259"/>
      <c r="L24" s="205" t="s">
        <v>3026</v>
      </c>
    </row>
    <row r="25" spans="1:12">
      <c r="A25" s="194"/>
      <c r="B25" s="5"/>
      <c r="C25" s="200"/>
      <c r="D25" s="197"/>
      <c r="E25" s="197"/>
      <c r="F25" s="197"/>
      <c r="G25" s="197"/>
      <c r="H25" s="197"/>
      <c r="I25" s="197"/>
      <c r="J25" s="260"/>
      <c r="K25" s="261"/>
      <c r="L25" s="243"/>
    </row>
    <row r="26" spans="1:12" ht="18">
      <c r="A26" s="194"/>
      <c r="B26" s="25" t="s">
        <v>3238</v>
      </c>
      <c r="C26" s="200"/>
      <c r="D26" s="197"/>
      <c r="E26" s="197"/>
      <c r="F26" s="197"/>
      <c r="G26" s="197"/>
      <c r="H26" s="197"/>
      <c r="I26" s="197"/>
      <c r="J26" s="260"/>
      <c r="K26" s="261"/>
      <c r="L26" s="243"/>
    </row>
    <row r="27" spans="1:12" ht="18">
      <c r="A27" s="194"/>
      <c r="B27" s="25" t="s">
        <v>3239</v>
      </c>
      <c r="C27" s="200"/>
      <c r="D27" s="197"/>
      <c r="E27" s="197"/>
      <c r="F27" s="197"/>
      <c r="G27" s="197"/>
      <c r="H27" s="197"/>
      <c r="I27" s="197"/>
      <c r="J27" s="260"/>
      <c r="K27" s="261"/>
      <c r="L27" s="243"/>
    </row>
    <row r="28" spans="1:12">
      <c r="A28" s="194"/>
      <c r="B28" s="25" t="s">
        <v>3247</v>
      </c>
      <c r="C28" s="200"/>
      <c r="D28" s="197"/>
      <c r="E28" s="197"/>
      <c r="F28" s="197"/>
      <c r="G28" s="197"/>
      <c r="H28" s="197"/>
      <c r="I28" s="197"/>
      <c r="J28" s="260"/>
      <c r="K28" s="261"/>
      <c r="L28" s="243"/>
    </row>
    <row r="29" spans="1:12" ht="27">
      <c r="A29" s="194"/>
      <c r="B29" s="25" t="s">
        <v>3240</v>
      </c>
      <c r="C29" s="200"/>
      <c r="D29" s="197"/>
      <c r="E29" s="197"/>
      <c r="F29" s="197"/>
      <c r="G29" s="197"/>
      <c r="H29" s="197"/>
      <c r="I29" s="197"/>
      <c r="J29" s="260"/>
      <c r="K29" s="261"/>
      <c r="L29" s="243"/>
    </row>
    <row r="30" spans="1:12" ht="18">
      <c r="A30" s="194"/>
      <c r="B30" s="25" t="s">
        <v>3175</v>
      </c>
      <c r="C30" s="200"/>
      <c r="D30" s="197"/>
      <c r="E30" s="197"/>
      <c r="F30" s="197"/>
      <c r="G30" s="197"/>
      <c r="H30" s="197"/>
      <c r="I30" s="197"/>
      <c r="J30" s="260"/>
      <c r="K30" s="261"/>
      <c r="L30" s="243"/>
    </row>
    <row r="31" spans="1:12">
      <c r="A31" s="194"/>
      <c r="B31" s="25" t="s">
        <v>3248</v>
      </c>
      <c r="C31" s="200"/>
      <c r="D31" s="197"/>
      <c r="E31" s="197"/>
      <c r="F31" s="197"/>
      <c r="G31" s="197"/>
      <c r="H31" s="197"/>
      <c r="I31" s="197"/>
      <c r="J31" s="260"/>
      <c r="K31" s="261"/>
      <c r="L31" s="243"/>
    </row>
    <row r="32" spans="1:12" ht="18">
      <c r="A32" s="194"/>
      <c r="B32" s="25" t="s">
        <v>3216</v>
      </c>
      <c r="C32" s="200"/>
      <c r="D32" s="197"/>
      <c r="E32" s="197"/>
      <c r="F32" s="197"/>
      <c r="G32" s="197"/>
      <c r="H32" s="197"/>
      <c r="I32" s="197"/>
      <c r="J32" s="260"/>
      <c r="K32" s="261"/>
      <c r="L32" s="243"/>
    </row>
    <row r="33" spans="1:12" ht="18">
      <c r="A33" s="194"/>
      <c r="B33" s="25" t="s">
        <v>3249</v>
      </c>
      <c r="C33" s="200"/>
      <c r="D33" s="197"/>
      <c r="E33" s="197"/>
      <c r="F33" s="197"/>
      <c r="G33" s="197"/>
      <c r="H33" s="197"/>
      <c r="I33" s="197"/>
      <c r="J33" s="260"/>
      <c r="K33" s="261"/>
      <c r="L33" s="243"/>
    </row>
    <row r="34" spans="1:12" ht="18">
      <c r="A34" s="194"/>
      <c r="B34" s="25" t="s">
        <v>3088</v>
      </c>
      <c r="C34" s="200"/>
      <c r="D34" s="217"/>
      <c r="E34" s="217"/>
      <c r="F34" s="197"/>
      <c r="G34" s="197"/>
      <c r="H34" s="197"/>
      <c r="I34" s="197"/>
      <c r="J34" s="262"/>
      <c r="K34" s="263"/>
      <c r="L34" s="243"/>
    </row>
    <row r="35" spans="1:12" ht="18">
      <c r="A35" s="267"/>
      <c r="B35" s="27" t="s">
        <v>3242</v>
      </c>
      <c r="C35" s="201"/>
      <c r="D35" s="73" t="s">
        <v>3251</v>
      </c>
      <c r="E35" s="73" t="s">
        <v>317</v>
      </c>
      <c r="F35" s="198"/>
      <c r="G35" s="198"/>
      <c r="H35" s="198"/>
      <c r="I35" s="198"/>
      <c r="J35" s="73" t="s">
        <v>957</v>
      </c>
      <c r="K35" s="73" t="s">
        <v>2720</v>
      </c>
      <c r="L35" s="206"/>
    </row>
    <row r="36" spans="1:12" ht="27">
      <c r="A36" s="203" t="s">
        <v>3252</v>
      </c>
      <c r="B36" s="25" t="s">
        <v>3225</v>
      </c>
      <c r="C36" s="199" t="s">
        <v>3243</v>
      </c>
      <c r="D36" s="204" t="s">
        <v>3105</v>
      </c>
      <c r="E36" s="204" t="s">
        <v>331</v>
      </c>
      <c r="F36" s="196" t="s">
        <v>2938</v>
      </c>
      <c r="G36" s="196" t="s">
        <v>1052</v>
      </c>
      <c r="H36" s="196" t="s">
        <v>3236</v>
      </c>
      <c r="I36" s="196" t="s">
        <v>3253</v>
      </c>
      <c r="J36" s="258" t="s">
        <v>2809</v>
      </c>
      <c r="K36" s="259"/>
      <c r="L36" s="205" t="s">
        <v>3026</v>
      </c>
    </row>
    <row r="37" spans="1:12">
      <c r="A37" s="194"/>
      <c r="B37" s="5"/>
      <c r="C37" s="200"/>
      <c r="D37" s="197"/>
      <c r="E37" s="197"/>
      <c r="F37" s="197"/>
      <c r="G37" s="197"/>
      <c r="H37" s="197"/>
      <c r="I37" s="197"/>
      <c r="J37" s="260"/>
      <c r="K37" s="261"/>
      <c r="L37" s="243"/>
    </row>
    <row r="38" spans="1:12" ht="18">
      <c r="A38" s="194"/>
      <c r="B38" s="25" t="s">
        <v>3238</v>
      </c>
      <c r="C38" s="200"/>
      <c r="D38" s="197"/>
      <c r="E38" s="197"/>
      <c r="F38" s="197"/>
      <c r="G38" s="197"/>
      <c r="H38" s="197"/>
      <c r="I38" s="197"/>
      <c r="J38" s="260"/>
      <c r="K38" s="261"/>
      <c r="L38" s="243"/>
    </row>
    <row r="39" spans="1:12" ht="18">
      <c r="A39" s="194"/>
      <c r="B39" s="25" t="s">
        <v>3239</v>
      </c>
      <c r="C39" s="200"/>
      <c r="D39" s="197"/>
      <c r="E39" s="197"/>
      <c r="F39" s="197"/>
      <c r="G39" s="197"/>
      <c r="H39" s="197"/>
      <c r="I39" s="197"/>
      <c r="J39" s="260"/>
      <c r="K39" s="261"/>
      <c r="L39" s="243"/>
    </row>
    <row r="40" spans="1:12">
      <c r="A40" s="194"/>
      <c r="B40" s="25" t="s">
        <v>3247</v>
      </c>
      <c r="C40" s="200"/>
      <c r="D40" s="197"/>
      <c r="E40" s="197"/>
      <c r="F40" s="197"/>
      <c r="G40" s="197"/>
      <c r="H40" s="197"/>
      <c r="I40" s="197"/>
      <c r="J40" s="260"/>
      <c r="K40" s="261"/>
      <c r="L40" s="243"/>
    </row>
    <row r="41" spans="1:12" ht="27">
      <c r="A41" s="194"/>
      <c r="B41" s="25" t="s">
        <v>3240</v>
      </c>
      <c r="C41" s="200"/>
      <c r="D41" s="197"/>
      <c r="E41" s="197"/>
      <c r="F41" s="197"/>
      <c r="G41" s="197"/>
      <c r="H41" s="197"/>
      <c r="I41" s="197"/>
      <c r="J41" s="260"/>
      <c r="K41" s="261"/>
      <c r="L41" s="243"/>
    </row>
    <row r="42" spans="1:12" ht="18">
      <c r="A42" s="194"/>
      <c r="B42" s="25" t="s">
        <v>3175</v>
      </c>
      <c r="C42" s="200"/>
      <c r="D42" s="197"/>
      <c r="E42" s="197"/>
      <c r="F42" s="197"/>
      <c r="G42" s="197"/>
      <c r="H42" s="197"/>
      <c r="I42" s="197"/>
      <c r="J42" s="260"/>
      <c r="K42" s="261"/>
      <c r="L42" s="243"/>
    </row>
    <row r="43" spans="1:12">
      <c r="A43" s="194"/>
      <c r="B43" s="25" t="s">
        <v>3248</v>
      </c>
      <c r="C43" s="200"/>
      <c r="D43" s="197"/>
      <c r="E43" s="197"/>
      <c r="F43" s="197"/>
      <c r="G43" s="197"/>
      <c r="H43" s="197"/>
      <c r="I43" s="197"/>
      <c r="J43" s="260"/>
      <c r="K43" s="261"/>
      <c r="L43" s="243"/>
    </row>
    <row r="44" spans="1:12" ht="18">
      <c r="A44" s="194"/>
      <c r="B44" s="25" t="s">
        <v>3216</v>
      </c>
      <c r="C44" s="200"/>
      <c r="D44" s="197"/>
      <c r="E44" s="197"/>
      <c r="F44" s="197"/>
      <c r="G44" s="197"/>
      <c r="H44" s="197"/>
      <c r="I44" s="197"/>
      <c r="J44" s="260"/>
      <c r="K44" s="261"/>
      <c r="L44" s="243"/>
    </row>
    <row r="45" spans="1:12" ht="18">
      <c r="A45" s="194"/>
      <c r="B45" s="25" t="s">
        <v>3249</v>
      </c>
      <c r="C45" s="200"/>
      <c r="D45" s="197"/>
      <c r="E45" s="197"/>
      <c r="F45" s="197"/>
      <c r="G45" s="197"/>
      <c r="H45" s="197"/>
      <c r="I45" s="197"/>
      <c r="J45" s="260"/>
      <c r="K45" s="261"/>
      <c r="L45" s="243"/>
    </row>
    <row r="46" spans="1:12" ht="18">
      <c r="A46" s="194"/>
      <c r="B46" s="25" t="s">
        <v>3088</v>
      </c>
      <c r="C46" s="200"/>
      <c r="D46" s="217"/>
      <c r="E46" s="217"/>
      <c r="F46" s="197"/>
      <c r="G46" s="197"/>
      <c r="H46" s="197"/>
      <c r="I46" s="197"/>
      <c r="J46" s="262"/>
      <c r="K46" s="263"/>
      <c r="L46" s="243"/>
    </row>
    <row r="47" spans="1:12" ht="18">
      <c r="A47" s="267"/>
      <c r="B47" s="27" t="s">
        <v>3242</v>
      </c>
      <c r="C47" s="201"/>
      <c r="D47" s="73" t="s">
        <v>3254</v>
      </c>
      <c r="E47" s="73" t="s">
        <v>317</v>
      </c>
      <c r="F47" s="198"/>
      <c r="G47" s="198"/>
      <c r="H47" s="198"/>
      <c r="I47" s="198"/>
      <c r="J47" s="73" t="s">
        <v>957</v>
      </c>
      <c r="K47" s="73" t="s">
        <v>2720</v>
      </c>
      <c r="L47" s="206"/>
    </row>
    <row r="48" spans="1:12" ht="27">
      <c r="A48" s="203" t="s">
        <v>3255</v>
      </c>
      <c r="B48" s="25" t="s">
        <v>3225</v>
      </c>
      <c r="C48" s="199" t="s">
        <v>3243</v>
      </c>
      <c r="D48" s="204" t="s">
        <v>3105</v>
      </c>
      <c r="E48" s="204" t="s">
        <v>331</v>
      </c>
      <c r="F48" s="196" t="s">
        <v>2938</v>
      </c>
      <c r="G48" s="196" t="s">
        <v>1052</v>
      </c>
      <c r="H48" s="196" t="s">
        <v>3236</v>
      </c>
      <c r="I48" s="196" t="s">
        <v>3256</v>
      </c>
      <c r="J48" s="258" t="s">
        <v>2809</v>
      </c>
      <c r="K48" s="259"/>
      <c r="L48" s="205" t="s">
        <v>3026</v>
      </c>
    </row>
    <row r="49" spans="1:12">
      <c r="A49" s="194"/>
      <c r="B49" s="5"/>
      <c r="C49" s="200"/>
      <c r="D49" s="197"/>
      <c r="E49" s="197"/>
      <c r="F49" s="197"/>
      <c r="G49" s="197"/>
      <c r="H49" s="197"/>
      <c r="I49" s="197"/>
      <c r="J49" s="260"/>
      <c r="K49" s="261"/>
      <c r="L49" s="243"/>
    </row>
    <row r="50" spans="1:12" ht="18">
      <c r="A50" s="194"/>
      <c r="B50" s="25" t="s">
        <v>3238</v>
      </c>
      <c r="C50" s="200"/>
      <c r="D50" s="197"/>
      <c r="E50" s="197"/>
      <c r="F50" s="197"/>
      <c r="G50" s="197"/>
      <c r="H50" s="197"/>
      <c r="I50" s="197"/>
      <c r="J50" s="260"/>
      <c r="K50" s="261"/>
      <c r="L50" s="243"/>
    </row>
    <row r="51" spans="1:12" ht="18">
      <c r="A51" s="194"/>
      <c r="B51" s="25" t="s">
        <v>3239</v>
      </c>
      <c r="C51" s="200"/>
      <c r="D51" s="197"/>
      <c r="E51" s="197"/>
      <c r="F51" s="197"/>
      <c r="G51" s="197"/>
      <c r="H51" s="197"/>
      <c r="I51" s="197"/>
      <c r="J51" s="260"/>
      <c r="K51" s="261"/>
      <c r="L51" s="243"/>
    </row>
    <row r="52" spans="1:12">
      <c r="A52" s="194"/>
      <c r="B52" s="25" t="s">
        <v>3247</v>
      </c>
      <c r="C52" s="200"/>
      <c r="D52" s="197"/>
      <c r="E52" s="197"/>
      <c r="F52" s="197"/>
      <c r="G52" s="197"/>
      <c r="H52" s="197"/>
      <c r="I52" s="197"/>
      <c r="J52" s="260"/>
      <c r="K52" s="261"/>
      <c r="L52" s="243"/>
    </row>
    <row r="53" spans="1:12" ht="27">
      <c r="A53" s="194"/>
      <c r="B53" s="25" t="s">
        <v>3240</v>
      </c>
      <c r="C53" s="200"/>
      <c r="D53" s="197"/>
      <c r="E53" s="197"/>
      <c r="F53" s="197"/>
      <c r="G53" s="197"/>
      <c r="H53" s="197"/>
      <c r="I53" s="197"/>
      <c r="J53" s="260"/>
      <c r="K53" s="261"/>
      <c r="L53" s="243"/>
    </row>
    <row r="54" spans="1:12" ht="18">
      <c r="A54" s="194"/>
      <c r="B54" s="25" t="s">
        <v>3175</v>
      </c>
      <c r="C54" s="200"/>
      <c r="D54" s="197"/>
      <c r="E54" s="197"/>
      <c r="F54" s="197"/>
      <c r="G54" s="197"/>
      <c r="H54" s="197"/>
      <c r="I54" s="197"/>
      <c r="J54" s="260"/>
      <c r="K54" s="261"/>
      <c r="L54" s="243"/>
    </row>
    <row r="55" spans="1:12">
      <c r="A55" s="194"/>
      <c r="B55" s="25" t="s">
        <v>3248</v>
      </c>
      <c r="C55" s="200"/>
      <c r="D55" s="197"/>
      <c r="E55" s="197"/>
      <c r="F55" s="197"/>
      <c r="G55" s="197"/>
      <c r="H55" s="197"/>
      <c r="I55" s="197"/>
      <c r="J55" s="260"/>
      <c r="K55" s="261"/>
      <c r="L55" s="243"/>
    </row>
    <row r="56" spans="1:12" ht="18">
      <c r="A56" s="194"/>
      <c r="B56" s="25" t="s">
        <v>3216</v>
      </c>
      <c r="C56" s="200"/>
      <c r="D56" s="197"/>
      <c r="E56" s="197"/>
      <c r="F56" s="197"/>
      <c r="G56" s="197"/>
      <c r="H56" s="197"/>
      <c r="I56" s="197"/>
      <c r="J56" s="260"/>
      <c r="K56" s="261"/>
      <c r="L56" s="243"/>
    </row>
    <row r="57" spans="1:12" ht="18">
      <c r="A57" s="194"/>
      <c r="B57" s="25" t="s">
        <v>3249</v>
      </c>
      <c r="C57" s="200"/>
      <c r="D57" s="197"/>
      <c r="E57" s="197"/>
      <c r="F57" s="197"/>
      <c r="G57" s="197"/>
      <c r="H57" s="197"/>
      <c r="I57" s="197"/>
      <c r="J57" s="260"/>
      <c r="K57" s="261"/>
      <c r="L57" s="243"/>
    </row>
    <row r="58" spans="1:12" ht="18">
      <c r="A58" s="194"/>
      <c r="B58" s="25" t="s">
        <v>3088</v>
      </c>
      <c r="C58" s="200"/>
      <c r="D58" s="217"/>
      <c r="E58" s="217"/>
      <c r="F58" s="197"/>
      <c r="G58" s="197"/>
      <c r="H58" s="197"/>
      <c r="I58" s="197"/>
      <c r="J58" s="262"/>
      <c r="K58" s="263"/>
      <c r="L58" s="243"/>
    </row>
    <row r="59" spans="1:12" ht="18">
      <c r="A59" s="267"/>
      <c r="B59" s="27" t="s">
        <v>3242</v>
      </c>
      <c r="C59" s="201"/>
      <c r="D59" s="73" t="s">
        <v>3257</v>
      </c>
      <c r="E59" s="73" t="s">
        <v>317</v>
      </c>
      <c r="F59" s="198"/>
      <c r="G59" s="198"/>
      <c r="H59" s="198"/>
      <c r="I59" s="198"/>
      <c r="J59" s="73" t="s">
        <v>957</v>
      </c>
      <c r="K59" s="73" t="s">
        <v>2720</v>
      </c>
      <c r="L59" s="206"/>
    </row>
    <row r="60" spans="1:12" ht="27">
      <c r="A60" s="203" t="s">
        <v>3258</v>
      </c>
      <c r="B60" s="25" t="s">
        <v>3225</v>
      </c>
      <c r="C60" s="199" t="s">
        <v>3243</v>
      </c>
      <c r="D60" s="204" t="s">
        <v>3091</v>
      </c>
      <c r="E60" s="204" t="s">
        <v>331</v>
      </c>
      <c r="F60" s="196" t="s">
        <v>2938</v>
      </c>
      <c r="G60" s="196" t="s">
        <v>1052</v>
      </c>
      <c r="H60" s="196" t="s">
        <v>3236</v>
      </c>
      <c r="I60" s="196" t="s">
        <v>3250</v>
      </c>
      <c r="J60" s="258" t="s">
        <v>2809</v>
      </c>
      <c r="K60" s="259"/>
      <c r="L60" s="205" t="s">
        <v>3261</v>
      </c>
    </row>
    <row r="61" spans="1:12">
      <c r="A61" s="194"/>
      <c r="B61" s="5"/>
      <c r="C61" s="200"/>
      <c r="D61" s="197"/>
      <c r="E61" s="197"/>
      <c r="F61" s="197"/>
      <c r="G61" s="197"/>
      <c r="H61" s="197"/>
      <c r="I61" s="197"/>
      <c r="J61" s="260"/>
      <c r="K61" s="261"/>
      <c r="L61" s="243"/>
    </row>
    <row r="62" spans="1:12" ht="18">
      <c r="A62" s="194"/>
      <c r="B62" s="25" t="s">
        <v>3259</v>
      </c>
      <c r="C62" s="200"/>
      <c r="D62" s="197"/>
      <c r="E62" s="197"/>
      <c r="F62" s="197"/>
      <c r="G62" s="197"/>
      <c r="H62" s="197"/>
      <c r="I62" s="197"/>
      <c r="J62" s="260"/>
      <c r="K62" s="261"/>
      <c r="L62" s="243"/>
    </row>
    <row r="63" spans="1:12" ht="18">
      <c r="A63" s="194"/>
      <c r="B63" s="25" t="s">
        <v>3239</v>
      </c>
      <c r="C63" s="200"/>
      <c r="D63" s="197"/>
      <c r="E63" s="197"/>
      <c r="F63" s="197"/>
      <c r="G63" s="197"/>
      <c r="H63" s="197"/>
      <c r="I63" s="197"/>
      <c r="J63" s="260"/>
      <c r="K63" s="261"/>
      <c r="L63" s="243"/>
    </row>
    <row r="64" spans="1:12">
      <c r="A64" s="194"/>
      <c r="B64" s="25" t="s">
        <v>3247</v>
      </c>
      <c r="C64" s="200"/>
      <c r="D64" s="197"/>
      <c r="E64" s="197"/>
      <c r="F64" s="197"/>
      <c r="G64" s="197"/>
      <c r="H64" s="197"/>
      <c r="I64" s="197"/>
      <c r="J64" s="260"/>
      <c r="K64" s="261"/>
      <c r="L64" s="243"/>
    </row>
    <row r="65" spans="1:12" ht="27">
      <c r="A65" s="194"/>
      <c r="B65" s="25" t="s">
        <v>3240</v>
      </c>
      <c r="C65" s="200"/>
      <c r="D65" s="197"/>
      <c r="E65" s="197"/>
      <c r="F65" s="197"/>
      <c r="G65" s="197"/>
      <c r="H65" s="197"/>
      <c r="I65" s="197"/>
      <c r="J65" s="260"/>
      <c r="K65" s="261"/>
      <c r="L65" s="243"/>
    </row>
    <row r="66" spans="1:12" ht="18">
      <c r="A66" s="194"/>
      <c r="B66" s="25" t="s">
        <v>3175</v>
      </c>
      <c r="C66" s="200"/>
      <c r="D66" s="197"/>
      <c r="E66" s="197"/>
      <c r="F66" s="197"/>
      <c r="G66" s="197"/>
      <c r="H66" s="197"/>
      <c r="I66" s="197"/>
      <c r="J66" s="260"/>
      <c r="K66" s="261"/>
      <c r="L66" s="243"/>
    </row>
    <row r="67" spans="1:12">
      <c r="A67" s="194"/>
      <c r="B67" s="25" t="s">
        <v>3260</v>
      </c>
      <c r="C67" s="200"/>
      <c r="D67" s="197"/>
      <c r="E67" s="197"/>
      <c r="F67" s="197"/>
      <c r="G67" s="197"/>
      <c r="H67" s="197"/>
      <c r="I67" s="197"/>
      <c r="J67" s="260"/>
      <c r="K67" s="261"/>
      <c r="L67" s="243"/>
    </row>
    <row r="68" spans="1:12" ht="18">
      <c r="A68" s="194"/>
      <c r="B68" s="25" t="s">
        <v>3216</v>
      </c>
      <c r="C68" s="200"/>
      <c r="D68" s="197"/>
      <c r="E68" s="197"/>
      <c r="F68" s="197"/>
      <c r="G68" s="197"/>
      <c r="H68" s="197"/>
      <c r="I68" s="197"/>
      <c r="J68" s="260"/>
      <c r="K68" s="261"/>
      <c r="L68" s="243"/>
    </row>
    <row r="69" spans="1:12" ht="18">
      <c r="A69" s="194"/>
      <c r="B69" s="25" t="s">
        <v>3249</v>
      </c>
      <c r="C69" s="200"/>
      <c r="D69" s="197"/>
      <c r="E69" s="197"/>
      <c r="F69" s="197"/>
      <c r="G69" s="197"/>
      <c r="H69" s="197"/>
      <c r="I69" s="197"/>
      <c r="J69" s="260"/>
      <c r="K69" s="261"/>
      <c r="L69" s="243"/>
    </row>
    <row r="70" spans="1:12" ht="18">
      <c r="A70" s="194"/>
      <c r="B70" s="25" t="s">
        <v>3088</v>
      </c>
      <c r="C70" s="200"/>
      <c r="D70" s="217"/>
      <c r="E70" s="217"/>
      <c r="F70" s="197"/>
      <c r="G70" s="197"/>
      <c r="H70" s="197"/>
      <c r="I70" s="197"/>
      <c r="J70" s="262"/>
      <c r="K70" s="263"/>
      <c r="L70" s="243"/>
    </row>
    <row r="71" spans="1:12" ht="18">
      <c r="A71" s="267"/>
      <c r="B71" s="27" t="s">
        <v>3242</v>
      </c>
      <c r="C71" s="201"/>
      <c r="D71" s="73" t="s">
        <v>3245</v>
      </c>
      <c r="E71" s="73" t="s">
        <v>317</v>
      </c>
      <c r="F71" s="198"/>
      <c r="G71" s="198"/>
      <c r="H71" s="198"/>
      <c r="I71" s="198"/>
      <c r="J71" s="73" t="s">
        <v>957</v>
      </c>
      <c r="K71" s="73" t="s">
        <v>2720</v>
      </c>
      <c r="L71" s="206"/>
    </row>
    <row r="72" spans="1:12" ht="27">
      <c r="A72" s="203" t="s">
        <v>3262</v>
      </c>
      <c r="B72" s="25" t="s">
        <v>3225</v>
      </c>
      <c r="C72" s="199" t="s">
        <v>3243</v>
      </c>
      <c r="D72" s="204" t="s">
        <v>3091</v>
      </c>
      <c r="E72" s="204" t="s">
        <v>331</v>
      </c>
      <c r="F72" s="196" t="s">
        <v>2938</v>
      </c>
      <c r="G72" s="196" t="s">
        <v>1052</v>
      </c>
      <c r="H72" s="196" t="s">
        <v>3236</v>
      </c>
      <c r="I72" s="196" t="s">
        <v>3253</v>
      </c>
      <c r="J72" s="258" t="s">
        <v>2809</v>
      </c>
      <c r="K72" s="259"/>
      <c r="L72" s="205" t="s">
        <v>3263</v>
      </c>
    </row>
    <row r="73" spans="1:12">
      <c r="A73" s="194"/>
      <c r="B73" s="5"/>
      <c r="C73" s="200"/>
      <c r="D73" s="197"/>
      <c r="E73" s="197"/>
      <c r="F73" s="197"/>
      <c r="G73" s="197"/>
      <c r="H73" s="197"/>
      <c r="I73" s="197"/>
      <c r="J73" s="260"/>
      <c r="K73" s="261"/>
      <c r="L73" s="243"/>
    </row>
    <row r="74" spans="1:12" ht="18">
      <c r="A74" s="194"/>
      <c r="B74" s="25" t="s">
        <v>3259</v>
      </c>
      <c r="C74" s="200"/>
      <c r="D74" s="197"/>
      <c r="E74" s="197"/>
      <c r="F74" s="197"/>
      <c r="G74" s="197"/>
      <c r="H74" s="197"/>
      <c r="I74" s="197"/>
      <c r="J74" s="260"/>
      <c r="K74" s="261"/>
      <c r="L74" s="243"/>
    </row>
    <row r="75" spans="1:12" ht="18">
      <c r="A75" s="194"/>
      <c r="B75" s="25" t="s">
        <v>3239</v>
      </c>
      <c r="C75" s="200"/>
      <c r="D75" s="197"/>
      <c r="E75" s="197"/>
      <c r="F75" s="197"/>
      <c r="G75" s="197"/>
      <c r="H75" s="197"/>
      <c r="I75" s="197"/>
      <c r="J75" s="260"/>
      <c r="K75" s="261"/>
      <c r="L75" s="243"/>
    </row>
    <row r="76" spans="1:12">
      <c r="A76" s="194"/>
      <c r="B76" s="25" t="s">
        <v>3247</v>
      </c>
      <c r="C76" s="200"/>
      <c r="D76" s="197"/>
      <c r="E76" s="197"/>
      <c r="F76" s="197"/>
      <c r="G76" s="197"/>
      <c r="H76" s="197"/>
      <c r="I76" s="197"/>
      <c r="J76" s="260"/>
      <c r="K76" s="261"/>
      <c r="L76" s="243"/>
    </row>
    <row r="77" spans="1:12" ht="27">
      <c r="A77" s="194"/>
      <c r="B77" s="25" t="s">
        <v>3240</v>
      </c>
      <c r="C77" s="200"/>
      <c r="D77" s="197"/>
      <c r="E77" s="197"/>
      <c r="F77" s="197"/>
      <c r="G77" s="197"/>
      <c r="H77" s="197"/>
      <c r="I77" s="197"/>
      <c r="J77" s="260"/>
      <c r="K77" s="261"/>
      <c r="L77" s="243"/>
    </row>
    <row r="78" spans="1:12" ht="18">
      <c r="A78" s="194"/>
      <c r="B78" s="25" t="s">
        <v>3175</v>
      </c>
      <c r="C78" s="200"/>
      <c r="D78" s="197"/>
      <c r="E78" s="197"/>
      <c r="F78" s="197"/>
      <c r="G78" s="197"/>
      <c r="H78" s="197"/>
      <c r="I78" s="197"/>
      <c r="J78" s="260"/>
      <c r="K78" s="261"/>
      <c r="L78" s="243"/>
    </row>
    <row r="79" spans="1:12">
      <c r="A79" s="194"/>
      <c r="B79" s="25" t="s">
        <v>3260</v>
      </c>
      <c r="C79" s="200"/>
      <c r="D79" s="197"/>
      <c r="E79" s="197"/>
      <c r="F79" s="197"/>
      <c r="G79" s="197"/>
      <c r="H79" s="197"/>
      <c r="I79" s="197"/>
      <c r="J79" s="260"/>
      <c r="K79" s="261"/>
      <c r="L79" s="243"/>
    </row>
    <row r="80" spans="1:12" ht="18">
      <c r="A80" s="194"/>
      <c r="B80" s="25" t="s">
        <v>3216</v>
      </c>
      <c r="C80" s="200"/>
      <c r="D80" s="197"/>
      <c r="E80" s="197"/>
      <c r="F80" s="197"/>
      <c r="G80" s="197"/>
      <c r="H80" s="197"/>
      <c r="I80" s="197"/>
      <c r="J80" s="260"/>
      <c r="K80" s="261"/>
      <c r="L80" s="243"/>
    </row>
    <row r="81" spans="1:12" ht="18">
      <c r="A81" s="194"/>
      <c r="B81" s="25" t="s">
        <v>3249</v>
      </c>
      <c r="C81" s="200"/>
      <c r="D81" s="197"/>
      <c r="E81" s="197"/>
      <c r="F81" s="197"/>
      <c r="G81" s="197"/>
      <c r="H81" s="197"/>
      <c r="I81" s="197"/>
      <c r="J81" s="260"/>
      <c r="K81" s="261"/>
      <c r="L81" s="243"/>
    </row>
    <row r="82" spans="1:12" ht="18">
      <c r="A82" s="194"/>
      <c r="B82" s="25" t="s">
        <v>3088</v>
      </c>
      <c r="C82" s="200"/>
      <c r="D82" s="217"/>
      <c r="E82" s="217"/>
      <c r="F82" s="197"/>
      <c r="G82" s="197"/>
      <c r="H82" s="197"/>
      <c r="I82" s="197"/>
      <c r="J82" s="262"/>
      <c r="K82" s="263"/>
      <c r="L82" s="243"/>
    </row>
    <row r="83" spans="1:12" ht="18">
      <c r="A83" s="267"/>
      <c r="B83" s="27" t="s">
        <v>3242</v>
      </c>
      <c r="C83" s="201"/>
      <c r="D83" s="73" t="s">
        <v>3251</v>
      </c>
      <c r="E83" s="73" t="s">
        <v>317</v>
      </c>
      <c r="F83" s="198"/>
      <c r="G83" s="198"/>
      <c r="H83" s="198"/>
      <c r="I83" s="198"/>
      <c r="J83" s="73" t="s">
        <v>957</v>
      </c>
      <c r="K83" s="73" t="s">
        <v>2720</v>
      </c>
      <c r="L83" s="206"/>
    </row>
    <row r="84" spans="1:12" ht="27">
      <c r="A84" s="203" t="s">
        <v>3264</v>
      </c>
      <c r="B84" s="25" t="s">
        <v>3225</v>
      </c>
      <c r="C84" s="199" t="s">
        <v>3243</v>
      </c>
      <c r="D84" s="204" t="s">
        <v>3091</v>
      </c>
      <c r="E84" s="204" t="s">
        <v>331</v>
      </c>
      <c r="F84" s="196" t="s">
        <v>2938</v>
      </c>
      <c r="G84" s="196" t="s">
        <v>1052</v>
      </c>
      <c r="H84" s="196" t="s">
        <v>3236</v>
      </c>
      <c r="I84" s="196" t="s">
        <v>3265</v>
      </c>
      <c r="J84" s="258" t="s">
        <v>2809</v>
      </c>
      <c r="K84" s="259"/>
      <c r="L84" s="205" t="s">
        <v>3263</v>
      </c>
    </row>
    <row r="85" spans="1:12">
      <c r="A85" s="194"/>
      <c r="B85" s="5"/>
      <c r="C85" s="200"/>
      <c r="D85" s="197"/>
      <c r="E85" s="197"/>
      <c r="F85" s="197"/>
      <c r="G85" s="197"/>
      <c r="H85" s="197"/>
      <c r="I85" s="197"/>
      <c r="J85" s="260"/>
      <c r="K85" s="261"/>
      <c r="L85" s="243"/>
    </row>
    <row r="86" spans="1:12" ht="18">
      <c r="A86" s="194"/>
      <c r="B86" s="25" t="s">
        <v>3259</v>
      </c>
      <c r="C86" s="200"/>
      <c r="D86" s="197"/>
      <c r="E86" s="197"/>
      <c r="F86" s="197"/>
      <c r="G86" s="197"/>
      <c r="H86" s="197"/>
      <c r="I86" s="197"/>
      <c r="J86" s="260"/>
      <c r="K86" s="261"/>
      <c r="L86" s="243"/>
    </row>
    <row r="87" spans="1:12" ht="18">
      <c r="A87" s="194"/>
      <c r="B87" s="25" t="s">
        <v>3239</v>
      </c>
      <c r="C87" s="200"/>
      <c r="D87" s="197"/>
      <c r="E87" s="197"/>
      <c r="F87" s="197"/>
      <c r="G87" s="197"/>
      <c r="H87" s="197"/>
      <c r="I87" s="197"/>
      <c r="J87" s="260"/>
      <c r="K87" s="261"/>
      <c r="L87" s="243"/>
    </row>
    <row r="88" spans="1:12">
      <c r="A88" s="194"/>
      <c r="B88" s="25" t="s">
        <v>3247</v>
      </c>
      <c r="C88" s="200"/>
      <c r="D88" s="197"/>
      <c r="E88" s="197"/>
      <c r="F88" s="197"/>
      <c r="G88" s="197"/>
      <c r="H88" s="197"/>
      <c r="I88" s="197"/>
      <c r="J88" s="260"/>
      <c r="K88" s="261"/>
      <c r="L88" s="243"/>
    </row>
    <row r="89" spans="1:12" ht="27">
      <c r="A89" s="194"/>
      <c r="B89" s="25" t="s">
        <v>3240</v>
      </c>
      <c r="C89" s="200"/>
      <c r="D89" s="197"/>
      <c r="E89" s="197"/>
      <c r="F89" s="197"/>
      <c r="G89" s="197"/>
      <c r="H89" s="197"/>
      <c r="I89" s="197"/>
      <c r="J89" s="260"/>
      <c r="K89" s="261"/>
      <c r="L89" s="243"/>
    </row>
    <row r="90" spans="1:12" ht="18">
      <c r="A90" s="194"/>
      <c r="B90" s="25" t="s">
        <v>3175</v>
      </c>
      <c r="C90" s="200"/>
      <c r="D90" s="197"/>
      <c r="E90" s="197"/>
      <c r="F90" s="197"/>
      <c r="G90" s="197"/>
      <c r="H90" s="197"/>
      <c r="I90" s="197"/>
      <c r="J90" s="260"/>
      <c r="K90" s="261"/>
      <c r="L90" s="243"/>
    </row>
    <row r="91" spans="1:12">
      <c r="A91" s="194"/>
      <c r="B91" s="25" t="s">
        <v>3260</v>
      </c>
      <c r="C91" s="200"/>
      <c r="D91" s="197"/>
      <c r="E91" s="197"/>
      <c r="F91" s="197"/>
      <c r="G91" s="197"/>
      <c r="H91" s="197"/>
      <c r="I91" s="197"/>
      <c r="J91" s="260"/>
      <c r="K91" s="261"/>
      <c r="L91" s="243"/>
    </row>
    <row r="92" spans="1:12" ht="18">
      <c r="A92" s="194"/>
      <c r="B92" s="25" t="s">
        <v>3216</v>
      </c>
      <c r="C92" s="200"/>
      <c r="D92" s="197"/>
      <c r="E92" s="197"/>
      <c r="F92" s="197"/>
      <c r="G92" s="197"/>
      <c r="H92" s="197"/>
      <c r="I92" s="197"/>
      <c r="J92" s="260"/>
      <c r="K92" s="261"/>
      <c r="L92" s="243"/>
    </row>
    <row r="93" spans="1:12" ht="18">
      <c r="A93" s="194"/>
      <c r="B93" s="25" t="s">
        <v>3249</v>
      </c>
      <c r="C93" s="200"/>
      <c r="D93" s="197"/>
      <c r="E93" s="197"/>
      <c r="F93" s="197"/>
      <c r="G93" s="197"/>
      <c r="H93" s="197"/>
      <c r="I93" s="197"/>
      <c r="J93" s="260"/>
      <c r="K93" s="261"/>
      <c r="L93" s="243"/>
    </row>
    <row r="94" spans="1:12" ht="18">
      <c r="A94" s="194"/>
      <c r="B94" s="25" t="s">
        <v>3088</v>
      </c>
      <c r="C94" s="200"/>
      <c r="D94" s="217"/>
      <c r="E94" s="217"/>
      <c r="F94" s="197"/>
      <c r="G94" s="197"/>
      <c r="H94" s="197"/>
      <c r="I94" s="197"/>
      <c r="J94" s="262"/>
      <c r="K94" s="263"/>
      <c r="L94" s="243"/>
    </row>
    <row r="95" spans="1:12" ht="18">
      <c r="A95" s="267"/>
      <c r="B95" s="27" t="s">
        <v>3242</v>
      </c>
      <c r="C95" s="201"/>
      <c r="D95" s="73" t="s">
        <v>3254</v>
      </c>
      <c r="E95" s="73" t="s">
        <v>317</v>
      </c>
      <c r="F95" s="198"/>
      <c r="G95" s="198"/>
      <c r="H95" s="198"/>
      <c r="I95" s="198"/>
      <c r="J95" s="73" t="s">
        <v>957</v>
      </c>
      <c r="K95" s="73" t="s">
        <v>2720</v>
      </c>
      <c r="L95" s="206"/>
    </row>
    <row r="96" spans="1:12" ht="27">
      <c r="A96" s="203" t="s">
        <v>3266</v>
      </c>
      <c r="B96" s="25" t="s">
        <v>3225</v>
      </c>
      <c r="C96" s="199" t="s">
        <v>3243</v>
      </c>
      <c r="D96" s="204" t="s">
        <v>3091</v>
      </c>
      <c r="E96" s="204" t="s">
        <v>331</v>
      </c>
      <c r="F96" s="196" t="s">
        <v>2938</v>
      </c>
      <c r="G96" s="196" t="s">
        <v>1052</v>
      </c>
      <c r="H96" s="196" t="s">
        <v>3236</v>
      </c>
      <c r="I96" s="196" t="s">
        <v>3267</v>
      </c>
      <c r="J96" s="258" t="s">
        <v>2809</v>
      </c>
      <c r="K96" s="259"/>
      <c r="L96" s="205" t="s">
        <v>3167</v>
      </c>
    </row>
    <row r="97" spans="1:12">
      <c r="A97" s="194"/>
      <c r="B97" s="5"/>
      <c r="C97" s="200"/>
      <c r="D97" s="197"/>
      <c r="E97" s="197"/>
      <c r="F97" s="197"/>
      <c r="G97" s="197"/>
      <c r="H97" s="197"/>
      <c r="I97" s="197"/>
      <c r="J97" s="260"/>
      <c r="K97" s="261"/>
      <c r="L97" s="243"/>
    </row>
    <row r="98" spans="1:12" ht="18">
      <c r="A98" s="194"/>
      <c r="B98" s="25" t="s">
        <v>3259</v>
      </c>
      <c r="C98" s="200"/>
      <c r="D98" s="197"/>
      <c r="E98" s="197"/>
      <c r="F98" s="197"/>
      <c r="G98" s="197"/>
      <c r="H98" s="197"/>
      <c r="I98" s="197"/>
      <c r="J98" s="260"/>
      <c r="K98" s="261"/>
      <c r="L98" s="243"/>
    </row>
    <row r="99" spans="1:12" ht="18">
      <c r="A99" s="194"/>
      <c r="B99" s="25" t="s">
        <v>3239</v>
      </c>
      <c r="C99" s="200"/>
      <c r="D99" s="197"/>
      <c r="E99" s="197"/>
      <c r="F99" s="197"/>
      <c r="G99" s="197"/>
      <c r="H99" s="197"/>
      <c r="I99" s="197"/>
      <c r="J99" s="260"/>
      <c r="K99" s="261"/>
      <c r="L99" s="243"/>
    </row>
    <row r="100" spans="1:12">
      <c r="A100" s="194"/>
      <c r="B100" s="25" t="s">
        <v>3247</v>
      </c>
      <c r="C100" s="200"/>
      <c r="D100" s="197"/>
      <c r="E100" s="197"/>
      <c r="F100" s="197"/>
      <c r="G100" s="197"/>
      <c r="H100" s="197"/>
      <c r="I100" s="197"/>
      <c r="J100" s="260"/>
      <c r="K100" s="261"/>
      <c r="L100" s="243"/>
    </row>
    <row r="101" spans="1:12" ht="27">
      <c r="A101" s="194"/>
      <c r="B101" s="25" t="s">
        <v>3240</v>
      </c>
      <c r="C101" s="200"/>
      <c r="D101" s="197"/>
      <c r="E101" s="197"/>
      <c r="F101" s="197"/>
      <c r="G101" s="197"/>
      <c r="H101" s="197"/>
      <c r="I101" s="197"/>
      <c r="J101" s="260"/>
      <c r="K101" s="261"/>
      <c r="L101" s="243"/>
    </row>
    <row r="102" spans="1:12" ht="18">
      <c r="A102" s="194"/>
      <c r="B102" s="25" t="s">
        <v>3175</v>
      </c>
      <c r="C102" s="200"/>
      <c r="D102" s="197"/>
      <c r="E102" s="197"/>
      <c r="F102" s="197"/>
      <c r="G102" s="197"/>
      <c r="H102" s="197"/>
      <c r="I102" s="197"/>
      <c r="J102" s="260"/>
      <c r="K102" s="261"/>
      <c r="L102" s="243"/>
    </row>
    <row r="103" spans="1:12">
      <c r="A103" s="194"/>
      <c r="B103" s="25" t="s">
        <v>3260</v>
      </c>
      <c r="C103" s="200"/>
      <c r="D103" s="197"/>
      <c r="E103" s="197"/>
      <c r="F103" s="197"/>
      <c r="G103" s="197"/>
      <c r="H103" s="197"/>
      <c r="I103" s="197"/>
      <c r="J103" s="260"/>
      <c r="K103" s="261"/>
      <c r="L103" s="243"/>
    </row>
    <row r="104" spans="1:12" ht="18">
      <c r="A104" s="194"/>
      <c r="B104" s="25" t="s">
        <v>3216</v>
      </c>
      <c r="C104" s="200"/>
      <c r="D104" s="197"/>
      <c r="E104" s="197"/>
      <c r="F104" s="197"/>
      <c r="G104" s="197"/>
      <c r="H104" s="197"/>
      <c r="I104" s="197"/>
      <c r="J104" s="260"/>
      <c r="K104" s="261"/>
      <c r="L104" s="243"/>
    </row>
    <row r="105" spans="1:12" ht="18">
      <c r="A105" s="194"/>
      <c r="B105" s="25" t="s">
        <v>3249</v>
      </c>
      <c r="C105" s="200"/>
      <c r="D105" s="197"/>
      <c r="E105" s="197"/>
      <c r="F105" s="197"/>
      <c r="G105" s="197"/>
      <c r="H105" s="197"/>
      <c r="I105" s="197"/>
      <c r="J105" s="260"/>
      <c r="K105" s="261"/>
      <c r="L105" s="243"/>
    </row>
    <row r="106" spans="1:12" ht="18">
      <c r="A106" s="194"/>
      <c r="B106" s="25" t="s">
        <v>3088</v>
      </c>
      <c r="C106" s="200"/>
      <c r="D106" s="217"/>
      <c r="E106" s="217"/>
      <c r="F106" s="197"/>
      <c r="G106" s="197"/>
      <c r="H106" s="197"/>
      <c r="I106" s="197"/>
      <c r="J106" s="262"/>
      <c r="K106" s="263"/>
      <c r="L106" s="243"/>
    </row>
    <row r="107" spans="1:12" ht="18">
      <c r="A107" s="267"/>
      <c r="B107" s="27" t="s">
        <v>3242</v>
      </c>
      <c r="C107" s="201"/>
      <c r="D107" s="73" t="s">
        <v>3268</v>
      </c>
      <c r="E107" s="73" t="s">
        <v>317</v>
      </c>
      <c r="F107" s="198"/>
      <c r="G107" s="198"/>
      <c r="H107" s="198"/>
      <c r="I107" s="198"/>
      <c r="J107" s="73" t="s">
        <v>957</v>
      </c>
      <c r="K107" s="73" t="s">
        <v>2720</v>
      </c>
      <c r="L107" s="206"/>
    </row>
    <row r="108" spans="1:12" ht="27">
      <c r="A108" s="203" t="s">
        <v>3269</v>
      </c>
      <c r="B108" s="25" t="s">
        <v>3225</v>
      </c>
      <c r="C108" s="199" t="s">
        <v>3243</v>
      </c>
      <c r="D108" s="204" t="s">
        <v>3091</v>
      </c>
      <c r="E108" s="204" t="s">
        <v>331</v>
      </c>
      <c r="F108" s="196" t="s">
        <v>2938</v>
      </c>
      <c r="G108" s="196" t="s">
        <v>1052</v>
      </c>
      <c r="H108" s="196" t="s">
        <v>3236</v>
      </c>
      <c r="I108" s="196" t="s">
        <v>55</v>
      </c>
      <c r="J108" s="258" t="s">
        <v>2809</v>
      </c>
      <c r="K108" s="259"/>
      <c r="L108" s="205" t="s">
        <v>3271</v>
      </c>
    </row>
    <row r="109" spans="1:12">
      <c r="A109" s="194"/>
      <c r="B109" s="5"/>
      <c r="C109" s="200"/>
      <c r="D109" s="197"/>
      <c r="E109" s="197"/>
      <c r="F109" s="197"/>
      <c r="G109" s="197"/>
      <c r="H109" s="197"/>
      <c r="I109" s="197"/>
      <c r="J109" s="260"/>
      <c r="K109" s="261"/>
      <c r="L109" s="243"/>
    </row>
    <row r="110" spans="1:12" ht="18">
      <c r="A110" s="194"/>
      <c r="B110" s="25" t="s">
        <v>3259</v>
      </c>
      <c r="C110" s="200"/>
      <c r="D110" s="197"/>
      <c r="E110" s="197"/>
      <c r="F110" s="197"/>
      <c r="G110" s="197"/>
      <c r="H110" s="197"/>
      <c r="I110" s="197"/>
      <c r="J110" s="260"/>
      <c r="K110" s="261"/>
      <c r="L110" s="243"/>
    </row>
    <row r="111" spans="1:12" ht="18">
      <c r="A111" s="194"/>
      <c r="B111" s="25" t="s">
        <v>3239</v>
      </c>
      <c r="C111" s="200"/>
      <c r="D111" s="197"/>
      <c r="E111" s="197"/>
      <c r="F111" s="197"/>
      <c r="G111" s="197"/>
      <c r="H111" s="197"/>
      <c r="I111" s="197"/>
      <c r="J111" s="260"/>
      <c r="K111" s="261"/>
      <c r="L111" s="243"/>
    </row>
    <row r="112" spans="1:12">
      <c r="A112" s="194"/>
      <c r="B112" s="25" t="s">
        <v>3247</v>
      </c>
      <c r="C112" s="200"/>
      <c r="D112" s="197"/>
      <c r="E112" s="197"/>
      <c r="F112" s="197"/>
      <c r="G112" s="197"/>
      <c r="H112" s="197"/>
      <c r="I112" s="197"/>
      <c r="J112" s="260"/>
      <c r="K112" s="261"/>
      <c r="L112" s="243"/>
    </row>
    <row r="113" spans="1:12" ht="27">
      <c r="A113" s="194"/>
      <c r="B113" s="25" t="s">
        <v>3270</v>
      </c>
      <c r="C113" s="200"/>
      <c r="D113" s="197"/>
      <c r="E113" s="197"/>
      <c r="F113" s="197"/>
      <c r="G113" s="197"/>
      <c r="H113" s="197"/>
      <c r="I113" s="197"/>
      <c r="J113" s="260"/>
      <c r="K113" s="261"/>
      <c r="L113" s="243"/>
    </row>
    <row r="114" spans="1:12" ht="18">
      <c r="A114" s="194"/>
      <c r="B114" s="25" t="s">
        <v>3175</v>
      </c>
      <c r="C114" s="200"/>
      <c r="D114" s="197"/>
      <c r="E114" s="197"/>
      <c r="F114" s="197"/>
      <c r="G114" s="197"/>
      <c r="H114" s="197"/>
      <c r="I114" s="197"/>
      <c r="J114" s="260"/>
      <c r="K114" s="261"/>
      <c r="L114" s="243"/>
    </row>
    <row r="115" spans="1:12">
      <c r="A115" s="194"/>
      <c r="B115" s="25" t="s">
        <v>3260</v>
      </c>
      <c r="C115" s="200"/>
      <c r="D115" s="197"/>
      <c r="E115" s="197"/>
      <c r="F115" s="197"/>
      <c r="G115" s="197"/>
      <c r="H115" s="197"/>
      <c r="I115" s="197"/>
      <c r="J115" s="260"/>
      <c r="K115" s="261"/>
      <c r="L115" s="243"/>
    </row>
    <row r="116" spans="1:12" ht="18">
      <c r="A116" s="194"/>
      <c r="B116" s="25" t="s">
        <v>3216</v>
      </c>
      <c r="C116" s="200"/>
      <c r="D116" s="197"/>
      <c r="E116" s="197"/>
      <c r="F116" s="197"/>
      <c r="G116" s="197"/>
      <c r="H116" s="197"/>
      <c r="I116" s="197"/>
      <c r="J116" s="260"/>
      <c r="K116" s="261"/>
      <c r="L116" s="243"/>
    </row>
    <row r="117" spans="1:12" ht="18">
      <c r="A117" s="194"/>
      <c r="B117" s="25" t="s">
        <v>3249</v>
      </c>
      <c r="C117" s="200"/>
      <c r="D117" s="197"/>
      <c r="E117" s="197"/>
      <c r="F117" s="197"/>
      <c r="G117" s="197"/>
      <c r="H117" s="197"/>
      <c r="I117" s="197"/>
      <c r="J117" s="260"/>
      <c r="K117" s="261"/>
      <c r="L117" s="243"/>
    </row>
    <row r="118" spans="1:12" ht="18">
      <c r="A118" s="194"/>
      <c r="B118" s="25" t="s">
        <v>3088</v>
      </c>
      <c r="C118" s="200"/>
      <c r="D118" s="217"/>
      <c r="E118" s="217"/>
      <c r="F118" s="197"/>
      <c r="G118" s="197"/>
      <c r="H118" s="197"/>
      <c r="I118" s="197"/>
      <c r="J118" s="262"/>
      <c r="K118" s="263"/>
      <c r="L118" s="243"/>
    </row>
    <row r="119" spans="1:12" ht="18">
      <c r="A119" s="267"/>
      <c r="B119" s="27" t="s">
        <v>3242</v>
      </c>
      <c r="C119" s="201"/>
      <c r="D119" s="73" t="s">
        <v>3272</v>
      </c>
      <c r="E119" s="73" t="s">
        <v>317</v>
      </c>
      <c r="F119" s="198"/>
      <c r="G119" s="198"/>
      <c r="H119" s="198"/>
      <c r="I119" s="198"/>
      <c r="J119" s="73" t="s">
        <v>957</v>
      </c>
      <c r="K119" s="73" t="s">
        <v>2720</v>
      </c>
      <c r="L119" s="206"/>
    </row>
    <row r="120" spans="1:12" ht="27">
      <c r="A120" s="203" t="s">
        <v>3273</v>
      </c>
      <c r="B120" s="25" t="s">
        <v>3225</v>
      </c>
      <c r="C120" s="199" t="s">
        <v>3243</v>
      </c>
      <c r="D120" s="204" t="s">
        <v>3275</v>
      </c>
      <c r="E120" s="204" t="s">
        <v>331</v>
      </c>
      <c r="F120" s="196" t="s">
        <v>2938</v>
      </c>
      <c r="G120" s="196" t="s">
        <v>1052</v>
      </c>
      <c r="H120" s="196" t="s">
        <v>3236</v>
      </c>
      <c r="I120" s="196" t="s">
        <v>55</v>
      </c>
      <c r="J120" s="258" t="s">
        <v>2809</v>
      </c>
      <c r="K120" s="259"/>
      <c r="L120" s="205" t="s">
        <v>3261</v>
      </c>
    </row>
    <row r="121" spans="1:12">
      <c r="A121" s="194"/>
      <c r="B121" s="5"/>
      <c r="C121" s="200"/>
      <c r="D121" s="197"/>
      <c r="E121" s="197"/>
      <c r="F121" s="197"/>
      <c r="G121" s="197"/>
      <c r="H121" s="197"/>
      <c r="I121" s="197"/>
      <c r="J121" s="260"/>
      <c r="K121" s="261"/>
      <c r="L121" s="243"/>
    </row>
    <row r="122" spans="1:12" ht="18">
      <c r="A122" s="194"/>
      <c r="B122" s="25" t="s">
        <v>3274</v>
      </c>
      <c r="C122" s="200"/>
      <c r="D122" s="197"/>
      <c r="E122" s="197"/>
      <c r="F122" s="197"/>
      <c r="G122" s="197"/>
      <c r="H122" s="197"/>
      <c r="I122" s="197"/>
      <c r="J122" s="260"/>
      <c r="K122" s="261"/>
      <c r="L122" s="243"/>
    </row>
    <row r="123" spans="1:12" ht="18">
      <c r="A123" s="194"/>
      <c r="B123" s="25" t="s">
        <v>3239</v>
      </c>
      <c r="C123" s="200"/>
      <c r="D123" s="197"/>
      <c r="E123" s="197"/>
      <c r="F123" s="197"/>
      <c r="G123" s="197"/>
      <c r="H123" s="197"/>
      <c r="I123" s="197"/>
      <c r="J123" s="260"/>
      <c r="K123" s="261"/>
      <c r="L123" s="243"/>
    </row>
    <row r="124" spans="1:12">
      <c r="A124" s="194"/>
      <c r="B124" s="25" t="s">
        <v>3247</v>
      </c>
      <c r="C124" s="200"/>
      <c r="D124" s="197"/>
      <c r="E124" s="197"/>
      <c r="F124" s="197"/>
      <c r="G124" s="197"/>
      <c r="H124" s="197"/>
      <c r="I124" s="197"/>
      <c r="J124" s="260"/>
      <c r="K124" s="261"/>
      <c r="L124" s="243"/>
    </row>
    <row r="125" spans="1:12" ht="27">
      <c r="A125" s="194"/>
      <c r="B125" s="25" t="s">
        <v>3240</v>
      </c>
      <c r="C125" s="200"/>
      <c r="D125" s="197"/>
      <c r="E125" s="197"/>
      <c r="F125" s="197"/>
      <c r="G125" s="197"/>
      <c r="H125" s="197"/>
      <c r="I125" s="197"/>
      <c r="J125" s="260"/>
      <c r="K125" s="261"/>
      <c r="L125" s="243"/>
    </row>
    <row r="126" spans="1:12" ht="18">
      <c r="A126" s="194"/>
      <c r="B126" s="25" t="s">
        <v>3175</v>
      </c>
      <c r="C126" s="200"/>
      <c r="D126" s="197"/>
      <c r="E126" s="197"/>
      <c r="F126" s="197"/>
      <c r="G126" s="197"/>
      <c r="H126" s="197"/>
      <c r="I126" s="197"/>
      <c r="J126" s="260"/>
      <c r="K126" s="261"/>
      <c r="L126" s="243"/>
    </row>
    <row r="127" spans="1:12">
      <c r="A127" s="194"/>
      <c r="B127" s="25" t="s">
        <v>3248</v>
      </c>
      <c r="C127" s="200"/>
      <c r="D127" s="197"/>
      <c r="E127" s="197"/>
      <c r="F127" s="197"/>
      <c r="G127" s="197"/>
      <c r="H127" s="197"/>
      <c r="I127" s="197"/>
      <c r="J127" s="260"/>
      <c r="K127" s="261"/>
      <c r="L127" s="243"/>
    </row>
    <row r="128" spans="1:12" ht="18">
      <c r="A128" s="194"/>
      <c r="B128" s="25" t="s">
        <v>3216</v>
      </c>
      <c r="C128" s="200"/>
      <c r="D128" s="197"/>
      <c r="E128" s="197"/>
      <c r="F128" s="197"/>
      <c r="G128" s="197"/>
      <c r="H128" s="197"/>
      <c r="I128" s="197"/>
      <c r="J128" s="260"/>
      <c r="K128" s="261"/>
      <c r="L128" s="243"/>
    </row>
    <row r="129" spans="1:12" ht="18">
      <c r="A129" s="194"/>
      <c r="B129" s="25" t="s">
        <v>3249</v>
      </c>
      <c r="C129" s="200"/>
      <c r="D129" s="197"/>
      <c r="E129" s="197"/>
      <c r="F129" s="197"/>
      <c r="G129" s="197"/>
      <c r="H129" s="197"/>
      <c r="I129" s="197"/>
      <c r="J129" s="260"/>
      <c r="K129" s="261"/>
      <c r="L129" s="243"/>
    </row>
    <row r="130" spans="1:12" ht="18">
      <c r="A130" s="194"/>
      <c r="B130" s="25" t="s">
        <v>3088</v>
      </c>
      <c r="C130" s="200"/>
      <c r="D130" s="217"/>
      <c r="E130" s="217"/>
      <c r="F130" s="197"/>
      <c r="G130" s="197"/>
      <c r="H130" s="197"/>
      <c r="I130" s="197"/>
      <c r="J130" s="262"/>
      <c r="K130" s="263"/>
      <c r="L130" s="243"/>
    </row>
    <row r="131" spans="1:12" ht="18">
      <c r="A131" s="267"/>
      <c r="B131" s="27" t="s">
        <v>3242</v>
      </c>
      <c r="C131" s="201"/>
      <c r="D131" s="73" t="s">
        <v>3245</v>
      </c>
      <c r="E131" s="73" t="s">
        <v>317</v>
      </c>
      <c r="F131" s="198"/>
      <c r="G131" s="198"/>
      <c r="H131" s="198"/>
      <c r="I131" s="198"/>
      <c r="J131" s="73" t="s">
        <v>957</v>
      </c>
      <c r="K131" s="73" t="s">
        <v>2720</v>
      </c>
      <c r="L131" s="206"/>
    </row>
    <row r="132" spans="1:12" ht="27">
      <c r="A132" s="203" t="s">
        <v>3276</v>
      </c>
      <c r="B132" s="25" t="s">
        <v>3225</v>
      </c>
      <c r="C132" s="199" t="s">
        <v>3243</v>
      </c>
      <c r="D132" s="204" t="s">
        <v>3275</v>
      </c>
      <c r="E132" s="204" t="s">
        <v>331</v>
      </c>
      <c r="F132" s="196" t="s">
        <v>2938</v>
      </c>
      <c r="G132" s="196" t="s">
        <v>1052</v>
      </c>
      <c r="H132" s="196" t="s">
        <v>3236</v>
      </c>
      <c r="I132" s="196" t="s">
        <v>55</v>
      </c>
      <c r="J132" s="258" t="s">
        <v>2809</v>
      </c>
      <c r="K132" s="259"/>
      <c r="L132" s="205" t="s">
        <v>3261</v>
      </c>
    </row>
    <row r="133" spans="1:12">
      <c r="A133" s="194"/>
      <c r="B133" s="5"/>
      <c r="C133" s="200"/>
      <c r="D133" s="197"/>
      <c r="E133" s="197"/>
      <c r="F133" s="197"/>
      <c r="G133" s="197"/>
      <c r="H133" s="197"/>
      <c r="I133" s="197"/>
      <c r="J133" s="260"/>
      <c r="K133" s="261"/>
      <c r="L133" s="243"/>
    </row>
    <row r="134" spans="1:12" ht="18">
      <c r="A134" s="194"/>
      <c r="B134" s="25" t="s">
        <v>3274</v>
      </c>
      <c r="C134" s="200"/>
      <c r="D134" s="197"/>
      <c r="E134" s="197"/>
      <c r="F134" s="197"/>
      <c r="G134" s="197"/>
      <c r="H134" s="197"/>
      <c r="I134" s="197"/>
      <c r="J134" s="260"/>
      <c r="K134" s="261"/>
      <c r="L134" s="243"/>
    </row>
    <row r="135" spans="1:12" ht="18">
      <c r="A135" s="194"/>
      <c r="B135" s="25" t="s">
        <v>3239</v>
      </c>
      <c r="C135" s="200"/>
      <c r="D135" s="197"/>
      <c r="E135" s="197"/>
      <c r="F135" s="197"/>
      <c r="G135" s="197"/>
      <c r="H135" s="197"/>
      <c r="I135" s="197"/>
      <c r="J135" s="260"/>
      <c r="K135" s="261"/>
      <c r="L135" s="243"/>
    </row>
    <row r="136" spans="1:12">
      <c r="A136" s="194"/>
      <c r="B136" s="25" t="s">
        <v>3247</v>
      </c>
      <c r="C136" s="200"/>
      <c r="D136" s="197"/>
      <c r="E136" s="197"/>
      <c r="F136" s="197"/>
      <c r="G136" s="197"/>
      <c r="H136" s="197"/>
      <c r="I136" s="197"/>
      <c r="J136" s="260"/>
      <c r="K136" s="261"/>
      <c r="L136" s="243"/>
    </row>
    <row r="137" spans="1:12" ht="27">
      <c r="A137" s="194"/>
      <c r="B137" s="25" t="s">
        <v>3240</v>
      </c>
      <c r="C137" s="200"/>
      <c r="D137" s="197"/>
      <c r="E137" s="197"/>
      <c r="F137" s="197"/>
      <c r="G137" s="197"/>
      <c r="H137" s="197"/>
      <c r="I137" s="197"/>
      <c r="J137" s="260"/>
      <c r="K137" s="261"/>
      <c r="L137" s="243"/>
    </row>
    <row r="138" spans="1:12" ht="18">
      <c r="A138" s="194"/>
      <c r="B138" s="25" t="s">
        <v>3175</v>
      </c>
      <c r="C138" s="200"/>
      <c r="D138" s="197"/>
      <c r="E138" s="197"/>
      <c r="F138" s="197"/>
      <c r="G138" s="197"/>
      <c r="H138" s="197"/>
      <c r="I138" s="197"/>
      <c r="J138" s="260"/>
      <c r="K138" s="261"/>
      <c r="L138" s="243"/>
    </row>
    <row r="139" spans="1:12">
      <c r="A139" s="194"/>
      <c r="B139" s="25" t="s">
        <v>3248</v>
      </c>
      <c r="C139" s="200"/>
      <c r="D139" s="197"/>
      <c r="E139" s="197"/>
      <c r="F139" s="197"/>
      <c r="G139" s="197"/>
      <c r="H139" s="197"/>
      <c r="I139" s="197"/>
      <c r="J139" s="260"/>
      <c r="K139" s="261"/>
      <c r="L139" s="243"/>
    </row>
    <row r="140" spans="1:12" ht="18">
      <c r="A140" s="194"/>
      <c r="B140" s="25" t="s">
        <v>3216</v>
      </c>
      <c r="C140" s="200"/>
      <c r="D140" s="197"/>
      <c r="E140" s="197"/>
      <c r="F140" s="197"/>
      <c r="G140" s="197"/>
      <c r="H140" s="197"/>
      <c r="I140" s="197"/>
      <c r="J140" s="260"/>
      <c r="K140" s="261"/>
      <c r="L140" s="243"/>
    </row>
    <row r="141" spans="1:12" ht="18">
      <c r="A141" s="194"/>
      <c r="B141" s="25" t="s">
        <v>3249</v>
      </c>
      <c r="C141" s="200"/>
      <c r="D141" s="197"/>
      <c r="E141" s="197"/>
      <c r="F141" s="197"/>
      <c r="G141" s="197"/>
      <c r="H141" s="197"/>
      <c r="I141" s="197"/>
      <c r="J141" s="260"/>
      <c r="K141" s="261"/>
      <c r="L141" s="243"/>
    </row>
    <row r="142" spans="1:12" ht="18">
      <c r="A142" s="194"/>
      <c r="B142" s="25" t="s">
        <v>3088</v>
      </c>
      <c r="C142" s="200"/>
      <c r="D142" s="217"/>
      <c r="E142" s="217"/>
      <c r="F142" s="197"/>
      <c r="G142" s="197"/>
      <c r="H142" s="197"/>
      <c r="I142" s="197"/>
      <c r="J142" s="262"/>
      <c r="K142" s="263"/>
      <c r="L142" s="243"/>
    </row>
    <row r="143" spans="1:12" ht="18">
      <c r="A143" s="267"/>
      <c r="B143" s="27" t="s">
        <v>3242</v>
      </c>
      <c r="C143" s="201"/>
      <c r="D143" s="73" t="s">
        <v>3251</v>
      </c>
      <c r="E143" s="73" t="s">
        <v>317</v>
      </c>
      <c r="F143" s="198"/>
      <c r="G143" s="198"/>
      <c r="H143" s="198"/>
      <c r="I143" s="198"/>
      <c r="J143" s="73" t="s">
        <v>957</v>
      </c>
      <c r="K143" s="73" t="s">
        <v>2720</v>
      </c>
      <c r="L143" s="206"/>
    </row>
    <row r="144" spans="1:12" ht="27">
      <c r="A144" s="203" t="s">
        <v>3277</v>
      </c>
      <c r="B144" s="25" t="s">
        <v>3225</v>
      </c>
      <c r="C144" s="199" t="s">
        <v>3243</v>
      </c>
      <c r="D144" s="204" t="s">
        <v>3275</v>
      </c>
      <c r="E144" s="204" t="s">
        <v>331</v>
      </c>
      <c r="F144" s="196" t="s">
        <v>2938</v>
      </c>
      <c r="G144" s="196" t="s">
        <v>1052</v>
      </c>
      <c r="H144" s="196" t="s">
        <v>3236</v>
      </c>
      <c r="I144" s="196" t="s">
        <v>55</v>
      </c>
      <c r="J144" s="258" t="s">
        <v>2809</v>
      </c>
      <c r="K144" s="259"/>
      <c r="L144" s="205" t="s">
        <v>3261</v>
      </c>
    </row>
    <row r="145" spans="1:12">
      <c r="A145" s="194"/>
      <c r="B145" s="5"/>
      <c r="C145" s="200"/>
      <c r="D145" s="197"/>
      <c r="E145" s="197"/>
      <c r="F145" s="197"/>
      <c r="G145" s="197"/>
      <c r="H145" s="197"/>
      <c r="I145" s="197"/>
      <c r="J145" s="260"/>
      <c r="K145" s="261"/>
      <c r="L145" s="243"/>
    </row>
    <row r="146" spans="1:12" ht="18">
      <c r="A146" s="194"/>
      <c r="B146" s="25" t="s">
        <v>3274</v>
      </c>
      <c r="C146" s="200"/>
      <c r="D146" s="197"/>
      <c r="E146" s="197"/>
      <c r="F146" s="197"/>
      <c r="G146" s="197"/>
      <c r="H146" s="197"/>
      <c r="I146" s="197"/>
      <c r="J146" s="260"/>
      <c r="K146" s="261"/>
      <c r="L146" s="243"/>
    </row>
    <row r="147" spans="1:12" ht="18">
      <c r="A147" s="194"/>
      <c r="B147" s="25" t="s">
        <v>3239</v>
      </c>
      <c r="C147" s="200"/>
      <c r="D147" s="197"/>
      <c r="E147" s="197"/>
      <c r="F147" s="197"/>
      <c r="G147" s="197"/>
      <c r="H147" s="197"/>
      <c r="I147" s="197"/>
      <c r="J147" s="260"/>
      <c r="K147" s="261"/>
      <c r="L147" s="243"/>
    </row>
    <row r="148" spans="1:12">
      <c r="A148" s="194"/>
      <c r="B148" s="25" t="s">
        <v>3247</v>
      </c>
      <c r="C148" s="200"/>
      <c r="D148" s="197"/>
      <c r="E148" s="197"/>
      <c r="F148" s="197"/>
      <c r="G148" s="197"/>
      <c r="H148" s="197"/>
      <c r="I148" s="197"/>
      <c r="J148" s="260"/>
      <c r="K148" s="261"/>
      <c r="L148" s="243"/>
    </row>
    <row r="149" spans="1:12" ht="27">
      <c r="A149" s="194"/>
      <c r="B149" s="25" t="s">
        <v>3240</v>
      </c>
      <c r="C149" s="200"/>
      <c r="D149" s="197"/>
      <c r="E149" s="197"/>
      <c r="F149" s="197"/>
      <c r="G149" s="197"/>
      <c r="H149" s="197"/>
      <c r="I149" s="197"/>
      <c r="J149" s="260"/>
      <c r="K149" s="261"/>
      <c r="L149" s="243"/>
    </row>
    <row r="150" spans="1:12" ht="18">
      <c r="A150" s="194"/>
      <c r="B150" s="25" t="s">
        <v>3175</v>
      </c>
      <c r="C150" s="200"/>
      <c r="D150" s="197"/>
      <c r="E150" s="197"/>
      <c r="F150" s="197"/>
      <c r="G150" s="197"/>
      <c r="H150" s="197"/>
      <c r="I150" s="197"/>
      <c r="J150" s="260"/>
      <c r="K150" s="261"/>
      <c r="L150" s="243"/>
    </row>
    <row r="151" spans="1:12">
      <c r="A151" s="194"/>
      <c r="B151" s="25" t="s">
        <v>3248</v>
      </c>
      <c r="C151" s="200"/>
      <c r="D151" s="197"/>
      <c r="E151" s="197"/>
      <c r="F151" s="197"/>
      <c r="G151" s="197"/>
      <c r="H151" s="197"/>
      <c r="I151" s="197"/>
      <c r="J151" s="260"/>
      <c r="K151" s="261"/>
      <c r="L151" s="243"/>
    </row>
    <row r="152" spans="1:12" ht="18">
      <c r="A152" s="194"/>
      <c r="B152" s="25" t="s">
        <v>3216</v>
      </c>
      <c r="C152" s="200"/>
      <c r="D152" s="197"/>
      <c r="E152" s="197"/>
      <c r="F152" s="197"/>
      <c r="G152" s="197"/>
      <c r="H152" s="197"/>
      <c r="I152" s="197"/>
      <c r="J152" s="260"/>
      <c r="K152" s="261"/>
      <c r="L152" s="243"/>
    </row>
    <row r="153" spans="1:12" ht="18">
      <c r="A153" s="194"/>
      <c r="B153" s="25" t="s">
        <v>3249</v>
      </c>
      <c r="C153" s="200"/>
      <c r="D153" s="197"/>
      <c r="E153" s="197"/>
      <c r="F153" s="197"/>
      <c r="G153" s="197"/>
      <c r="H153" s="197"/>
      <c r="I153" s="197"/>
      <c r="J153" s="260"/>
      <c r="K153" s="261"/>
      <c r="L153" s="243"/>
    </row>
    <row r="154" spans="1:12" ht="18">
      <c r="A154" s="194"/>
      <c r="B154" s="25" t="s">
        <v>3088</v>
      </c>
      <c r="C154" s="200"/>
      <c r="D154" s="217"/>
      <c r="E154" s="217"/>
      <c r="F154" s="197"/>
      <c r="G154" s="197"/>
      <c r="H154" s="197"/>
      <c r="I154" s="197"/>
      <c r="J154" s="262"/>
      <c r="K154" s="263"/>
      <c r="L154" s="243"/>
    </row>
    <row r="155" spans="1:12" ht="18">
      <c r="A155" s="267"/>
      <c r="B155" s="27" t="s">
        <v>3242</v>
      </c>
      <c r="C155" s="201"/>
      <c r="D155" s="73" t="s">
        <v>3254</v>
      </c>
      <c r="E155" s="73" t="s">
        <v>317</v>
      </c>
      <c r="F155" s="198"/>
      <c r="G155" s="198"/>
      <c r="H155" s="198"/>
      <c r="I155" s="198"/>
      <c r="J155" s="73" t="s">
        <v>957</v>
      </c>
      <c r="K155" s="73" t="s">
        <v>2720</v>
      </c>
      <c r="L155" s="206"/>
    </row>
    <row r="156" spans="1:12" ht="27">
      <c r="A156" s="203" t="s">
        <v>3278</v>
      </c>
      <c r="B156" s="25" t="s">
        <v>3225</v>
      </c>
      <c r="C156" s="199" t="s">
        <v>3243</v>
      </c>
      <c r="D156" s="204" t="s">
        <v>3275</v>
      </c>
      <c r="E156" s="204" t="s">
        <v>2488</v>
      </c>
      <c r="F156" s="196" t="s">
        <v>2938</v>
      </c>
      <c r="G156" s="196" t="s">
        <v>1052</v>
      </c>
      <c r="H156" s="196" t="s">
        <v>3236</v>
      </c>
      <c r="I156" s="196" t="s">
        <v>55</v>
      </c>
      <c r="J156" s="258" t="s">
        <v>2809</v>
      </c>
      <c r="K156" s="259"/>
      <c r="L156" s="205" t="s">
        <v>3167</v>
      </c>
    </row>
    <row r="157" spans="1:12">
      <c r="A157" s="194"/>
      <c r="B157" s="5"/>
      <c r="C157" s="200"/>
      <c r="D157" s="197"/>
      <c r="E157" s="197"/>
      <c r="F157" s="197"/>
      <c r="G157" s="197"/>
      <c r="H157" s="197"/>
      <c r="I157" s="197"/>
      <c r="J157" s="260"/>
      <c r="K157" s="261"/>
      <c r="L157" s="243"/>
    </row>
    <row r="158" spans="1:12" ht="18">
      <c r="A158" s="194"/>
      <c r="B158" s="25" t="s">
        <v>3274</v>
      </c>
      <c r="C158" s="200"/>
      <c r="D158" s="197"/>
      <c r="E158" s="197"/>
      <c r="F158" s="197"/>
      <c r="G158" s="197"/>
      <c r="H158" s="197"/>
      <c r="I158" s="197"/>
      <c r="J158" s="260"/>
      <c r="K158" s="261"/>
      <c r="L158" s="243"/>
    </row>
    <row r="159" spans="1:12" ht="18">
      <c r="A159" s="194"/>
      <c r="B159" s="25" t="s">
        <v>3239</v>
      </c>
      <c r="C159" s="200"/>
      <c r="D159" s="197"/>
      <c r="E159" s="197"/>
      <c r="F159" s="197"/>
      <c r="G159" s="197"/>
      <c r="H159" s="197"/>
      <c r="I159" s="197"/>
      <c r="J159" s="260"/>
      <c r="K159" s="261"/>
      <c r="L159" s="243"/>
    </row>
    <row r="160" spans="1:12">
      <c r="A160" s="194"/>
      <c r="B160" s="25" t="s">
        <v>3247</v>
      </c>
      <c r="C160" s="200"/>
      <c r="D160" s="197"/>
      <c r="E160" s="197"/>
      <c r="F160" s="197"/>
      <c r="G160" s="197"/>
      <c r="H160" s="197"/>
      <c r="I160" s="197"/>
      <c r="J160" s="260"/>
      <c r="K160" s="261"/>
      <c r="L160" s="243"/>
    </row>
    <row r="161" spans="1:12" ht="27">
      <c r="A161" s="194"/>
      <c r="B161" s="25" t="s">
        <v>3240</v>
      </c>
      <c r="C161" s="200"/>
      <c r="D161" s="197"/>
      <c r="E161" s="197"/>
      <c r="F161" s="197"/>
      <c r="G161" s="197"/>
      <c r="H161" s="197"/>
      <c r="I161" s="197"/>
      <c r="J161" s="260"/>
      <c r="K161" s="261"/>
      <c r="L161" s="243"/>
    </row>
    <row r="162" spans="1:12" ht="18">
      <c r="A162" s="194"/>
      <c r="B162" s="25" t="s">
        <v>3175</v>
      </c>
      <c r="C162" s="200"/>
      <c r="D162" s="197"/>
      <c r="E162" s="197"/>
      <c r="F162" s="197"/>
      <c r="G162" s="197"/>
      <c r="H162" s="197"/>
      <c r="I162" s="197"/>
      <c r="J162" s="260"/>
      <c r="K162" s="261"/>
      <c r="L162" s="243"/>
    </row>
    <row r="163" spans="1:12">
      <c r="A163" s="194"/>
      <c r="B163" s="25" t="s">
        <v>3248</v>
      </c>
      <c r="C163" s="200"/>
      <c r="D163" s="197"/>
      <c r="E163" s="197"/>
      <c r="F163" s="197"/>
      <c r="G163" s="197"/>
      <c r="H163" s="197"/>
      <c r="I163" s="197"/>
      <c r="J163" s="260"/>
      <c r="K163" s="261"/>
      <c r="L163" s="243"/>
    </row>
    <row r="164" spans="1:12" ht="18">
      <c r="A164" s="194"/>
      <c r="B164" s="25" t="s">
        <v>3216</v>
      </c>
      <c r="C164" s="200"/>
      <c r="D164" s="197"/>
      <c r="E164" s="197"/>
      <c r="F164" s="197"/>
      <c r="G164" s="197"/>
      <c r="H164" s="197"/>
      <c r="I164" s="197"/>
      <c r="J164" s="260"/>
      <c r="K164" s="261"/>
      <c r="L164" s="243"/>
    </row>
    <row r="165" spans="1:12" ht="18">
      <c r="A165" s="194"/>
      <c r="B165" s="25" t="s">
        <v>3249</v>
      </c>
      <c r="C165" s="200"/>
      <c r="D165" s="197"/>
      <c r="E165" s="197"/>
      <c r="F165" s="197"/>
      <c r="G165" s="197"/>
      <c r="H165" s="197"/>
      <c r="I165" s="197"/>
      <c r="J165" s="260"/>
      <c r="K165" s="261"/>
      <c r="L165" s="243"/>
    </row>
    <row r="166" spans="1:12" ht="18">
      <c r="A166" s="194"/>
      <c r="B166" s="25" t="s">
        <v>3088</v>
      </c>
      <c r="C166" s="200"/>
      <c r="D166" s="217"/>
      <c r="E166" s="217"/>
      <c r="F166" s="197"/>
      <c r="G166" s="197"/>
      <c r="H166" s="197"/>
      <c r="I166" s="197"/>
      <c r="J166" s="262"/>
      <c r="K166" s="263"/>
      <c r="L166" s="243"/>
    </row>
    <row r="167" spans="1:12" ht="18">
      <c r="A167" s="267"/>
      <c r="B167" s="27" t="s">
        <v>3242</v>
      </c>
      <c r="C167" s="201"/>
      <c r="D167" s="73" t="s">
        <v>3279</v>
      </c>
      <c r="E167" s="73" t="s">
        <v>317</v>
      </c>
      <c r="F167" s="198"/>
      <c r="G167" s="198"/>
      <c r="H167" s="198"/>
      <c r="I167" s="198"/>
      <c r="J167" s="73" t="s">
        <v>957</v>
      </c>
      <c r="K167" s="73" t="s">
        <v>2720</v>
      </c>
      <c r="L167" s="206"/>
    </row>
    <row r="168" spans="1:12" ht="27">
      <c r="A168" s="203" t="s">
        <v>3280</v>
      </c>
      <c r="B168" s="25" t="s">
        <v>3281</v>
      </c>
      <c r="C168" s="33" t="s">
        <v>3285</v>
      </c>
      <c r="D168" s="204" t="s">
        <v>3091</v>
      </c>
      <c r="E168" s="204" t="s">
        <v>3288</v>
      </c>
      <c r="F168" s="196" t="s">
        <v>2516</v>
      </c>
      <c r="G168" s="196" t="s">
        <v>1139</v>
      </c>
      <c r="H168" s="196" t="s">
        <v>55</v>
      </c>
      <c r="I168" s="196" t="s">
        <v>3289</v>
      </c>
      <c r="J168" s="258" t="s">
        <v>3111</v>
      </c>
      <c r="K168" s="259"/>
      <c r="L168" s="196" t="s">
        <v>3026</v>
      </c>
    </row>
    <row r="169" spans="1:12" ht="18">
      <c r="A169" s="194"/>
      <c r="B169" s="25" t="s">
        <v>3282</v>
      </c>
      <c r="C169" s="33" t="s">
        <v>3286</v>
      </c>
      <c r="D169" s="197"/>
      <c r="E169" s="197"/>
      <c r="F169" s="197"/>
      <c r="G169" s="197"/>
      <c r="H169" s="197"/>
      <c r="I169" s="197"/>
      <c r="J169" s="260"/>
      <c r="K169" s="261"/>
      <c r="L169" s="197"/>
    </row>
    <row r="170" spans="1:12" ht="27">
      <c r="A170" s="194"/>
      <c r="B170" s="25" t="s">
        <v>3283</v>
      </c>
      <c r="C170" s="33" t="s">
        <v>3287</v>
      </c>
      <c r="D170" s="197"/>
      <c r="E170" s="197"/>
      <c r="F170" s="197"/>
      <c r="G170" s="197"/>
      <c r="H170" s="197"/>
      <c r="I170" s="197"/>
      <c r="J170" s="260"/>
      <c r="K170" s="261"/>
      <c r="L170" s="197"/>
    </row>
    <row r="171" spans="1:12" ht="27">
      <c r="A171" s="194"/>
      <c r="B171" s="25" t="s">
        <v>3284</v>
      </c>
      <c r="C171" s="33"/>
      <c r="D171" s="197"/>
      <c r="E171" s="197"/>
      <c r="F171" s="197"/>
      <c r="G171" s="197"/>
      <c r="H171" s="197"/>
      <c r="I171" s="197"/>
      <c r="J171" s="260"/>
      <c r="K171" s="261"/>
      <c r="L171" s="197"/>
    </row>
    <row r="172" spans="1:12" ht="18">
      <c r="A172" s="194"/>
      <c r="B172" s="25" t="s">
        <v>3175</v>
      </c>
      <c r="C172" s="33"/>
      <c r="D172" s="197"/>
      <c r="E172" s="197"/>
      <c r="F172" s="197"/>
      <c r="G172" s="197"/>
      <c r="H172" s="197"/>
      <c r="I172" s="197"/>
      <c r="J172" s="260"/>
      <c r="K172" s="261"/>
      <c r="L172" s="197"/>
    </row>
    <row r="173" spans="1:12" ht="18">
      <c r="A173" s="194"/>
      <c r="B173" s="25" t="s">
        <v>3216</v>
      </c>
      <c r="C173" s="33"/>
      <c r="D173" s="197"/>
      <c r="E173" s="197"/>
      <c r="F173" s="197"/>
      <c r="G173" s="197"/>
      <c r="H173" s="197"/>
      <c r="I173" s="197"/>
      <c r="J173" s="260"/>
      <c r="K173" s="261"/>
      <c r="L173" s="197"/>
    </row>
    <row r="174" spans="1:12" ht="18">
      <c r="A174" s="194"/>
      <c r="B174" s="25" t="s">
        <v>3249</v>
      </c>
      <c r="C174" s="33"/>
      <c r="D174" s="197"/>
      <c r="E174" s="197"/>
      <c r="F174" s="197"/>
      <c r="G174" s="197"/>
      <c r="H174" s="197"/>
      <c r="I174" s="197"/>
      <c r="J174" s="260"/>
      <c r="K174" s="261"/>
      <c r="L174" s="197"/>
    </row>
    <row r="175" spans="1:12" ht="18">
      <c r="A175" s="194"/>
      <c r="B175" s="25" t="s">
        <v>3088</v>
      </c>
      <c r="C175" s="33"/>
      <c r="D175" s="217"/>
      <c r="E175" s="217"/>
      <c r="F175" s="197"/>
      <c r="G175" s="197"/>
      <c r="H175" s="197"/>
      <c r="I175" s="197"/>
      <c r="J175" s="262"/>
      <c r="K175" s="263"/>
      <c r="L175" s="197"/>
    </row>
    <row r="176" spans="1:12" ht="18">
      <c r="A176" s="267"/>
      <c r="B176" s="27" t="s">
        <v>3242</v>
      </c>
      <c r="C176" s="34"/>
      <c r="D176" s="73" t="s">
        <v>3290</v>
      </c>
      <c r="E176" s="73" t="s">
        <v>140</v>
      </c>
      <c r="F176" s="217"/>
      <c r="G176" s="217"/>
      <c r="H176" s="217"/>
      <c r="I176" s="217"/>
      <c r="J176" s="126" t="s">
        <v>55</v>
      </c>
      <c r="K176" s="36" t="s">
        <v>55</v>
      </c>
      <c r="L176" s="217"/>
    </row>
  </sheetData>
  <mergeCells count="172">
    <mergeCell ref="L2:L5"/>
    <mergeCell ref="E4:E5"/>
    <mergeCell ref="F4:F5"/>
    <mergeCell ref="G4:G5"/>
    <mergeCell ref="H4:H5"/>
    <mergeCell ref="J4:J5"/>
    <mergeCell ref="K4:K5"/>
    <mergeCell ref="A1:K1"/>
    <mergeCell ref="A2:A5"/>
    <mergeCell ref="B2:B5"/>
    <mergeCell ref="C2:C5"/>
    <mergeCell ref="E2:E3"/>
    <mergeCell ref="F2:G3"/>
    <mergeCell ref="H2:H3"/>
    <mergeCell ref="J2:K3"/>
    <mergeCell ref="H6:H9"/>
    <mergeCell ref="I6:I9"/>
    <mergeCell ref="J6:K8"/>
    <mergeCell ref="L6:L9"/>
    <mergeCell ref="A10:A11"/>
    <mergeCell ref="B10:B11"/>
    <mergeCell ref="F10:F11"/>
    <mergeCell ref="G10:G11"/>
    <mergeCell ref="H10:H11"/>
    <mergeCell ref="I10:I11"/>
    <mergeCell ref="A6:A9"/>
    <mergeCell ref="B6:B9"/>
    <mergeCell ref="D6:D8"/>
    <mergeCell ref="E6:E8"/>
    <mergeCell ref="F6:F9"/>
    <mergeCell ref="G6:G9"/>
    <mergeCell ref="J10:K10"/>
    <mergeCell ref="L10:L11"/>
    <mergeCell ref="L12:L23"/>
    <mergeCell ref="A24:A35"/>
    <mergeCell ref="C24:C35"/>
    <mergeCell ref="D24:D34"/>
    <mergeCell ref="E24:E34"/>
    <mergeCell ref="F24:F35"/>
    <mergeCell ref="G24:G35"/>
    <mergeCell ref="H24:H35"/>
    <mergeCell ref="I24:I35"/>
    <mergeCell ref="J24:K34"/>
    <mergeCell ref="L24:L35"/>
    <mergeCell ref="A12:A23"/>
    <mergeCell ref="C12:C23"/>
    <mergeCell ref="D12:D22"/>
    <mergeCell ref="E12:E22"/>
    <mergeCell ref="F12:F23"/>
    <mergeCell ref="G12:G23"/>
    <mergeCell ref="H12:H23"/>
    <mergeCell ref="I12:I23"/>
    <mergeCell ref="J12:K22"/>
    <mergeCell ref="L36:L47"/>
    <mergeCell ref="A48:A59"/>
    <mergeCell ref="C48:C59"/>
    <mergeCell ref="D48:D58"/>
    <mergeCell ref="E48:E58"/>
    <mergeCell ref="F48:F59"/>
    <mergeCell ref="G48:G59"/>
    <mergeCell ref="H48:H59"/>
    <mergeCell ref="I48:I59"/>
    <mergeCell ref="J48:K58"/>
    <mergeCell ref="L48:L59"/>
    <mergeCell ref="A36:A47"/>
    <mergeCell ref="C36:C47"/>
    <mergeCell ref="D36:D46"/>
    <mergeCell ref="E36:E46"/>
    <mergeCell ref="F36:F47"/>
    <mergeCell ref="G36:G47"/>
    <mergeCell ref="H36:H47"/>
    <mergeCell ref="I36:I47"/>
    <mergeCell ref="J36:K46"/>
    <mergeCell ref="L60:L71"/>
    <mergeCell ref="A72:A83"/>
    <mergeCell ref="C72:C83"/>
    <mergeCell ref="D72:D82"/>
    <mergeCell ref="E72:E82"/>
    <mergeCell ref="F72:F83"/>
    <mergeCell ref="G72:G83"/>
    <mergeCell ref="H72:H83"/>
    <mergeCell ref="I72:I83"/>
    <mergeCell ref="J72:K82"/>
    <mergeCell ref="L72:L83"/>
    <mergeCell ref="A60:A71"/>
    <mergeCell ref="C60:C71"/>
    <mergeCell ref="D60:D70"/>
    <mergeCell ref="E60:E70"/>
    <mergeCell ref="F60:F71"/>
    <mergeCell ref="G60:G71"/>
    <mergeCell ref="H60:H71"/>
    <mergeCell ref="I60:I71"/>
    <mergeCell ref="J60:K70"/>
    <mergeCell ref="L84:L95"/>
    <mergeCell ref="A96:A107"/>
    <mergeCell ref="C96:C107"/>
    <mergeCell ref="D96:D106"/>
    <mergeCell ref="E96:E106"/>
    <mergeCell ref="F96:F107"/>
    <mergeCell ref="G96:G107"/>
    <mergeCell ref="H96:H107"/>
    <mergeCell ref="I96:I107"/>
    <mergeCell ref="J96:K106"/>
    <mergeCell ref="L96:L107"/>
    <mergeCell ref="A84:A95"/>
    <mergeCell ref="C84:C95"/>
    <mergeCell ref="D84:D94"/>
    <mergeCell ref="E84:E94"/>
    <mergeCell ref="F84:F95"/>
    <mergeCell ref="G84:G95"/>
    <mergeCell ref="H84:H95"/>
    <mergeCell ref="I84:I95"/>
    <mergeCell ref="J84:K94"/>
    <mergeCell ref="L108:L119"/>
    <mergeCell ref="A120:A131"/>
    <mergeCell ref="C120:C131"/>
    <mergeCell ref="D120:D130"/>
    <mergeCell ref="E120:E130"/>
    <mergeCell ref="F120:F131"/>
    <mergeCell ref="G120:G131"/>
    <mergeCell ref="H120:H131"/>
    <mergeCell ref="I120:I131"/>
    <mergeCell ref="J120:K130"/>
    <mergeCell ref="L120:L131"/>
    <mergeCell ref="A108:A119"/>
    <mergeCell ref="C108:C119"/>
    <mergeCell ref="D108:D118"/>
    <mergeCell ref="E108:E118"/>
    <mergeCell ref="F108:F119"/>
    <mergeCell ref="G108:G119"/>
    <mergeCell ref="H108:H119"/>
    <mergeCell ref="I108:I119"/>
    <mergeCell ref="J108:K118"/>
    <mergeCell ref="L132:L143"/>
    <mergeCell ref="A144:A155"/>
    <mergeCell ref="C144:C155"/>
    <mergeCell ref="D144:D154"/>
    <mergeCell ref="E144:E154"/>
    <mergeCell ref="F144:F155"/>
    <mergeCell ref="G144:G155"/>
    <mergeCell ref="H144:H155"/>
    <mergeCell ref="I144:I155"/>
    <mergeCell ref="J144:K154"/>
    <mergeCell ref="L144:L155"/>
    <mergeCell ref="A132:A143"/>
    <mergeCell ref="C132:C143"/>
    <mergeCell ref="D132:D142"/>
    <mergeCell ref="E132:E142"/>
    <mergeCell ref="F132:F143"/>
    <mergeCell ref="G132:G143"/>
    <mergeCell ref="H132:H143"/>
    <mergeCell ref="I132:I143"/>
    <mergeCell ref="J132:K142"/>
    <mergeCell ref="A156:A167"/>
    <mergeCell ref="C156:C167"/>
    <mergeCell ref="D156:D166"/>
    <mergeCell ref="E156:E166"/>
    <mergeCell ref="F156:F167"/>
    <mergeCell ref="G156:G167"/>
    <mergeCell ref="H156:H167"/>
    <mergeCell ref="I156:I167"/>
    <mergeCell ref="L168:L176"/>
    <mergeCell ref="J156:K166"/>
    <mergeCell ref="L156:L167"/>
    <mergeCell ref="A168:A176"/>
    <mergeCell ref="D168:D175"/>
    <mergeCell ref="E168:E175"/>
    <mergeCell ref="F168:F176"/>
    <mergeCell ref="G168:G176"/>
    <mergeCell ref="H168:H176"/>
    <mergeCell ref="I168:I176"/>
    <mergeCell ref="J168:K175"/>
  </mergeCells>
  <phoneticPr fontId="12" type="noConversion"/>
  <hyperlinks>
    <hyperlink ref="A6" r:id="rId1" display="http://www.unisonic.com.tw/datasheet/US1602.pdf" xr:uid="{B1E44C7A-BA65-4976-AD35-3317D5B3A91A}"/>
    <hyperlink ref="A10" r:id="rId2" display="http://www.unisonic.com.tw/datasheet/US1652.pdf" xr:uid="{21D59B36-B833-4762-A641-2132169A9EC5}"/>
    <hyperlink ref="A12" r:id="rId3" display="http://www.unisonic.com.tw/datasheet/UCS1602S.pdf" xr:uid="{012A2EB4-1B1C-490D-BC48-45C6DBBD46A0}"/>
    <hyperlink ref="A24" r:id="rId4" display="http://www.unisonic.com.tw/datasheet/UCS1603S.pdf" xr:uid="{D16BC270-29EA-4ED0-9449-2101C4B6DA96}"/>
    <hyperlink ref="A36" r:id="rId5" display="http://www.unisonic.com.tw/datasheet/UCS1604S.pdf" xr:uid="{20ABF050-9F43-4025-B033-1D51ECFBDF9F}"/>
    <hyperlink ref="A48" r:id="rId6" display="http://www.unisonic.com.tw/datasheet/UCS1605S.pdf" xr:uid="{47EC6518-F5FF-44C6-B346-588DE9A44279}"/>
    <hyperlink ref="A60" r:id="rId7" display="http://www.unisonic.com.tw/datasheet/UCS1652S.pdf" xr:uid="{190A6001-30C0-4740-A67B-8E2341B1F956}"/>
    <hyperlink ref="A72" r:id="rId8" display="http://www.unisonic.com.tw/datasheet/UCS1653S.pdf" xr:uid="{F86DA8E0-8DB2-4E5F-B520-3C6967B86ABA}"/>
    <hyperlink ref="A84" r:id="rId9" display="http://www.unisonic.com.tw/datasheet/UCS1654S.pdf" xr:uid="{A545FA5A-6492-47DF-8934-A9C872EFB13A}"/>
    <hyperlink ref="A96" r:id="rId10" display="http://www.unisonic.com.tw/datasheet/UCS1655S.pdf" xr:uid="{2ABA1937-83CA-4A32-853C-782BA40DAA20}"/>
    <hyperlink ref="A108" r:id="rId11" display="http://www.unisonic.com.tw/datasheet/UCS1657S.pdf" xr:uid="{0B2FBF64-B0B7-4A13-BC25-CF47A4D872DD}"/>
    <hyperlink ref="A120" r:id="rId12" display="http://www.unisonic.com.tw/datasheet/UCS1702S.pdf" xr:uid="{0DDD127E-575C-4C36-B122-5E1199C1AF64}"/>
    <hyperlink ref="A132" r:id="rId13" display="http://www.unisonic.com.tw/datasheet/UCS1703S.pdf" xr:uid="{4BED8096-E382-4806-9C36-385FDF5D0D30}"/>
    <hyperlink ref="A144" r:id="rId14" display="http://www.unisonic.com.tw/datasheet/UCS1704S.pdf" xr:uid="{2335A5AE-679F-4AA4-A137-73A4D4964AC7}"/>
    <hyperlink ref="A156" r:id="rId15" display="http://www.unisonic.com.tw/datasheet/UCS1705S.pdf" xr:uid="{20AE4903-3DB8-4735-B040-C7039A9768C2}"/>
    <hyperlink ref="A168" r:id="rId16" display="http://www.unisonic.com.tw/datasheet/US3822.pdf" xr:uid="{53CCBC7B-2276-4C20-AE5B-AF5D1B11A45E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413F9-C192-41E3-990A-627036B992EF}">
  <dimension ref="A1:M786"/>
  <sheetViews>
    <sheetView zoomScale="145" zoomScaleNormal="145" workbookViewId="0">
      <pane xSplit="9" ySplit="4" topLeftCell="M782" activePane="bottomRight" state="frozen"/>
      <selection activeCell="J9" sqref="J9"/>
      <selection pane="topRight" activeCell="J9" sqref="J9"/>
      <selection pane="bottomLeft" activeCell="J9" sqref="J9"/>
      <selection pane="bottomRight" activeCell="M1" sqref="M1"/>
    </sheetView>
  </sheetViews>
  <sheetFormatPr defaultRowHeight="13.8"/>
  <cols>
    <col min="1" max="1" width="11.77734375" customWidth="1"/>
    <col min="2" max="2" width="44.44140625" customWidth="1"/>
    <col min="3" max="3" width="10.5546875" customWidth="1"/>
  </cols>
  <sheetData>
    <row r="1" spans="1:13">
      <c r="A1" s="333" t="s">
        <v>3291</v>
      </c>
      <c r="B1" s="333"/>
      <c r="C1" s="333"/>
      <c r="D1" s="333"/>
      <c r="E1" s="333"/>
      <c r="F1" s="333"/>
      <c r="G1" s="333"/>
      <c r="H1" s="111"/>
      <c r="I1" s="375"/>
      <c r="M1" t="str">
        <f>HYPERLINK("#目录!M1","返回")</f>
        <v>返回</v>
      </c>
    </row>
    <row r="2" spans="1:13">
      <c r="A2" s="326" t="s">
        <v>3292</v>
      </c>
      <c r="B2" s="326"/>
      <c r="C2" s="326"/>
      <c r="D2" s="326"/>
      <c r="E2" s="326"/>
      <c r="F2" s="326"/>
      <c r="G2" s="326"/>
      <c r="H2" s="119"/>
      <c r="I2" s="376"/>
    </row>
    <row r="3" spans="1:13">
      <c r="A3" s="190" t="s">
        <v>1</v>
      </c>
      <c r="B3" s="190" t="s">
        <v>2</v>
      </c>
      <c r="C3" s="190" t="s">
        <v>3</v>
      </c>
      <c r="D3" s="190" t="s">
        <v>3293</v>
      </c>
      <c r="E3" s="249" t="s">
        <v>3294</v>
      </c>
      <c r="F3" s="250"/>
      <c r="G3" s="190" t="s">
        <v>3295</v>
      </c>
      <c r="H3" s="190" t="s">
        <v>3296</v>
      </c>
      <c r="I3" s="192" t="s">
        <v>7</v>
      </c>
    </row>
    <row r="4" spans="1:13">
      <c r="A4" s="191"/>
      <c r="B4" s="191"/>
      <c r="C4" s="191"/>
      <c r="D4" s="191"/>
      <c r="E4" s="251"/>
      <c r="F4" s="252"/>
      <c r="G4" s="191"/>
      <c r="H4" s="191"/>
      <c r="I4" s="191"/>
    </row>
    <row r="5" spans="1:13">
      <c r="A5" s="203" t="s">
        <v>3297</v>
      </c>
      <c r="B5" s="102"/>
      <c r="C5" s="204" t="s">
        <v>3303</v>
      </c>
      <c r="D5" s="204" t="s">
        <v>55</v>
      </c>
      <c r="E5" s="258" t="s">
        <v>55</v>
      </c>
      <c r="F5" s="259"/>
      <c r="G5" s="204" t="s">
        <v>55</v>
      </c>
      <c r="H5" s="204" t="s">
        <v>3304</v>
      </c>
      <c r="I5" s="202" t="s">
        <v>1820</v>
      </c>
    </row>
    <row r="6" spans="1:13" ht="18">
      <c r="A6" s="194"/>
      <c r="B6" s="66" t="s">
        <v>3298</v>
      </c>
      <c r="C6" s="197"/>
      <c r="D6" s="197"/>
      <c r="E6" s="260"/>
      <c r="F6" s="261"/>
      <c r="G6" s="197"/>
      <c r="H6" s="197"/>
      <c r="I6" s="200"/>
    </row>
    <row r="7" spans="1:13">
      <c r="A7" s="194"/>
      <c r="B7" s="66" t="s">
        <v>3299</v>
      </c>
      <c r="C7" s="197"/>
      <c r="D7" s="197"/>
      <c r="E7" s="260"/>
      <c r="F7" s="261"/>
      <c r="G7" s="197"/>
      <c r="H7" s="197"/>
      <c r="I7" s="200"/>
    </row>
    <row r="8" spans="1:13">
      <c r="A8" s="194"/>
      <c r="B8" s="66" t="s">
        <v>3300</v>
      </c>
      <c r="C8" s="197"/>
      <c r="D8" s="197"/>
      <c r="E8" s="260"/>
      <c r="F8" s="261"/>
      <c r="G8" s="197"/>
      <c r="H8" s="197"/>
      <c r="I8" s="200"/>
    </row>
    <row r="9" spans="1:13">
      <c r="A9" s="194"/>
      <c r="B9" s="66" t="s">
        <v>3301</v>
      </c>
      <c r="C9" s="197"/>
      <c r="D9" s="197"/>
      <c r="E9" s="260"/>
      <c r="F9" s="261"/>
      <c r="G9" s="197"/>
      <c r="H9" s="197"/>
      <c r="I9" s="200"/>
    </row>
    <row r="10" spans="1:13">
      <c r="A10" s="267"/>
      <c r="B10" s="63" t="s">
        <v>3302</v>
      </c>
      <c r="C10" s="217"/>
      <c r="D10" s="217"/>
      <c r="E10" s="262"/>
      <c r="F10" s="263"/>
      <c r="G10" s="217"/>
      <c r="H10" s="217"/>
      <c r="I10" s="219"/>
    </row>
    <row r="11" spans="1:13">
      <c r="A11" s="203" t="s">
        <v>3305</v>
      </c>
      <c r="B11" s="102"/>
      <c r="C11" s="204" t="s">
        <v>3303</v>
      </c>
      <c r="D11" s="204" t="s">
        <v>55</v>
      </c>
      <c r="E11" s="258" t="s">
        <v>55</v>
      </c>
      <c r="F11" s="259"/>
      <c r="G11" s="204" t="s">
        <v>55</v>
      </c>
      <c r="H11" s="204" t="s">
        <v>3304</v>
      </c>
      <c r="I11" s="202" t="s">
        <v>174</v>
      </c>
    </row>
    <row r="12" spans="1:13" ht="18">
      <c r="A12" s="194"/>
      <c r="B12" s="66" t="s">
        <v>3298</v>
      </c>
      <c r="C12" s="197"/>
      <c r="D12" s="197"/>
      <c r="E12" s="260"/>
      <c r="F12" s="261"/>
      <c r="G12" s="197"/>
      <c r="H12" s="197"/>
      <c r="I12" s="200"/>
    </row>
    <row r="13" spans="1:13">
      <c r="A13" s="194"/>
      <c r="B13" s="66" t="s">
        <v>3299</v>
      </c>
      <c r="C13" s="197"/>
      <c r="D13" s="197"/>
      <c r="E13" s="260"/>
      <c r="F13" s="261"/>
      <c r="G13" s="197"/>
      <c r="H13" s="197"/>
      <c r="I13" s="200"/>
    </row>
    <row r="14" spans="1:13">
      <c r="A14" s="194"/>
      <c r="B14" s="66" t="s">
        <v>3300</v>
      </c>
      <c r="C14" s="197"/>
      <c r="D14" s="197"/>
      <c r="E14" s="260"/>
      <c r="F14" s="261"/>
      <c r="G14" s="197"/>
      <c r="H14" s="197"/>
      <c r="I14" s="200"/>
    </row>
    <row r="15" spans="1:13">
      <c r="A15" s="194"/>
      <c r="B15" s="66" t="s">
        <v>3301</v>
      </c>
      <c r="C15" s="197"/>
      <c r="D15" s="197"/>
      <c r="E15" s="260"/>
      <c r="F15" s="261"/>
      <c r="G15" s="197"/>
      <c r="H15" s="197"/>
      <c r="I15" s="200"/>
    </row>
    <row r="16" spans="1:13">
      <c r="A16" s="267"/>
      <c r="B16" s="63" t="s">
        <v>3302</v>
      </c>
      <c r="C16" s="217"/>
      <c r="D16" s="217"/>
      <c r="E16" s="262"/>
      <c r="F16" s="263"/>
      <c r="G16" s="217"/>
      <c r="H16" s="217"/>
      <c r="I16" s="219"/>
    </row>
    <row r="17" spans="1:9">
      <c r="A17" s="203" t="s">
        <v>3306</v>
      </c>
      <c r="B17" s="102"/>
      <c r="C17" s="204" t="s">
        <v>3303</v>
      </c>
      <c r="D17" s="204" t="s">
        <v>55</v>
      </c>
      <c r="E17" s="258" t="s">
        <v>55</v>
      </c>
      <c r="F17" s="259"/>
      <c r="G17" s="204" t="s">
        <v>55</v>
      </c>
      <c r="H17" s="204" t="s">
        <v>3304</v>
      </c>
      <c r="I17" s="202" t="s">
        <v>3307</v>
      </c>
    </row>
    <row r="18" spans="1:9" ht="18">
      <c r="A18" s="194"/>
      <c r="B18" s="66" t="s">
        <v>3298</v>
      </c>
      <c r="C18" s="197"/>
      <c r="D18" s="197"/>
      <c r="E18" s="260"/>
      <c r="F18" s="261"/>
      <c r="G18" s="197"/>
      <c r="H18" s="197"/>
      <c r="I18" s="200"/>
    </row>
    <row r="19" spans="1:9">
      <c r="A19" s="194"/>
      <c r="B19" s="66" t="s">
        <v>3299</v>
      </c>
      <c r="C19" s="197"/>
      <c r="D19" s="197"/>
      <c r="E19" s="260"/>
      <c r="F19" s="261"/>
      <c r="G19" s="197"/>
      <c r="H19" s="197"/>
      <c r="I19" s="200"/>
    </row>
    <row r="20" spans="1:9">
      <c r="A20" s="194"/>
      <c r="B20" s="66" t="s">
        <v>3300</v>
      </c>
      <c r="C20" s="197"/>
      <c r="D20" s="197"/>
      <c r="E20" s="260"/>
      <c r="F20" s="261"/>
      <c r="G20" s="197"/>
      <c r="H20" s="197"/>
      <c r="I20" s="200"/>
    </row>
    <row r="21" spans="1:9">
      <c r="A21" s="194"/>
      <c r="B21" s="66" t="s">
        <v>3301</v>
      </c>
      <c r="C21" s="197"/>
      <c r="D21" s="197"/>
      <c r="E21" s="260"/>
      <c r="F21" s="261"/>
      <c r="G21" s="197"/>
      <c r="H21" s="197"/>
      <c r="I21" s="200"/>
    </row>
    <row r="22" spans="1:9">
      <c r="A22" s="267"/>
      <c r="B22" s="63" t="s">
        <v>3302</v>
      </c>
      <c r="C22" s="217"/>
      <c r="D22" s="217"/>
      <c r="E22" s="262"/>
      <c r="F22" s="263"/>
      <c r="G22" s="217"/>
      <c r="H22" s="217"/>
      <c r="I22" s="219"/>
    </row>
    <row r="23" spans="1:9">
      <c r="A23" s="203" t="s">
        <v>3308</v>
      </c>
      <c r="B23" s="102"/>
      <c r="C23" s="204" t="s">
        <v>206</v>
      </c>
      <c r="D23" s="32" t="s">
        <v>3316</v>
      </c>
      <c r="E23" s="258" t="s">
        <v>55</v>
      </c>
      <c r="F23" s="259"/>
      <c r="G23" s="204" t="s">
        <v>3318</v>
      </c>
      <c r="H23" s="204" t="s">
        <v>3319</v>
      </c>
      <c r="I23" s="202" t="s">
        <v>85</v>
      </c>
    </row>
    <row r="24" spans="1:9" ht="18">
      <c r="A24" s="194"/>
      <c r="B24" s="66" t="s">
        <v>3309</v>
      </c>
      <c r="C24" s="197"/>
      <c r="D24" s="32" t="s">
        <v>3317</v>
      </c>
      <c r="E24" s="260"/>
      <c r="F24" s="261"/>
      <c r="G24" s="197"/>
      <c r="H24" s="197"/>
      <c r="I24" s="200"/>
    </row>
    <row r="25" spans="1:9">
      <c r="A25" s="194"/>
      <c r="B25" s="102"/>
      <c r="C25" s="197"/>
      <c r="D25" s="32"/>
      <c r="E25" s="260"/>
      <c r="F25" s="261"/>
      <c r="G25" s="197"/>
      <c r="H25" s="197"/>
      <c r="I25" s="200"/>
    </row>
    <row r="26" spans="1:9">
      <c r="A26" s="194"/>
      <c r="B26" s="66" t="s">
        <v>3310</v>
      </c>
      <c r="C26" s="197"/>
      <c r="D26" s="32"/>
      <c r="E26" s="260"/>
      <c r="F26" s="261"/>
      <c r="G26" s="197"/>
      <c r="H26" s="197"/>
      <c r="I26" s="200"/>
    </row>
    <row r="27" spans="1:9">
      <c r="A27" s="194"/>
      <c r="B27" s="66" t="s">
        <v>3311</v>
      </c>
      <c r="C27" s="197"/>
      <c r="D27" s="32"/>
      <c r="E27" s="260"/>
      <c r="F27" s="261"/>
      <c r="G27" s="197"/>
      <c r="H27" s="197"/>
      <c r="I27" s="200"/>
    </row>
    <row r="28" spans="1:9">
      <c r="A28" s="194"/>
      <c r="B28" s="66" t="s">
        <v>3312</v>
      </c>
      <c r="C28" s="197"/>
      <c r="D28" s="32"/>
      <c r="E28" s="260"/>
      <c r="F28" s="261"/>
      <c r="G28" s="197"/>
      <c r="H28" s="197"/>
      <c r="I28" s="200"/>
    </row>
    <row r="29" spans="1:9">
      <c r="A29" s="194"/>
      <c r="B29" s="66" t="s">
        <v>3313</v>
      </c>
      <c r="C29" s="197"/>
      <c r="D29" s="32"/>
      <c r="E29" s="260"/>
      <c r="F29" s="261"/>
      <c r="G29" s="197"/>
      <c r="H29" s="197"/>
      <c r="I29" s="200"/>
    </row>
    <row r="30" spans="1:9">
      <c r="A30" s="194"/>
      <c r="B30" s="66" t="s">
        <v>3314</v>
      </c>
      <c r="C30" s="197"/>
      <c r="D30" s="32"/>
      <c r="E30" s="260"/>
      <c r="F30" s="261"/>
      <c r="G30" s="197"/>
      <c r="H30" s="197"/>
      <c r="I30" s="200"/>
    </row>
    <row r="31" spans="1:9">
      <c r="A31" s="194"/>
      <c r="B31" s="66" t="s">
        <v>720</v>
      </c>
      <c r="C31" s="197"/>
      <c r="D31" s="32"/>
      <c r="E31" s="260"/>
      <c r="F31" s="261"/>
      <c r="G31" s="197"/>
      <c r="H31" s="197"/>
      <c r="I31" s="200"/>
    </row>
    <row r="32" spans="1:9">
      <c r="A32" s="267"/>
      <c r="B32" s="63" t="s">
        <v>3315</v>
      </c>
      <c r="C32" s="217"/>
      <c r="D32" s="73"/>
      <c r="E32" s="262"/>
      <c r="F32" s="263"/>
      <c r="G32" s="217"/>
      <c r="H32" s="217"/>
      <c r="I32" s="219"/>
    </row>
    <row r="33" spans="1:9">
      <c r="A33" s="203" t="s">
        <v>3320</v>
      </c>
      <c r="B33" s="66" t="s">
        <v>3321</v>
      </c>
      <c r="C33" s="204" t="s">
        <v>3326</v>
      </c>
      <c r="D33" s="204" t="s">
        <v>3327</v>
      </c>
      <c r="E33" s="258" t="s">
        <v>2104</v>
      </c>
      <c r="F33" s="259"/>
      <c r="G33" s="204" t="s">
        <v>55</v>
      </c>
      <c r="H33" s="204" t="s">
        <v>3328</v>
      </c>
      <c r="I33" s="202" t="s">
        <v>300</v>
      </c>
    </row>
    <row r="34" spans="1:9">
      <c r="A34" s="194"/>
      <c r="B34" s="66" t="s">
        <v>3322</v>
      </c>
      <c r="C34" s="197"/>
      <c r="D34" s="197"/>
      <c r="E34" s="260"/>
      <c r="F34" s="261"/>
      <c r="G34" s="197"/>
      <c r="H34" s="197"/>
      <c r="I34" s="200"/>
    </row>
    <row r="35" spans="1:9" ht="18">
      <c r="A35" s="194"/>
      <c r="B35" s="66" t="s">
        <v>3323</v>
      </c>
      <c r="C35" s="197"/>
      <c r="D35" s="197"/>
      <c r="E35" s="260"/>
      <c r="F35" s="261"/>
      <c r="G35" s="197"/>
      <c r="H35" s="197"/>
      <c r="I35" s="200"/>
    </row>
    <row r="36" spans="1:9">
      <c r="A36" s="194"/>
      <c r="B36" s="66" t="s">
        <v>3324</v>
      </c>
      <c r="C36" s="197"/>
      <c r="D36" s="197"/>
      <c r="E36" s="260"/>
      <c r="F36" s="261"/>
      <c r="G36" s="197"/>
      <c r="H36" s="197"/>
      <c r="I36" s="200"/>
    </row>
    <row r="37" spans="1:9">
      <c r="A37" s="267"/>
      <c r="B37" s="63" t="s">
        <v>3325</v>
      </c>
      <c r="C37" s="217"/>
      <c r="D37" s="217"/>
      <c r="E37" s="262"/>
      <c r="F37" s="263"/>
      <c r="G37" s="217"/>
      <c r="H37" s="217"/>
      <c r="I37" s="219"/>
    </row>
    <row r="38" spans="1:9">
      <c r="A38" s="203" t="s">
        <v>3329</v>
      </c>
      <c r="B38" s="102"/>
      <c r="C38" s="204" t="s">
        <v>2770</v>
      </c>
      <c r="D38" s="204" t="s">
        <v>55</v>
      </c>
      <c r="E38" s="258" t="s">
        <v>3339</v>
      </c>
      <c r="F38" s="259"/>
      <c r="G38" s="204" t="s">
        <v>3340</v>
      </c>
      <c r="H38" s="204" t="s">
        <v>55</v>
      </c>
      <c r="I38" s="202" t="s">
        <v>300</v>
      </c>
    </row>
    <row r="39" spans="1:9">
      <c r="A39" s="194"/>
      <c r="B39" s="66" t="s">
        <v>3330</v>
      </c>
      <c r="C39" s="197"/>
      <c r="D39" s="197"/>
      <c r="E39" s="260"/>
      <c r="F39" s="261"/>
      <c r="G39" s="197"/>
      <c r="H39" s="197"/>
      <c r="I39" s="200"/>
    </row>
    <row r="40" spans="1:9">
      <c r="A40" s="194"/>
      <c r="B40" s="66" t="s">
        <v>3331</v>
      </c>
      <c r="C40" s="197"/>
      <c r="D40" s="197"/>
      <c r="E40" s="260"/>
      <c r="F40" s="261"/>
      <c r="G40" s="197"/>
      <c r="H40" s="197"/>
      <c r="I40" s="200"/>
    </row>
    <row r="41" spans="1:9">
      <c r="A41" s="194"/>
      <c r="B41" s="66" t="s">
        <v>3332</v>
      </c>
      <c r="C41" s="197"/>
      <c r="D41" s="197"/>
      <c r="E41" s="260"/>
      <c r="F41" s="261"/>
      <c r="G41" s="197"/>
      <c r="H41" s="197"/>
      <c r="I41" s="200"/>
    </row>
    <row r="42" spans="1:9">
      <c r="A42" s="194"/>
      <c r="B42" s="66" t="s">
        <v>3333</v>
      </c>
      <c r="C42" s="197"/>
      <c r="D42" s="197"/>
      <c r="E42" s="260"/>
      <c r="F42" s="261"/>
      <c r="G42" s="197"/>
      <c r="H42" s="197"/>
      <c r="I42" s="200"/>
    </row>
    <row r="43" spans="1:9">
      <c r="A43" s="194"/>
      <c r="B43" s="66" t="s">
        <v>3334</v>
      </c>
      <c r="C43" s="197"/>
      <c r="D43" s="197"/>
      <c r="E43" s="260"/>
      <c r="F43" s="261"/>
      <c r="G43" s="197"/>
      <c r="H43" s="197"/>
      <c r="I43" s="200"/>
    </row>
    <row r="44" spans="1:9">
      <c r="A44" s="194"/>
      <c r="B44" s="66" t="s">
        <v>3335</v>
      </c>
      <c r="C44" s="197"/>
      <c r="D44" s="197"/>
      <c r="E44" s="260"/>
      <c r="F44" s="261"/>
      <c r="G44" s="197"/>
      <c r="H44" s="197"/>
      <c r="I44" s="200"/>
    </row>
    <row r="45" spans="1:9">
      <c r="A45" s="194"/>
      <c r="B45" s="66" t="s">
        <v>3336</v>
      </c>
      <c r="C45" s="197"/>
      <c r="D45" s="197"/>
      <c r="E45" s="260"/>
      <c r="F45" s="261"/>
      <c r="G45" s="197"/>
      <c r="H45" s="197"/>
      <c r="I45" s="200"/>
    </row>
    <row r="46" spans="1:9">
      <c r="A46" s="194"/>
      <c r="B46" s="66" t="s">
        <v>3337</v>
      </c>
      <c r="C46" s="197"/>
      <c r="D46" s="197"/>
      <c r="E46" s="260"/>
      <c r="F46" s="261"/>
      <c r="G46" s="197"/>
      <c r="H46" s="197"/>
      <c r="I46" s="200"/>
    </row>
    <row r="47" spans="1:9">
      <c r="A47" s="267"/>
      <c r="B47" s="63" t="s">
        <v>3338</v>
      </c>
      <c r="C47" s="217"/>
      <c r="D47" s="217"/>
      <c r="E47" s="262"/>
      <c r="F47" s="263"/>
      <c r="G47" s="217"/>
      <c r="H47" s="217"/>
      <c r="I47" s="219"/>
    </row>
    <row r="48" spans="1:9">
      <c r="A48" s="203" t="s">
        <v>3341</v>
      </c>
      <c r="B48" s="102"/>
      <c r="C48" s="204" t="s">
        <v>2770</v>
      </c>
      <c r="D48" s="204" t="s">
        <v>55</v>
      </c>
      <c r="E48" s="258" t="s">
        <v>3339</v>
      </c>
      <c r="F48" s="259"/>
      <c r="G48" s="204" t="s">
        <v>3340</v>
      </c>
      <c r="H48" s="204" t="s">
        <v>55</v>
      </c>
      <c r="I48" s="202" t="s">
        <v>300</v>
      </c>
    </row>
    <row r="49" spans="1:9">
      <c r="A49" s="194"/>
      <c r="B49" s="66" t="s">
        <v>3342</v>
      </c>
      <c r="C49" s="197"/>
      <c r="D49" s="197"/>
      <c r="E49" s="260"/>
      <c r="F49" s="261"/>
      <c r="G49" s="197"/>
      <c r="H49" s="197"/>
      <c r="I49" s="200"/>
    </row>
    <row r="50" spans="1:9">
      <c r="A50" s="194"/>
      <c r="B50" s="66" t="s">
        <v>3331</v>
      </c>
      <c r="C50" s="197"/>
      <c r="D50" s="197"/>
      <c r="E50" s="260"/>
      <c r="F50" s="261"/>
      <c r="G50" s="197"/>
      <c r="H50" s="197"/>
      <c r="I50" s="200"/>
    </row>
    <row r="51" spans="1:9">
      <c r="A51" s="194"/>
      <c r="B51" s="66" t="s">
        <v>3332</v>
      </c>
      <c r="C51" s="197"/>
      <c r="D51" s="197"/>
      <c r="E51" s="260"/>
      <c r="F51" s="261"/>
      <c r="G51" s="197"/>
      <c r="H51" s="197"/>
      <c r="I51" s="200"/>
    </row>
    <row r="52" spans="1:9">
      <c r="A52" s="194"/>
      <c r="B52" s="66" t="s">
        <v>3333</v>
      </c>
      <c r="C52" s="197"/>
      <c r="D52" s="197"/>
      <c r="E52" s="260"/>
      <c r="F52" s="261"/>
      <c r="G52" s="197"/>
      <c r="H52" s="197"/>
      <c r="I52" s="200"/>
    </row>
    <row r="53" spans="1:9">
      <c r="A53" s="194"/>
      <c r="B53" s="66" t="s">
        <v>3334</v>
      </c>
      <c r="C53" s="197"/>
      <c r="D53" s="197"/>
      <c r="E53" s="260"/>
      <c r="F53" s="261"/>
      <c r="G53" s="197"/>
      <c r="H53" s="197"/>
      <c r="I53" s="200"/>
    </row>
    <row r="54" spans="1:9">
      <c r="A54" s="194"/>
      <c r="B54" s="66" t="s">
        <v>3343</v>
      </c>
      <c r="C54" s="197"/>
      <c r="D54" s="197"/>
      <c r="E54" s="260"/>
      <c r="F54" s="261"/>
      <c r="G54" s="197"/>
      <c r="H54" s="197"/>
      <c r="I54" s="200"/>
    </row>
    <row r="55" spans="1:9">
      <c r="A55" s="194"/>
      <c r="B55" s="66" t="s">
        <v>3344</v>
      </c>
      <c r="C55" s="197"/>
      <c r="D55" s="197"/>
      <c r="E55" s="260"/>
      <c r="F55" s="261"/>
      <c r="G55" s="197"/>
      <c r="H55" s="197"/>
      <c r="I55" s="200"/>
    </row>
    <row r="56" spans="1:9">
      <c r="A56" s="194"/>
      <c r="B56" s="66" t="s">
        <v>3336</v>
      </c>
      <c r="C56" s="197"/>
      <c r="D56" s="197"/>
      <c r="E56" s="260"/>
      <c r="F56" s="261"/>
      <c r="G56" s="197"/>
      <c r="H56" s="197"/>
      <c r="I56" s="200"/>
    </row>
    <row r="57" spans="1:9">
      <c r="A57" s="194"/>
      <c r="B57" s="66" t="s">
        <v>3337</v>
      </c>
      <c r="C57" s="197"/>
      <c r="D57" s="197"/>
      <c r="E57" s="260"/>
      <c r="F57" s="261"/>
      <c r="G57" s="197"/>
      <c r="H57" s="197"/>
      <c r="I57" s="200"/>
    </row>
    <row r="58" spans="1:9">
      <c r="A58" s="267"/>
      <c r="B58" s="63" t="s">
        <v>3338</v>
      </c>
      <c r="C58" s="217"/>
      <c r="D58" s="217"/>
      <c r="E58" s="262"/>
      <c r="F58" s="263"/>
      <c r="G58" s="217"/>
      <c r="H58" s="217"/>
      <c r="I58" s="219"/>
    </row>
    <row r="59" spans="1:9">
      <c r="A59" s="203" t="s">
        <v>3345</v>
      </c>
      <c r="B59" s="66" t="s">
        <v>3346</v>
      </c>
      <c r="C59" s="204" t="s">
        <v>3359</v>
      </c>
      <c r="D59" s="204" t="s">
        <v>3360</v>
      </c>
      <c r="E59" s="258" t="s">
        <v>55</v>
      </c>
      <c r="F59" s="259"/>
      <c r="G59" s="204" t="s">
        <v>55</v>
      </c>
      <c r="H59" s="204" t="s">
        <v>55</v>
      </c>
      <c r="I59" s="202" t="s">
        <v>174</v>
      </c>
    </row>
    <row r="60" spans="1:9">
      <c r="A60" s="194"/>
      <c r="B60" s="102"/>
      <c r="C60" s="197"/>
      <c r="D60" s="197"/>
      <c r="E60" s="260"/>
      <c r="F60" s="261"/>
      <c r="G60" s="197"/>
      <c r="H60" s="197"/>
      <c r="I60" s="200"/>
    </row>
    <row r="61" spans="1:9">
      <c r="A61" s="194"/>
      <c r="B61" s="66" t="s">
        <v>3347</v>
      </c>
      <c r="C61" s="197"/>
      <c r="D61" s="197"/>
      <c r="E61" s="260"/>
      <c r="F61" s="261"/>
      <c r="G61" s="197"/>
      <c r="H61" s="197"/>
      <c r="I61" s="200"/>
    </row>
    <row r="62" spans="1:9">
      <c r="A62" s="194"/>
      <c r="B62" s="66" t="s">
        <v>3348</v>
      </c>
      <c r="C62" s="197"/>
      <c r="D62" s="197"/>
      <c r="E62" s="260"/>
      <c r="F62" s="261"/>
      <c r="G62" s="197"/>
      <c r="H62" s="197"/>
      <c r="I62" s="200"/>
    </row>
    <row r="63" spans="1:9">
      <c r="A63" s="194"/>
      <c r="B63" s="66" t="s">
        <v>3349</v>
      </c>
      <c r="C63" s="197"/>
      <c r="D63" s="197"/>
      <c r="E63" s="260"/>
      <c r="F63" s="261"/>
      <c r="G63" s="197"/>
      <c r="H63" s="197"/>
      <c r="I63" s="200"/>
    </row>
    <row r="64" spans="1:9">
      <c r="A64" s="194"/>
      <c r="B64" s="66" t="s">
        <v>3350</v>
      </c>
      <c r="C64" s="197"/>
      <c r="D64" s="197"/>
      <c r="E64" s="260"/>
      <c r="F64" s="261"/>
      <c r="G64" s="197"/>
      <c r="H64" s="197"/>
      <c r="I64" s="200"/>
    </row>
    <row r="65" spans="1:9">
      <c r="A65" s="194"/>
      <c r="B65" s="66" t="s">
        <v>3351</v>
      </c>
      <c r="C65" s="197"/>
      <c r="D65" s="197"/>
      <c r="E65" s="260"/>
      <c r="F65" s="261"/>
      <c r="G65" s="197"/>
      <c r="H65" s="197"/>
      <c r="I65" s="200"/>
    </row>
    <row r="66" spans="1:9">
      <c r="A66" s="194"/>
      <c r="B66" s="66" t="s">
        <v>3352</v>
      </c>
      <c r="C66" s="197"/>
      <c r="D66" s="197"/>
      <c r="E66" s="260"/>
      <c r="F66" s="261"/>
      <c r="G66" s="197"/>
      <c r="H66" s="197"/>
      <c r="I66" s="200"/>
    </row>
    <row r="67" spans="1:9">
      <c r="A67" s="194"/>
      <c r="B67" s="66" t="s">
        <v>3353</v>
      </c>
      <c r="C67" s="197"/>
      <c r="D67" s="197"/>
      <c r="E67" s="260"/>
      <c r="F67" s="261"/>
      <c r="G67" s="197"/>
      <c r="H67" s="197"/>
      <c r="I67" s="200"/>
    </row>
    <row r="68" spans="1:9">
      <c r="A68" s="194"/>
      <c r="B68" s="66" t="s">
        <v>3354</v>
      </c>
      <c r="C68" s="197"/>
      <c r="D68" s="197"/>
      <c r="E68" s="260"/>
      <c r="F68" s="261"/>
      <c r="G68" s="197"/>
      <c r="H68" s="197"/>
      <c r="I68" s="200"/>
    </row>
    <row r="69" spans="1:9">
      <c r="A69" s="194"/>
      <c r="B69" s="66" t="s">
        <v>3355</v>
      </c>
      <c r="C69" s="197"/>
      <c r="D69" s="197"/>
      <c r="E69" s="260"/>
      <c r="F69" s="261"/>
      <c r="G69" s="197"/>
      <c r="H69" s="197"/>
      <c r="I69" s="200"/>
    </row>
    <row r="70" spans="1:9">
      <c r="A70" s="194"/>
      <c r="B70" s="66" t="s">
        <v>3356</v>
      </c>
      <c r="C70" s="197"/>
      <c r="D70" s="197"/>
      <c r="E70" s="260"/>
      <c r="F70" s="261"/>
      <c r="G70" s="197"/>
      <c r="H70" s="197"/>
      <c r="I70" s="200"/>
    </row>
    <row r="71" spans="1:9">
      <c r="A71" s="194"/>
      <c r="B71" s="66" t="s">
        <v>3357</v>
      </c>
      <c r="C71" s="197"/>
      <c r="D71" s="197"/>
      <c r="E71" s="260"/>
      <c r="F71" s="261"/>
      <c r="G71" s="197"/>
      <c r="H71" s="197"/>
      <c r="I71" s="200"/>
    </row>
    <row r="72" spans="1:9">
      <c r="A72" s="267"/>
      <c r="B72" s="63" t="s">
        <v>3358</v>
      </c>
      <c r="C72" s="217"/>
      <c r="D72" s="217"/>
      <c r="E72" s="262"/>
      <c r="F72" s="263"/>
      <c r="G72" s="217"/>
      <c r="H72" s="217"/>
      <c r="I72" s="219"/>
    </row>
    <row r="73" spans="1:9">
      <c r="A73" s="203" t="s">
        <v>3361</v>
      </c>
      <c r="B73" s="66" t="s">
        <v>3346</v>
      </c>
      <c r="C73" s="204" t="s">
        <v>3359</v>
      </c>
      <c r="D73" s="204" t="s">
        <v>3360</v>
      </c>
      <c r="E73" s="258" t="s">
        <v>55</v>
      </c>
      <c r="F73" s="259"/>
      <c r="G73" s="204" t="s">
        <v>55</v>
      </c>
      <c r="H73" s="204" t="s">
        <v>55</v>
      </c>
      <c r="I73" s="202" t="s">
        <v>64</v>
      </c>
    </row>
    <row r="74" spans="1:9">
      <c r="A74" s="194"/>
      <c r="B74" s="102"/>
      <c r="C74" s="197"/>
      <c r="D74" s="197"/>
      <c r="E74" s="260"/>
      <c r="F74" s="261"/>
      <c r="G74" s="197"/>
      <c r="H74" s="197"/>
      <c r="I74" s="200"/>
    </row>
    <row r="75" spans="1:9">
      <c r="A75" s="194"/>
      <c r="B75" s="66" t="s">
        <v>3347</v>
      </c>
      <c r="C75" s="197"/>
      <c r="D75" s="197"/>
      <c r="E75" s="260"/>
      <c r="F75" s="261"/>
      <c r="G75" s="197"/>
      <c r="H75" s="197"/>
      <c r="I75" s="200"/>
    </row>
    <row r="76" spans="1:9">
      <c r="A76" s="194"/>
      <c r="B76" s="66" t="s">
        <v>3348</v>
      </c>
      <c r="C76" s="197"/>
      <c r="D76" s="197"/>
      <c r="E76" s="260"/>
      <c r="F76" s="261"/>
      <c r="G76" s="197"/>
      <c r="H76" s="197"/>
      <c r="I76" s="200"/>
    </row>
    <row r="77" spans="1:9">
      <c r="A77" s="194"/>
      <c r="B77" s="66" t="s">
        <v>3349</v>
      </c>
      <c r="C77" s="197"/>
      <c r="D77" s="197"/>
      <c r="E77" s="260"/>
      <c r="F77" s="261"/>
      <c r="G77" s="197"/>
      <c r="H77" s="197"/>
      <c r="I77" s="200"/>
    </row>
    <row r="78" spans="1:9">
      <c r="A78" s="194"/>
      <c r="B78" s="66" t="s">
        <v>3350</v>
      </c>
      <c r="C78" s="197"/>
      <c r="D78" s="197"/>
      <c r="E78" s="260"/>
      <c r="F78" s="261"/>
      <c r="G78" s="197"/>
      <c r="H78" s="197"/>
      <c r="I78" s="200"/>
    </row>
    <row r="79" spans="1:9">
      <c r="A79" s="194"/>
      <c r="B79" s="66" t="s">
        <v>3351</v>
      </c>
      <c r="C79" s="197"/>
      <c r="D79" s="197"/>
      <c r="E79" s="260"/>
      <c r="F79" s="261"/>
      <c r="G79" s="197"/>
      <c r="H79" s="197"/>
      <c r="I79" s="200"/>
    </row>
    <row r="80" spans="1:9">
      <c r="A80" s="194"/>
      <c r="B80" s="66" t="s">
        <v>3352</v>
      </c>
      <c r="C80" s="197"/>
      <c r="D80" s="197"/>
      <c r="E80" s="260"/>
      <c r="F80" s="261"/>
      <c r="G80" s="197"/>
      <c r="H80" s="197"/>
      <c r="I80" s="200"/>
    </row>
    <row r="81" spans="1:9">
      <c r="A81" s="194"/>
      <c r="B81" s="66" t="s">
        <v>3353</v>
      </c>
      <c r="C81" s="197"/>
      <c r="D81" s="197"/>
      <c r="E81" s="260"/>
      <c r="F81" s="261"/>
      <c r="G81" s="197"/>
      <c r="H81" s="197"/>
      <c r="I81" s="200"/>
    </row>
    <row r="82" spans="1:9">
      <c r="A82" s="194"/>
      <c r="B82" s="66" t="s">
        <v>3354</v>
      </c>
      <c r="C82" s="197"/>
      <c r="D82" s="197"/>
      <c r="E82" s="260"/>
      <c r="F82" s="261"/>
      <c r="G82" s="197"/>
      <c r="H82" s="197"/>
      <c r="I82" s="200"/>
    </row>
    <row r="83" spans="1:9">
      <c r="A83" s="194"/>
      <c r="B83" s="66" t="s">
        <v>3355</v>
      </c>
      <c r="C83" s="197"/>
      <c r="D83" s="197"/>
      <c r="E83" s="260"/>
      <c r="F83" s="261"/>
      <c r="G83" s="197"/>
      <c r="H83" s="197"/>
      <c r="I83" s="200"/>
    </row>
    <row r="84" spans="1:9">
      <c r="A84" s="194"/>
      <c r="B84" s="66" t="s">
        <v>3356</v>
      </c>
      <c r="C84" s="197"/>
      <c r="D84" s="197"/>
      <c r="E84" s="260"/>
      <c r="F84" s="261"/>
      <c r="G84" s="197"/>
      <c r="H84" s="197"/>
      <c r="I84" s="200"/>
    </row>
    <row r="85" spans="1:9">
      <c r="A85" s="194"/>
      <c r="B85" s="66" t="s">
        <v>3357</v>
      </c>
      <c r="C85" s="197"/>
      <c r="D85" s="197"/>
      <c r="E85" s="260"/>
      <c r="F85" s="261"/>
      <c r="G85" s="197"/>
      <c r="H85" s="197"/>
      <c r="I85" s="200"/>
    </row>
    <row r="86" spans="1:9">
      <c r="A86" s="267"/>
      <c r="B86" s="63" t="s">
        <v>3358</v>
      </c>
      <c r="C86" s="217"/>
      <c r="D86" s="217"/>
      <c r="E86" s="262"/>
      <c r="F86" s="263"/>
      <c r="G86" s="217"/>
      <c r="H86" s="217"/>
      <c r="I86" s="219"/>
    </row>
    <row r="87" spans="1:9">
      <c r="A87" s="203" t="s">
        <v>3362</v>
      </c>
      <c r="B87" s="66" t="s">
        <v>3363</v>
      </c>
      <c r="C87" s="204" t="s">
        <v>3368</v>
      </c>
      <c r="D87" s="204" t="s">
        <v>55</v>
      </c>
      <c r="E87" s="258" t="s">
        <v>3339</v>
      </c>
      <c r="F87" s="259"/>
      <c r="G87" s="204" t="s">
        <v>55</v>
      </c>
      <c r="H87" s="204" t="s">
        <v>55</v>
      </c>
      <c r="I87" s="202" t="s">
        <v>300</v>
      </c>
    </row>
    <row r="88" spans="1:9">
      <c r="A88" s="194"/>
      <c r="B88" s="102"/>
      <c r="C88" s="197"/>
      <c r="D88" s="197"/>
      <c r="E88" s="260"/>
      <c r="F88" s="261"/>
      <c r="G88" s="197"/>
      <c r="H88" s="197"/>
      <c r="I88" s="200"/>
    </row>
    <row r="89" spans="1:9">
      <c r="A89" s="194"/>
      <c r="B89" s="66" t="s">
        <v>3364</v>
      </c>
      <c r="C89" s="197"/>
      <c r="D89" s="197"/>
      <c r="E89" s="260"/>
      <c r="F89" s="261"/>
      <c r="G89" s="197"/>
      <c r="H89" s="197"/>
      <c r="I89" s="200"/>
    </row>
    <row r="90" spans="1:9">
      <c r="A90" s="194"/>
      <c r="B90" s="66" t="s">
        <v>3365</v>
      </c>
      <c r="C90" s="197"/>
      <c r="D90" s="197"/>
      <c r="E90" s="260"/>
      <c r="F90" s="261"/>
      <c r="G90" s="197"/>
      <c r="H90" s="197"/>
      <c r="I90" s="200"/>
    </row>
    <row r="91" spans="1:9">
      <c r="A91" s="194"/>
      <c r="B91" s="66" t="s">
        <v>3366</v>
      </c>
      <c r="C91" s="197"/>
      <c r="D91" s="197"/>
      <c r="E91" s="260"/>
      <c r="F91" s="261"/>
      <c r="G91" s="197"/>
      <c r="H91" s="197"/>
      <c r="I91" s="200"/>
    </row>
    <row r="92" spans="1:9">
      <c r="A92" s="267"/>
      <c r="B92" s="63" t="s">
        <v>3367</v>
      </c>
      <c r="C92" s="217"/>
      <c r="D92" s="217"/>
      <c r="E92" s="262"/>
      <c r="F92" s="263"/>
      <c r="G92" s="217"/>
      <c r="H92" s="217"/>
      <c r="I92" s="219"/>
    </row>
    <row r="93" spans="1:9">
      <c r="A93" s="203" t="s">
        <v>3369</v>
      </c>
      <c r="B93" s="102"/>
      <c r="C93" s="204" t="s">
        <v>55</v>
      </c>
      <c r="D93" s="204" t="s">
        <v>3376</v>
      </c>
      <c r="E93" s="258" t="s">
        <v>3339</v>
      </c>
      <c r="F93" s="259"/>
      <c r="G93" s="204" t="s">
        <v>3340</v>
      </c>
      <c r="H93" s="204" t="s">
        <v>55</v>
      </c>
      <c r="I93" s="202" t="s">
        <v>300</v>
      </c>
    </row>
    <row r="94" spans="1:9" ht="18">
      <c r="A94" s="194"/>
      <c r="B94" s="66" t="s">
        <v>3370</v>
      </c>
      <c r="C94" s="197"/>
      <c r="D94" s="197"/>
      <c r="E94" s="260"/>
      <c r="F94" s="261"/>
      <c r="G94" s="197"/>
      <c r="H94" s="197"/>
      <c r="I94" s="200"/>
    </row>
    <row r="95" spans="1:9">
      <c r="A95" s="194"/>
      <c r="B95" s="102"/>
      <c r="C95" s="197"/>
      <c r="D95" s="197"/>
      <c r="E95" s="260"/>
      <c r="F95" s="261"/>
      <c r="G95" s="197"/>
      <c r="H95" s="197"/>
      <c r="I95" s="200"/>
    </row>
    <row r="96" spans="1:9">
      <c r="A96" s="194"/>
      <c r="B96" s="66" t="s">
        <v>3330</v>
      </c>
      <c r="C96" s="197"/>
      <c r="D96" s="197"/>
      <c r="E96" s="260"/>
      <c r="F96" s="261"/>
      <c r="G96" s="197"/>
      <c r="H96" s="197"/>
      <c r="I96" s="200"/>
    </row>
    <row r="97" spans="1:9">
      <c r="A97" s="194"/>
      <c r="B97" s="66" t="s">
        <v>3371</v>
      </c>
      <c r="C97" s="197"/>
      <c r="D97" s="197"/>
      <c r="E97" s="260"/>
      <c r="F97" s="261"/>
      <c r="G97" s="197"/>
      <c r="H97" s="197"/>
      <c r="I97" s="200"/>
    </row>
    <row r="98" spans="1:9">
      <c r="A98" s="194"/>
      <c r="B98" s="66" t="s">
        <v>3332</v>
      </c>
      <c r="C98" s="197"/>
      <c r="D98" s="197"/>
      <c r="E98" s="260"/>
      <c r="F98" s="261"/>
      <c r="G98" s="197"/>
      <c r="H98" s="197"/>
      <c r="I98" s="200"/>
    </row>
    <row r="99" spans="1:9">
      <c r="A99" s="194"/>
      <c r="B99" s="66" t="s">
        <v>3372</v>
      </c>
      <c r="C99" s="197"/>
      <c r="D99" s="197"/>
      <c r="E99" s="260"/>
      <c r="F99" s="261"/>
      <c r="G99" s="197"/>
      <c r="H99" s="197"/>
      <c r="I99" s="200"/>
    </row>
    <row r="100" spans="1:9">
      <c r="A100" s="194"/>
      <c r="B100" s="66" t="s">
        <v>3373</v>
      </c>
      <c r="C100" s="197"/>
      <c r="D100" s="197"/>
      <c r="E100" s="260"/>
      <c r="F100" s="261"/>
      <c r="G100" s="197"/>
      <c r="H100" s="197"/>
      <c r="I100" s="200"/>
    </row>
    <row r="101" spans="1:9">
      <c r="A101" s="194"/>
      <c r="B101" s="66" t="s">
        <v>3374</v>
      </c>
      <c r="C101" s="197"/>
      <c r="D101" s="197"/>
      <c r="E101" s="260"/>
      <c r="F101" s="261"/>
      <c r="G101" s="197"/>
      <c r="H101" s="197"/>
      <c r="I101" s="200"/>
    </row>
    <row r="102" spans="1:9">
      <c r="A102" s="194"/>
      <c r="B102" s="66" t="s">
        <v>3375</v>
      </c>
      <c r="C102" s="197"/>
      <c r="D102" s="197"/>
      <c r="E102" s="260"/>
      <c r="F102" s="261"/>
      <c r="G102" s="197"/>
      <c r="H102" s="197"/>
      <c r="I102" s="200"/>
    </row>
    <row r="103" spans="1:9">
      <c r="A103" s="194"/>
      <c r="B103" s="66" t="s">
        <v>3175</v>
      </c>
      <c r="C103" s="197"/>
      <c r="D103" s="197"/>
      <c r="E103" s="260"/>
      <c r="F103" s="261"/>
      <c r="G103" s="197"/>
      <c r="H103" s="197"/>
      <c r="I103" s="200"/>
    </row>
    <row r="104" spans="1:9">
      <c r="A104" s="267"/>
      <c r="B104" s="63" t="s">
        <v>3334</v>
      </c>
      <c r="C104" s="217"/>
      <c r="D104" s="217"/>
      <c r="E104" s="262"/>
      <c r="F104" s="263"/>
      <c r="G104" s="217"/>
      <c r="H104" s="217"/>
      <c r="I104" s="219"/>
    </row>
    <row r="105" spans="1:9">
      <c r="A105" s="203" t="s">
        <v>3377</v>
      </c>
      <c r="B105" s="102"/>
      <c r="C105" s="204" t="s">
        <v>3382</v>
      </c>
      <c r="D105" s="204" t="s">
        <v>55</v>
      </c>
      <c r="E105" s="258" t="s">
        <v>3383</v>
      </c>
      <c r="F105" s="259"/>
      <c r="G105" s="204" t="s">
        <v>55</v>
      </c>
      <c r="H105" s="204" t="s">
        <v>55</v>
      </c>
      <c r="I105" s="202" t="s">
        <v>300</v>
      </c>
    </row>
    <row r="106" spans="1:9">
      <c r="A106" s="194"/>
      <c r="B106" s="66" t="s">
        <v>3378</v>
      </c>
      <c r="C106" s="197"/>
      <c r="D106" s="197"/>
      <c r="E106" s="260"/>
      <c r="F106" s="261"/>
      <c r="G106" s="197"/>
      <c r="H106" s="197"/>
      <c r="I106" s="200"/>
    </row>
    <row r="107" spans="1:9">
      <c r="A107" s="194"/>
      <c r="B107" s="102"/>
      <c r="C107" s="197"/>
      <c r="D107" s="197"/>
      <c r="E107" s="260"/>
      <c r="F107" s="261"/>
      <c r="G107" s="197"/>
      <c r="H107" s="197"/>
      <c r="I107" s="200"/>
    </row>
    <row r="108" spans="1:9">
      <c r="A108" s="194"/>
      <c r="B108" s="66" t="s">
        <v>3379</v>
      </c>
      <c r="C108" s="197"/>
      <c r="D108" s="197"/>
      <c r="E108" s="260"/>
      <c r="F108" s="261"/>
      <c r="G108" s="197"/>
      <c r="H108" s="197"/>
      <c r="I108" s="200"/>
    </row>
    <row r="109" spans="1:9">
      <c r="A109" s="194"/>
      <c r="B109" s="66" t="s">
        <v>3380</v>
      </c>
      <c r="C109" s="197"/>
      <c r="D109" s="197"/>
      <c r="E109" s="260"/>
      <c r="F109" s="261"/>
      <c r="G109" s="197"/>
      <c r="H109" s="197"/>
      <c r="I109" s="200"/>
    </row>
    <row r="110" spans="1:9">
      <c r="A110" s="267"/>
      <c r="B110" s="63" t="s">
        <v>3381</v>
      </c>
      <c r="C110" s="217"/>
      <c r="D110" s="217"/>
      <c r="E110" s="262"/>
      <c r="F110" s="263"/>
      <c r="G110" s="217"/>
      <c r="H110" s="217"/>
      <c r="I110" s="219"/>
    </row>
    <row r="111" spans="1:9">
      <c r="A111" s="203" t="s">
        <v>3384</v>
      </c>
      <c r="B111" s="102"/>
      <c r="C111" s="204" t="s">
        <v>3391</v>
      </c>
      <c r="D111" s="204" t="s">
        <v>3392</v>
      </c>
      <c r="E111" s="258" t="s">
        <v>3393</v>
      </c>
      <c r="F111" s="259"/>
      <c r="G111" s="204" t="s">
        <v>3394</v>
      </c>
      <c r="H111" s="204" t="s">
        <v>3395</v>
      </c>
      <c r="I111" s="202" t="s">
        <v>1820</v>
      </c>
    </row>
    <row r="112" spans="1:9">
      <c r="A112" s="194"/>
      <c r="B112" s="66" t="s">
        <v>3385</v>
      </c>
      <c r="C112" s="197"/>
      <c r="D112" s="197"/>
      <c r="E112" s="260"/>
      <c r="F112" s="261"/>
      <c r="G112" s="197"/>
      <c r="H112" s="197"/>
      <c r="I112" s="200"/>
    </row>
    <row r="113" spans="1:9">
      <c r="A113" s="194"/>
      <c r="B113" s="102"/>
      <c r="C113" s="197"/>
      <c r="D113" s="197"/>
      <c r="E113" s="260"/>
      <c r="F113" s="261"/>
      <c r="G113" s="197"/>
      <c r="H113" s="197"/>
      <c r="I113" s="200"/>
    </row>
    <row r="114" spans="1:9">
      <c r="A114" s="194"/>
      <c r="B114" s="66" t="s">
        <v>3386</v>
      </c>
      <c r="C114" s="197"/>
      <c r="D114" s="197"/>
      <c r="E114" s="260"/>
      <c r="F114" s="261"/>
      <c r="G114" s="197"/>
      <c r="H114" s="197"/>
      <c r="I114" s="200"/>
    </row>
    <row r="115" spans="1:9">
      <c r="A115" s="194"/>
      <c r="B115" s="66" t="s">
        <v>3387</v>
      </c>
      <c r="C115" s="197"/>
      <c r="D115" s="197"/>
      <c r="E115" s="260"/>
      <c r="F115" s="261"/>
      <c r="G115" s="197"/>
      <c r="H115" s="197"/>
      <c r="I115" s="200"/>
    </row>
    <row r="116" spans="1:9">
      <c r="A116" s="194"/>
      <c r="B116" s="66" t="s">
        <v>3388</v>
      </c>
      <c r="C116" s="197"/>
      <c r="D116" s="197"/>
      <c r="E116" s="260"/>
      <c r="F116" s="261"/>
      <c r="G116" s="197"/>
      <c r="H116" s="197"/>
      <c r="I116" s="200"/>
    </row>
    <row r="117" spans="1:9">
      <c r="A117" s="194"/>
      <c r="B117" s="66" t="s">
        <v>3389</v>
      </c>
      <c r="C117" s="197"/>
      <c r="D117" s="197"/>
      <c r="E117" s="260"/>
      <c r="F117" s="261"/>
      <c r="G117" s="197"/>
      <c r="H117" s="197"/>
      <c r="I117" s="200"/>
    </row>
    <row r="118" spans="1:9">
      <c r="A118" s="267"/>
      <c r="B118" s="63" t="s">
        <v>3390</v>
      </c>
      <c r="C118" s="217"/>
      <c r="D118" s="217"/>
      <c r="E118" s="262"/>
      <c r="F118" s="263"/>
      <c r="G118" s="217"/>
      <c r="H118" s="217"/>
      <c r="I118" s="219"/>
    </row>
    <row r="119" spans="1:9">
      <c r="A119" s="203" t="s">
        <v>3396</v>
      </c>
      <c r="B119" s="66" t="s">
        <v>3397</v>
      </c>
      <c r="C119" s="204" t="s">
        <v>3409</v>
      </c>
      <c r="D119" s="204" t="s">
        <v>3410</v>
      </c>
      <c r="E119" s="258" t="s">
        <v>55</v>
      </c>
      <c r="F119" s="259"/>
      <c r="G119" s="204" t="s">
        <v>55</v>
      </c>
      <c r="H119" s="204" t="s">
        <v>3411</v>
      </c>
      <c r="I119" s="202" t="s">
        <v>3412</v>
      </c>
    </row>
    <row r="120" spans="1:9">
      <c r="A120" s="194"/>
      <c r="B120" s="102"/>
      <c r="C120" s="197"/>
      <c r="D120" s="197"/>
      <c r="E120" s="260"/>
      <c r="F120" s="261"/>
      <c r="G120" s="197"/>
      <c r="H120" s="197"/>
      <c r="I120" s="200"/>
    </row>
    <row r="121" spans="1:9">
      <c r="A121" s="194"/>
      <c r="B121" s="66" t="s">
        <v>3398</v>
      </c>
      <c r="C121" s="197"/>
      <c r="D121" s="197"/>
      <c r="E121" s="260"/>
      <c r="F121" s="261"/>
      <c r="G121" s="197"/>
      <c r="H121" s="197"/>
      <c r="I121" s="200"/>
    </row>
    <row r="122" spans="1:9">
      <c r="A122" s="194"/>
      <c r="B122" s="66" t="s">
        <v>3399</v>
      </c>
      <c r="C122" s="197"/>
      <c r="D122" s="197"/>
      <c r="E122" s="260"/>
      <c r="F122" s="261"/>
      <c r="G122" s="197"/>
      <c r="H122" s="197"/>
      <c r="I122" s="200"/>
    </row>
    <row r="123" spans="1:9">
      <c r="A123" s="194"/>
      <c r="B123" s="66" t="s">
        <v>3400</v>
      </c>
      <c r="C123" s="197"/>
      <c r="D123" s="197"/>
      <c r="E123" s="260"/>
      <c r="F123" s="261"/>
      <c r="G123" s="197"/>
      <c r="H123" s="197"/>
      <c r="I123" s="200"/>
    </row>
    <row r="124" spans="1:9">
      <c r="A124" s="194"/>
      <c r="B124" s="66" t="s">
        <v>3401</v>
      </c>
      <c r="C124" s="197"/>
      <c r="D124" s="197"/>
      <c r="E124" s="260"/>
      <c r="F124" s="261"/>
      <c r="G124" s="197"/>
      <c r="H124" s="197"/>
      <c r="I124" s="200"/>
    </row>
    <row r="125" spans="1:9">
      <c r="A125" s="194"/>
      <c r="B125" s="66" t="s">
        <v>3402</v>
      </c>
      <c r="C125" s="197"/>
      <c r="D125" s="197"/>
      <c r="E125" s="260"/>
      <c r="F125" s="261"/>
      <c r="G125" s="197"/>
      <c r="H125" s="197"/>
      <c r="I125" s="200"/>
    </row>
    <row r="126" spans="1:9">
      <c r="A126" s="194"/>
      <c r="B126" s="66" t="s">
        <v>3403</v>
      </c>
      <c r="C126" s="197"/>
      <c r="D126" s="197"/>
      <c r="E126" s="260"/>
      <c r="F126" s="261"/>
      <c r="G126" s="197"/>
      <c r="H126" s="197"/>
      <c r="I126" s="200"/>
    </row>
    <row r="127" spans="1:9">
      <c r="A127" s="194"/>
      <c r="B127" s="66" t="s">
        <v>3404</v>
      </c>
      <c r="C127" s="197"/>
      <c r="D127" s="197"/>
      <c r="E127" s="260"/>
      <c r="F127" s="261"/>
      <c r="G127" s="197"/>
      <c r="H127" s="197"/>
      <c r="I127" s="200"/>
    </row>
    <row r="128" spans="1:9">
      <c r="A128" s="194"/>
      <c r="B128" s="66" t="s">
        <v>3405</v>
      </c>
      <c r="C128" s="197"/>
      <c r="D128" s="197"/>
      <c r="E128" s="260"/>
      <c r="F128" s="261"/>
      <c r="G128" s="197"/>
      <c r="H128" s="197"/>
      <c r="I128" s="200"/>
    </row>
    <row r="129" spans="1:9">
      <c r="A129" s="194"/>
      <c r="B129" s="66" t="s">
        <v>3406</v>
      </c>
      <c r="C129" s="197"/>
      <c r="D129" s="197"/>
      <c r="E129" s="260"/>
      <c r="F129" s="261"/>
      <c r="G129" s="197"/>
      <c r="H129" s="197"/>
      <c r="I129" s="200"/>
    </row>
    <row r="130" spans="1:9">
      <c r="A130" s="194"/>
      <c r="B130" s="66" t="s">
        <v>3407</v>
      </c>
      <c r="C130" s="197"/>
      <c r="D130" s="197"/>
      <c r="E130" s="260"/>
      <c r="F130" s="261"/>
      <c r="G130" s="197"/>
      <c r="H130" s="197"/>
      <c r="I130" s="200"/>
    </row>
    <row r="131" spans="1:9">
      <c r="A131" s="267"/>
      <c r="B131" s="63" t="s">
        <v>3408</v>
      </c>
      <c r="C131" s="217"/>
      <c r="D131" s="217"/>
      <c r="E131" s="262"/>
      <c r="F131" s="263"/>
      <c r="G131" s="217"/>
      <c r="H131" s="217"/>
      <c r="I131" s="219"/>
    </row>
    <row r="132" spans="1:9">
      <c r="A132" s="203" t="s">
        <v>3413</v>
      </c>
      <c r="B132" s="66" t="s">
        <v>3397</v>
      </c>
      <c r="C132" s="204" t="s">
        <v>3417</v>
      </c>
      <c r="D132" s="204" t="s">
        <v>3418</v>
      </c>
      <c r="E132" s="258" t="s">
        <v>298</v>
      </c>
      <c r="F132" s="259"/>
      <c r="G132" s="204" t="s">
        <v>55</v>
      </c>
      <c r="H132" s="204" t="s">
        <v>3419</v>
      </c>
      <c r="I132" s="202" t="s">
        <v>174</v>
      </c>
    </row>
    <row r="133" spans="1:9">
      <c r="A133" s="194"/>
      <c r="B133" s="102"/>
      <c r="C133" s="197"/>
      <c r="D133" s="197"/>
      <c r="E133" s="260"/>
      <c r="F133" s="261"/>
      <c r="G133" s="197"/>
      <c r="H133" s="197"/>
      <c r="I133" s="200"/>
    </row>
    <row r="134" spans="1:9">
      <c r="A134" s="194"/>
      <c r="B134" s="66" t="s">
        <v>3414</v>
      </c>
      <c r="C134" s="197"/>
      <c r="D134" s="197"/>
      <c r="E134" s="260"/>
      <c r="F134" s="261"/>
      <c r="G134" s="197"/>
      <c r="H134" s="197"/>
      <c r="I134" s="200"/>
    </row>
    <row r="135" spans="1:9">
      <c r="A135" s="194"/>
      <c r="B135" s="66" t="s">
        <v>3415</v>
      </c>
      <c r="C135" s="197"/>
      <c r="D135" s="197"/>
      <c r="E135" s="260"/>
      <c r="F135" s="261"/>
      <c r="G135" s="197"/>
      <c r="H135" s="197"/>
      <c r="I135" s="200"/>
    </row>
    <row r="136" spans="1:9">
      <c r="A136" s="194"/>
      <c r="B136" s="66" t="s">
        <v>3416</v>
      </c>
      <c r="C136" s="197"/>
      <c r="D136" s="197"/>
      <c r="E136" s="260"/>
      <c r="F136" s="261"/>
      <c r="G136" s="197"/>
      <c r="H136" s="197"/>
      <c r="I136" s="200"/>
    </row>
    <row r="137" spans="1:9">
      <c r="A137" s="194"/>
      <c r="B137" s="66" t="s">
        <v>3403</v>
      </c>
      <c r="C137" s="197"/>
      <c r="D137" s="197"/>
      <c r="E137" s="260"/>
      <c r="F137" s="261"/>
      <c r="G137" s="197"/>
      <c r="H137" s="197"/>
      <c r="I137" s="200"/>
    </row>
    <row r="138" spans="1:9">
      <c r="A138" s="267"/>
      <c r="B138" s="63" t="s">
        <v>3408</v>
      </c>
      <c r="C138" s="217"/>
      <c r="D138" s="217"/>
      <c r="E138" s="262"/>
      <c r="F138" s="263"/>
      <c r="G138" s="217"/>
      <c r="H138" s="217"/>
      <c r="I138" s="219"/>
    </row>
    <row r="139" spans="1:9">
      <c r="A139" s="203" t="s">
        <v>3420</v>
      </c>
      <c r="B139" s="66" t="s">
        <v>3421</v>
      </c>
      <c r="C139" s="204" t="s">
        <v>3425</v>
      </c>
      <c r="D139" s="204" t="s">
        <v>55</v>
      </c>
      <c r="E139" s="258" t="s">
        <v>55</v>
      </c>
      <c r="F139" s="259"/>
      <c r="G139" s="204" t="s">
        <v>3318</v>
      </c>
      <c r="H139" s="204" t="s">
        <v>55</v>
      </c>
      <c r="I139" s="202" t="s">
        <v>1425</v>
      </c>
    </row>
    <row r="140" spans="1:9">
      <c r="A140" s="194"/>
      <c r="B140" s="66" t="s">
        <v>3422</v>
      </c>
      <c r="C140" s="197"/>
      <c r="D140" s="197"/>
      <c r="E140" s="260"/>
      <c r="F140" s="261"/>
      <c r="G140" s="197"/>
      <c r="H140" s="197"/>
      <c r="I140" s="200"/>
    </row>
    <row r="141" spans="1:9">
      <c r="A141" s="194"/>
      <c r="B141" s="66" t="s">
        <v>3423</v>
      </c>
      <c r="C141" s="197"/>
      <c r="D141" s="197"/>
      <c r="E141" s="260"/>
      <c r="F141" s="261"/>
      <c r="G141" s="197"/>
      <c r="H141" s="197"/>
      <c r="I141" s="200"/>
    </row>
    <row r="142" spans="1:9">
      <c r="A142" s="267"/>
      <c r="B142" s="63" t="s">
        <v>3424</v>
      </c>
      <c r="C142" s="217"/>
      <c r="D142" s="217"/>
      <c r="E142" s="262"/>
      <c r="F142" s="263"/>
      <c r="G142" s="217"/>
      <c r="H142" s="217"/>
      <c r="I142" s="219"/>
    </row>
    <row r="143" spans="1:9">
      <c r="A143" s="203" t="s">
        <v>3426</v>
      </c>
      <c r="B143" s="66" t="s">
        <v>3427</v>
      </c>
      <c r="C143" s="204" t="s">
        <v>3442</v>
      </c>
      <c r="D143" s="32" t="s">
        <v>3443</v>
      </c>
      <c r="E143" s="258" t="s">
        <v>55</v>
      </c>
      <c r="F143" s="259"/>
      <c r="G143" s="204" t="s">
        <v>3318</v>
      </c>
      <c r="H143" s="204" t="s">
        <v>55</v>
      </c>
      <c r="I143" s="202" t="s">
        <v>174</v>
      </c>
    </row>
    <row r="144" spans="1:9" ht="18">
      <c r="A144" s="194"/>
      <c r="B144" s="102"/>
      <c r="C144" s="197"/>
      <c r="D144" s="32" t="s">
        <v>3317</v>
      </c>
      <c r="E144" s="260"/>
      <c r="F144" s="261"/>
      <c r="G144" s="197"/>
      <c r="H144" s="197"/>
      <c r="I144" s="200"/>
    </row>
    <row r="145" spans="1:9">
      <c r="A145" s="194"/>
      <c r="B145" s="66" t="s">
        <v>3428</v>
      </c>
      <c r="C145" s="197"/>
      <c r="D145" s="32"/>
      <c r="E145" s="260"/>
      <c r="F145" s="261"/>
      <c r="G145" s="197"/>
      <c r="H145" s="197"/>
      <c r="I145" s="200"/>
    </row>
    <row r="146" spans="1:9">
      <c r="A146" s="194"/>
      <c r="B146" s="66" t="s">
        <v>3429</v>
      </c>
      <c r="C146" s="197"/>
      <c r="D146" s="32"/>
      <c r="E146" s="260"/>
      <c r="F146" s="261"/>
      <c r="G146" s="197"/>
      <c r="H146" s="197"/>
      <c r="I146" s="200"/>
    </row>
    <row r="147" spans="1:9">
      <c r="A147" s="194"/>
      <c r="B147" s="66" t="s">
        <v>3430</v>
      </c>
      <c r="C147" s="197"/>
      <c r="D147" s="32"/>
      <c r="E147" s="260"/>
      <c r="F147" s="261"/>
      <c r="G147" s="197"/>
      <c r="H147" s="197"/>
      <c r="I147" s="200"/>
    </row>
    <row r="148" spans="1:9">
      <c r="A148" s="194"/>
      <c r="B148" s="66" t="s">
        <v>3431</v>
      </c>
      <c r="C148" s="197"/>
      <c r="D148" s="32"/>
      <c r="E148" s="260"/>
      <c r="F148" s="261"/>
      <c r="G148" s="197"/>
      <c r="H148" s="197"/>
      <c r="I148" s="200"/>
    </row>
    <row r="149" spans="1:9">
      <c r="A149" s="194"/>
      <c r="B149" s="66" t="s">
        <v>3432</v>
      </c>
      <c r="C149" s="197"/>
      <c r="D149" s="32"/>
      <c r="E149" s="260"/>
      <c r="F149" s="261"/>
      <c r="G149" s="197"/>
      <c r="H149" s="197"/>
      <c r="I149" s="200"/>
    </row>
    <row r="150" spans="1:9">
      <c r="A150" s="194"/>
      <c r="B150" s="66" t="s">
        <v>3433</v>
      </c>
      <c r="C150" s="197"/>
      <c r="D150" s="32"/>
      <c r="E150" s="260"/>
      <c r="F150" s="261"/>
      <c r="G150" s="197"/>
      <c r="H150" s="197"/>
      <c r="I150" s="200"/>
    </row>
    <row r="151" spans="1:9">
      <c r="A151" s="194"/>
      <c r="B151" s="66" t="s">
        <v>3434</v>
      </c>
      <c r="C151" s="197"/>
      <c r="D151" s="32"/>
      <c r="E151" s="260"/>
      <c r="F151" s="261"/>
      <c r="G151" s="197"/>
      <c r="H151" s="197"/>
      <c r="I151" s="200"/>
    </row>
    <row r="152" spans="1:9">
      <c r="A152" s="194"/>
      <c r="B152" s="66" t="s">
        <v>3435</v>
      </c>
      <c r="C152" s="197"/>
      <c r="D152" s="32"/>
      <c r="E152" s="260"/>
      <c r="F152" s="261"/>
      <c r="G152" s="197"/>
      <c r="H152" s="197"/>
      <c r="I152" s="200"/>
    </row>
    <row r="153" spans="1:9">
      <c r="A153" s="194"/>
      <c r="B153" s="66" t="s">
        <v>3436</v>
      </c>
      <c r="C153" s="197"/>
      <c r="D153" s="32"/>
      <c r="E153" s="260"/>
      <c r="F153" s="261"/>
      <c r="G153" s="197"/>
      <c r="H153" s="197"/>
      <c r="I153" s="200"/>
    </row>
    <row r="154" spans="1:9">
      <c r="A154" s="194"/>
      <c r="B154" s="66" t="s">
        <v>3173</v>
      </c>
      <c r="C154" s="197"/>
      <c r="D154" s="32"/>
      <c r="E154" s="260"/>
      <c r="F154" s="261"/>
      <c r="G154" s="197"/>
      <c r="H154" s="197"/>
      <c r="I154" s="200"/>
    </row>
    <row r="155" spans="1:9">
      <c r="A155" s="194"/>
      <c r="B155" s="66" t="s">
        <v>3437</v>
      </c>
      <c r="C155" s="197"/>
      <c r="D155" s="32"/>
      <c r="E155" s="260"/>
      <c r="F155" s="261"/>
      <c r="G155" s="197"/>
      <c r="H155" s="197"/>
      <c r="I155" s="200"/>
    </row>
    <row r="156" spans="1:9">
      <c r="A156" s="194"/>
      <c r="B156" s="66" t="s">
        <v>3438</v>
      </c>
      <c r="C156" s="197"/>
      <c r="D156" s="32"/>
      <c r="E156" s="260"/>
      <c r="F156" s="261"/>
      <c r="G156" s="197"/>
      <c r="H156" s="197"/>
      <c r="I156" s="200"/>
    </row>
    <row r="157" spans="1:9">
      <c r="A157" s="194"/>
      <c r="B157" s="66" t="s">
        <v>3439</v>
      </c>
      <c r="C157" s="197"/>
      <c r="D157" s="32"/>
      <c r="E157" s="260"/>
      <c r="F157" s="261"/>
      <c r="G157" s="197"/>
      <c r="H157" s="197"/>
      <c r="I157" s="200"/>
    </row>
    <row r="158" spans="1:9">
      <c r="A158" s="194"/>
      <c r="B158" s="66" t="s">
        <v>3440</v>
      </c>
      <c r="C158" s="197"/>
      <c r="D158" s="32"/>
      <c r="E158" s="260"/>
      <c r="F158" s="261"/>
      <c r="G158" s="197"/>
      <c r="H158" s="197"/>
      <c r="I158" s="200"/>
    </row>
    <row r="159" spans="1:9">
      <c r="A159" s="267"/>
      <c r="B159" s="63" t="s">
        <v>3441</v>
      </c>
      <c r="C159" s="217"/>
      <c r="D159" s="73"/>
      <c r="E159" s="262"/>
      <c r="F159" s="263"/>
      <c r="G159" s="217"/>
      <c r="H159" s="217"/>
      <c r="I159" s="219"/>
    </row>
    <row r="160" spans="1:9">
      <c r="A160" s="203" t="s">
        <v>3444</v>
      </c>
      <c r="B160" s="66" t="s">
        <v>3445</v>
      </c>
      <c r="C160" s="204" t="s">
        <v>1080</v>
      </c>
      <c r="D160" s="204" t="s">
        <v>55</v>
      </c>
      <c r="E160" s="258" t="s">
        <v>3454</v>
      </c>
      <c r="F160" s="259"/>
      <c r="G160" s="204" t="s">
        <v>3318</v>
      </c>
      <c r="H160" s="204" t="s">
        <v>55</v>
      </c>
      <c r="I160" s="202" t="s">
        <v>1820</v>
      </c>
    </row>
    <row r="161" spans="1:9">
      <c r="A161" s="194"/>
      <c r="B161" s="102"/>
      <c r="C161" s="197"/>
      <c r="D161" s="197"/>
      <c r="E161" s="260"/>
      <c r="F161" s="261"/>
      <c r="G161" s="197"/>
      <c r="H161" s="197"/>
      <c r="I161" s="200"/>
    </row>
    <row r="162" spans="1:9" ht="18">
      <c r="A162" s="194"/>
      <c r="B162" s="66" t="s">
        <v>3446</v>
      </c>
      <c r="C162" s="197"/>
      <c r="D162" s="197"/>
      <c r="E162" s="260"/>
      <c r="F162" s="261"/>
      <c r="G162" s="197"/>
      <c r="H162" s="197"/>
      <c r="I162" s="200"/>
    </row>
    <row r="163" spans="1:9" ht="18">
      <c r="A163" s="194"/>
      <c r="B163" s="66" t="s">
        <v>3213</v>
      </c>
      <c r="C163" s="197"/>
      <c r="D163" s="197"/>
      <c r="E163" s="260"/>
      <c r="F163" s="261"/>
      <c r="G163" s="197"/>
      <c r="H163" s="197"/>
      <c r="I163" s="200"/>
    </row>
    <row r="164" spans="1:9">
      <c r="A164" s="194"/>
      <c r="B164" s="66" t="s">
        <v>3447</v>
      </c>
      <c r="C164" s="197"/>
      <c r="D164" s="197"/>
      <c r="E164" s="260"/>
      <c r="F164" s="261"/>
      <c r="G164" s="197"/>
      <c r="H164" s="197"/>
      <c r="I164" s="200"/>
    </row>
    <row r="165" spans="1:9">
      <c r="A165" s="194"/>
      <c r="B165" s="66" t="s">
        <v>3448</v>
      </c>
      <c r="C165" s="197"/>
      <c r="D165" s="197"/>
      <c r="E165" s="260"/>
      <c r="F165" s="261"/>
      <c r="G165" s="197"/>
      <c r="H165" s="197"/>
      <c r="I165" s="200"/>
    </row>
    <row r="166" spans="1:9">
      <c r="A166" s="194"/>
      <c r="B166" s="66" t="s">
        <v>3449</v>
      </c>
      <c r="C166" s="197"/>
      <c r="D166" s="197"/>
      <c r="E166" s="260"/>
      <c r="F166" s="261"/>
      <c r="G166" s="197"/>
      <c r="H166" s="197"/>
      <c r="I166" s="200"/>
    </row>
    <row r="167" spans="1:9">
      <c r="A167" s="194"/>
      <c r="B167" s="66" t="s">
        <v>3450</v>
      </c>
      <c r="C167" s="197"/>
      <c r="D167" s="197"/>
      <c r="E167" s="260"/>
      <c r="F167" s="261"/>
      <c r="G167" s="197"/>
      <c r="H167" s="197"/>
      <c r="I167" s="200"/>
    </row>
    <row r="168" spans="1:9">
      <c r="A168" s="194"/>
      <c r="B168" s="66" t="s">
        <v>1004</v>
      </c>
      <c r="C168" s="197"/>
      <c r="D168" s="197"/>
      <c r="E168" s="260"/>
      <c r="F168" s="261"/>
      <c r="G168" s="197"/>
      <c r="H168" s="197"/>
      <c r="I168" s="200"/>
    </row>
    <row r="169" spans="1:9">
      <c r="A169" s="194"/>
      <c r="B169" s="66" t="s">
        <v>3451</v>
      </c>
      <c r="C169" s="197"/>
      <c r="D169" s="197"/>
      <c r="E169" s="260"/>
      <c r="F169" s="261"/>
      <c r="G169" s="197"/>
      <c r="H169" s="197"/>
      <c r="I169" s="200"/>
    </row>
    <row r="170" spans="1:9">
      <c r="A170" s="194"/>
      <c r="B170" s="66" t="s">
        <v>3452</v>
      </c>
      <c r="C170" s="197"/>
      <c r="D170" s="197"/>
      <c r="E170" s="260"/>
      <c r="F170" s="261"/>
      <c r="G170" s="197"/>
      <c r="H170" s="197"/>
      <c r="I170" s="200"/>
    </row>
    <row r="171" spans="1:9">
      <c r="A171" s="194"/>
      <c r="B171" s="66" t="s">
        <v>3086</v>
      </c>
      <c r="C171" s="197"/>
      <c r="D171" s="197"/>
      <c r="E171" s="260"/>
      <c r="F171" s="261"/>
      <c r="G171" s="197"/>
      <c r="H171" s="197"/>
      <c r="I171" s="200"/>
    </row>
    <row r="172" spans="1:9">
      <c r="A172" s="194"/>
      <c r="B172" s="66" t="s">
        <v>2756</v>
      </c>
      <c r="C172" s="197"/>
      <c r="D172" s="197"/>
      <c r="E172" s="260"/>
      <c r="F172" s="261"/>
      <c r="G172" s="197"/>
      <c r="H172" s="197"/>
      <c r="I172" s="200"/>
    </row>
    <row r="173" spans="1:9">
      <c r="A173" s="194"/>
      <c r="B173" s="66" t="s">
        <v>3453</v>
      </c>
      <c r="C173" s="197"/>
      <c r="D173" s="197"/>
      <c r="E173" s="260"/>
      <c r="F173" s="261"/>
      <c r="G173" s="197"/>
      <c r="H173" s="197"/>
      <c r="I173" s="200"/>
    </row>
    <row r="174" spans="1:9">
      <c r="A174" s="267"/>
      <c r="B174" s="63" t="s">
        <v>3174</v>
      </c>
      <c r="C174" s="217"/>
      <c r="D174" s="217"/>
      <c r="E174" s="262"/>
      <c r="F174" s="263"/>
      <c r="G174" s="217"/>
      <c r="H174" s="217"/>
      <c r="I174" s="219"/>
    </row>
    <row r="175" spans="1:9" ht="18">
      <c r="A175" s="203" t="s">
        <v>3455</v>
      </c>
      <c r="B175" s="66" t="s">
        <v>3456</v>
      </c>
      <c r="C175" s="204" t="s">
        <v>1080</v>
      </c>
      <c r="D175" s="204" t="s">
        <v>3466</v>
      </c>
      <c r="E175" s="258" t="s">
        <v>2104</v>
      </c>
      <c r="F175" s="259"/>
      <c r="G175" s="204" t="s">
        <v>55</v>
      </c>
      <c r="H175" s="204" t="s">
        <v>3467</v>
      </c>
      <c r="I175" s="202" t="s">
        <v>85</v>
      </c>
    </row>
    <row r="176" spans="1:9">
      <c r="A176" s="194"/>
      <c r="B176" s="102"/>
      <c r="C176" s="197"/>
      <c r="D176" s="197"/>
      <c r="E176" s="260"/>
      <c r="F176" s="261"/>
      <c r="G176" s="197"/>
      <c r="H176" s="197"/>
      <c r="I176" s="200"/>
    </row>
    <row r="177" spans="1:9">
      <c r="A177" s="194"/>
      <c r="B177" s="66" t="s">
        <v>3457</v>
      </c>
      <c r="C177" s="197"/>
      <c r="D177" s="197"/>
      <c r="E177" s="260"/>
      <c r="F177" s="261"/>
      <c r="G177" s="197"/>
      <c r="H177" s="197"/>
      <c r="I177" s="200"/>
    </row>
    <row r="178" spans="1:9">
      <c r="A178" s="194"/>
      <c r="B178" s="66" t="s">
        <v>3458</v>
      </c>
      <c r="C178" s="197"/>
      <c r="D178" s="197"/>
      <c r="E178" s="260"/>
      <c r="F178" s="261"/>
      <c r="G178" s="197"/>
      <c r="H178" s="197"/>
      <c r="I178" s="200"/>
    </row>
    <row r="179" spans="1:9">
      <c r="A179" s="194"/>
      <c r="B179" s="66" t="s">
        <v>3459</v>
      </c>
      <c r="C179" s="197"/>
      <c r="D179" s="197"/>
      <c r="E179" s="260"/>
      <c r="F179" s="261"/>
      <c r="G179" s="197"/>
      <c r="H179" s="197"/>
      <c r="I179" s="200"/>
    </row>
    <row r="180" spans="1:9">
      <c r="A180" s="194"/>
      <c r="B180" s="66" t="s">
        <v>3460</v>
      </c>
      <c r="C180" s="197"/>
      <c r="D180" s="197"/>
      <c r="E180" s="260"/>
      <c r="F180" s="261"/>
      <c r="G180" s="197"/>
      <c r="H180" s="197"/>
      <c r="I180" s="200"/>
    </row>
    <row r="181" spans="1:9">
      <c r="A181" s="194"/>
      <c r="B181" s="66" t="s">
        <v>3461</v>
      </c>
      <c r="C181" s="197"/>
      <c r="D181" s="197"/>
      <c r="E181" s="260"/>
      <c r="F181" s="261"/>
      <c r="G181" s="197"/>
      <c r="H181" s="197"/>
      <c r="I181" s="200"/>
    </row>
    <row r="182" spans="1:9">
      <c r="A182" s="194"/>
      <c r="B182" s="66" t="s">
        <v>3462</v>
      </c>
      <c r="C182" s="197"/>
      <c r="D182" s="197"/>
      <c r="E182" s="260"/>
      <c r="F182" s="261"/>
      <c r="G182" s="197"/>
      <c r="H182" s="197"/>
      <c r="I182" s="200"/>
    </row>
    <row r="183" spans="1:9">
      <c r="A183" s="194"/>
      <c r="B183" s="66" t="s">
        <v>3463</v>
      </c>
      <c r="C183" s="197"/>
      <c r="D183" s="197"/>
      <c r="E183" s="260"/>
      <c r="F183" s="261"/>
      <c r="G183" s="197"/>
      <c r="H183" s="197"/>
      <c r="I183" s="200"/>
    </row>
    <row r="184" spans="1:9">
      <c r="A184" s="194"/>
      <c r="B184" s="66" t="s">
        <v>3464</v>
      </c>
      <c r="C184" s="197"/>
      <c r="D184" s="197"/>
      <c r="E184" s="260"/>
      <c r="F184" s="261"/>
      <c r="G184" s="197"/>
      <c r="H184" s="197"/>
      <c r="I184" s="200"/>
    </row>
    <row r="185" spans="1:9">
      <c r="A185" s="194"/>
      <c r="B185" s="66" t="s">
        <v>547</v>
      </c>
      <c r="C185" s="197"/>
      <c r="D185" s="197"/>
      <c r="E185" s="260"/>
      <c r="F185" s="261"/>
      <c r="G185" s="197"/>
      <c r="H185" s="197"/>
      <c r="I185" s="200"/>
    </row>
    <row r="186" spans="1:9">
      <c r="A186" s="267"/>
      <c r="B186" s="63" t="s">
        <v>3465</v>
      </c>
      <c r="C186" s="217"/>
      <c r="D186" s="217"/>
      <c r="E186" s="262"/>
      <c r="F186" s="263"/>
      <c r="G186" s="217"/>
      <c r="H186" s="217"/>
      <c r="I186" s="219"/>
    </row>
    <row r="187" spans="1:9" ht="18">
      <c r="A187" s="203" t="s">
        <v>3468</v>
      </c>
      <c r="B187" s="66" t="s">
        <v>3456</v>
      </c>
      <c r="C187" s="204" t="s">
        <v>1080</v>
      </c>
      <c r="D187" s="204" t="s">
        <v>3466</v>
      </c>
      <c r="E187" s="258" t="s">
        <v>3478</v>
      </c>
      <c r="F187" s="259"/>
      <c r="G187" s="204" t="s">
        <v>55</v>
      </c>
      <c r="H187" s="204" t="s">
        <v>55</v>
      </c>
      <c r="I187" s="202" t="s">
        <v>85</v>
      </c>
    </row>
    <row r="188" spans="1:9">
      <c r="A188" s="194"/>
      <c r="B188" s="102"/>
      <c r="C188" s="197"/>
      <c r="D188" s="197"/>
      <c r="E188" s="260"/>
      <c r="F188" s="261"/>
      <c r="G188" s="197"/>
      <c r="H188" s="197"/>
      <c r="I188" s="200"/>
    </row>
    <row r="189" spans="1:9">
      <c r="A189" s="194"/>
      <c r="B189" s="66" t="s">
        <v>3469</v>
      </c>
      <c r="C189" s="197"/>
      <c r="D189" s="197"/>
      <c r="E189" s="260"/>
      <c r="F189" s="261"/>
      <c r="G189" s="197"/>
      <c r="H189" s="197"/>
      <c r="I189" s="200"/>
    </row>
    <row r="190" spans="1:9">
      <c r="A190" s="194"/>
      <c r="B190" s="66" t="s">
        <v>3470</v>
      </c>
      <c r="C190" s="197"/>
      <c r="D190" s="197"/>
      <c r="E190" s="260"/>
      <c r="F190" s="261"/>
      <c r="G190" s="197"/>
      <c r="H190" s="197"/>
      <c r="I190" s="200"/>
    </row>
    <row r="191" spans="1:9">
      <c r="A191" s="194"/>
      <c r="B191" s="66" t="s">
        <v>3471</v>
      </c>
      <c r="C191" s="197"/>
      <c r="D191" s="197"/>
      <c r="E191" s="260"/>
      <c r="F191" s="261"/>
      <c r="G191" s="197"/>
      <c r="H191" s="197"/>
      <c r="I191" s="200"/>
    </row>
    <row r="192" spans="1:9">
      <c r="A192" s="194"/>
      <c r="B192" s="66" t="s">
        <v>3472</v>
      </c>
      <c r="C192" s="197"/>
      <c r="D192" s="197"/>
      <c r="E192" s="260"/>
      <c r="F192" s="261"/>
      <c r="G192" s="197"/>
      <c r="H192" s="197"/>
      <c r="I192" s="200"/>
    </row>
    <row r="193" spans="1:9">
      <c r="A193" s="194"/>
      <c r="B193" s="66" t="s">
        <v>3473</v>
      </c>
      <c r="C193" s="197"/>
      <c r="D193" s="197"/>
      <c r="E193" s="260"/>
      <c r="F193" s="261"/>
      <c r="G193" s="197"/>
      <c r="H193" s="197"/>
      <c r="I193" s="200"/>
    </row>
    <row r="194" spans="1:9">
      <c r="A194" s="194"/>
      <c r="B194" s="66" t="s">
        <v>3474</v>
      </c>
      <c r="C194" s="197"/>
      <c r="D194" s="197"/>
      <c r="E194" s="260"/>
      <c r="F194" s="261"/>
      <c r="G194" s="197"/>
      <c r="H194" s="197"/>
      <c r="I194" s="200"/>
    </row>
    <row r="195" spans="1:9">
      <c r="A195" s="194"/>
      <c r="B195" s="66" t="s">
        <v>3475</v>
      </c>
      <c r="C195" s="197"/>
      <c r="D195" s="197"/>
      <c r="E195" s="260"/>
      <c r="F195" s="261"/>
      <c r="G195" s="197"/>
      <c r="H195" s="197"/>
      <c r="I195" s="200"/>
    </row>
    <row r="196" spans="1:9">
      <c r="A196" s="194"/>
      <c r="B196" s="66" t="s">
        <v>3476</v>
      </c>
      <c r="C196" s="197"/>
      <c r="D196" s="197"/>
      <c r="E196" s="260"/>
      <c r="F196" s="261"/>
      <c r="G196" s="197"/>
      <c r="H196" s="197"/>
      <c r="I196" s="200"/>
    </row>
    <row r="197" spans="1:9">
      <c r="A197" s="267"/>
      <c r="B197" s="63" t="s">
        <v>3477</v>
      </c>
      <c r="C197" s="217"/>
      <c r="D197" s="217"/>
      <c r="E197" s="262"/>
      <c r="F197" s="263"/>
      <c r="G197" s="217"/>
      <c r="H197" s="217"/>
      <c r="I197" s="219"/>
    </row>
    <row r="198" spans="1:9">
      <c r="A198" s="203" t="s">
        <v>3479</v>
      </c>
      <c r="B198" s="66" t="s">
        <v>3480</v>
      </c>
      <c r="C198" s="204" t="s">
        <v>3488</v>
      </c>
      <c r="D198" s="32" t="s">
        <v>3410</v>
      </c>
      <c r="E198" s="258" t="s">
        <v>55</v>
      </c>
      <c r="F198" s="259"/>
      <c r="G198" s="204" t="s">
        <v>55</v>
      </c>
      <c r="H198" s="204" t="s">
        <v>55</v>
      </c>
      <c r="I198" s="202" t="s">
        <v>85</v>
      </c>
    </row>
    <row r="199" spans="1:9">
      <c r="A199" s="194"/>
      <c r="B199" s="66" t="s">
        <v>3481</v>
      </c>
      <c r="C199" s="197"/>
      <c r="D199" s="32" t="s">
        <v>3489</v>
      </c>
      <c r="E199" s="260"/>
      <c r="F199" s="261"/>
      <c r="G199" s="197"/>
      <c r="H199" s="197"/>
      <c r="I199" s="200"/>
    </row>
    <row r="200" spans="1:9">
      <c r="A200" s="194"/>
      <c r="B200" s="66" t="s">
        <v>3482</v>
      </c>
      <c r="C200" s="197"/>
      <c r="D200" s="32"/>
      <c r="E200" s="260"/>
      <c r="F200" s="261"/>
      <c r="G200" s="197"/>
      <c r="H200" s="197"/>
      <c r="I200" s="200"/>
    </row>
    <row r="201" spans="1:9">
      <c r="A201" s="194"/>
      <c r="B201" s="102"/>
      <c r="C201" s="197"/>
      <c r="D201" s="32"/>
      <c r="E201" s="260"/>
      <c r="F201" s="261"/>
      <c r="G201" s="197"/>
      <c r="H201" s="197"/>
      <c r="I201" s="200"/>
    </row>
    <row r="202" spans="1:9">
      <c r="A202" s="194"/>
      <c r="B202" s="66" t="s">
        <v>3483</v>
      </c>
      <c r="C202" s="197"/>
      <c r="D202" s="32"/>
      <c r="E202" s="260"/>
      <c r="F202" s="261"/>
      <c r="G202" s="197"/>
      <c r="H202" s="197"/>
      <c r="I202" s="200"/>
    </row>
    <row r="203" spans="1:9">
      <c r="A203" s="194"/>
      <c r="B203" s="66" t="s">
        <v>3484</v>
      </c>
      <c r="C203" s="197"/>
      <c r="D203" s="32"/>
      <c r="E203" s="260"/>
      <c r="F203" s="261"/>
      <c r="G203" s="197"/>
      <c r="H203" s="197"/>
      <c r="I203" s="200"/>
    </row>
    <row r="204" spans="1:9">
      <c r="A204" s="194"/>
      <c r="B204" s="66" t="s">
        <v>3485</v>
      </c>
      <c r="C204" s="197"/>
      <c r="D204" s="32"/>
      <c r="E204" s="260"/>
      <c r="F204" s="261"/>
      <c r="G204" s="197"/>
      <c r="H204" s="197"/>
      <c r="I204" s="200"/>
    </row>
    <row r="205" spans="1:9">
      <c r="A205" s="194"/>
      <c r="B205" s="66" t="s">
        <v>3486</v>
      </c>
      <c r="C205" s="197"/>
      <c r="D205" s="32"/>
      <c r="E205" s="260"/>
      <c r="F205" s="261"/>
      <c r="G205" s="197"/>
      <c r="H205" s="197"/>
      <c r="I205" s="200"/>
    </row>
    <row r="206" spans="1:9">
      <c r="A206" s="194"/>
      <c r="B206" s="66" t="s">
        <v>3487</v>
      </c>
      <c r="C206" s="197"/>
      <c r="D206" s="32"/>
      <c r="E206" s="260"/>
      <c r="F206" s="261"/>
      <c r="G206" s="197"/>
      <c r="H206" s="197"/>
      <c r="I206" s="200"/>
    </row>
    <row r="207" spans="1:9">
      <c r="A207" s="267"/>
      <c r="B207" s="63"/>
      <c r="C207" s="217"/>
      <c r="D207" s="73"/>
      <c r="E207" s="262"/>
      <c r="F207" s="263"/>
      <c r="G207" s="217"/>
      <c r="H207" s="217"/>
      <c r="I207" s="219"/>
    </row>
    <row r="208" spans="1:9" ht="18" customHeight="1">
      <c r="A208" s="203" t="s">
        <v>3490</v>
      </c>
      <c r="B208" s="202" t="s">
        <v>3427</v>
      </c>
      <c r="C208" s="204" t="s">
        <v>3491</v>
      </c>
      <c r="D208" s="32" t="s">
        <v>3492</v>
      </c>
      <c r="E208" s="258" t="s">
        <v>55</v>
      </c>
      <c r="F208" s="259"/>
      <c r="G208" s="204" t="s">
        <v>3318</v>
      </c>
      <c r="H208" s="204" t="s">
        <v>55</v>
      </c>
      <c r="I208" s="202" t="s">
        <v>174</v>
      </c>
    </row>
    <row r="209" spans="1:9" ht="18">
      <c r="A209" s="267"/>
      <c r="B209" s="219"/>
      <c r="C209" s="217"/>
      <c r="D209" s="73" t="s">
        <v>3493</v>
      </c>
      <c r="E209" s="262"/>
      <c r="F209" s="263"/>
      <c r="G209" s="217"/>
      <c r="H209" s="217"/>
      <c r="I209" s="219"/>
    </row>
    <row r="210" spans="1:9">
      <c r="A210" s="203" t="s">
        <v>3494</v>
      </c>
      <c r="B210" s="66" t="s">
        <v>3495</v>
      </c>
      <c r="C210" s="204" t="s">
        <v>3509</v>
      </c>
      <c r="D210" s="204" t="s">
        <v>3466</v>
      </c>
      <c r="E210" s="258" t="s">
        <v>1021</v>
      </c>
      <c r="F210" s="259"/>
      <c r="G210" s="204" t="s">
        <v>55</v>
      </c>
      <c r="H210" s="204" t="s">
        <v>55</v>
      </c>
      <c r="I210" s="202" t="s">
        <v>174</v>
      </c>
    </row>
    <row r="211" spans="1:9">
      <c r="A211" s="194"/>
      <c r="B211" s="102"/>
      <c r="C211" s="197"/>
      <c r="D211" s="197"/>
      <c r="E211" s="260"/>
      <c r="F211" s="261"/>
      <c r="G211" s="197"/>
      <c r="H211" s="197"/>
      <c r="I211" s="200"/>
    </row>
    <row r="212" spans="1:9">
      <c r="A212" s="194"/>
      <c r="B212" s="66" t="s">
        <v>3496</v>
      </c>
      <c r="C212" s="197"/>
      <c r="D212" s="197"/>
      <c r="E212" s="260"/>
      <c r="F212" s="261"/>
      <c r="G212" s="197"/>
      <c r="H212" s="197"/>
      <c r="I212" s="200"/>
    </row>
    <row r="213" spans="1:9" ht="18">
      <c r="A213" s="194"/>
      <c r="B213" s="66" t="s">
        <v>3497</v>
      </c>
      <c r="C213" s="197"/>
      <c r="D213" s="197"/>
      <c r="E213" s="260"/>
      <c r="F213" s="261"/>
      <c r="G213" s="197"/>
      <c r="H213" s="197"/>
      <c r="I213" s="200"/>
    </row>
    <row r="214" spans="1:9">
      <c r="A214" s="194"/>
      <c r="B214" s="66" t="s">
        <v>3498</v>
      </c>
      <c r="C214" s="197"/>
      <c r="D214" s="197"/>
      <c r="E214" s="260"/>
      <c r="F214" s="261"/>
      <c r="G214" s="197"/>
      <c r="H214" s="197"/>
      <c r="I214" s="200"/>
    </row>
    <row r="215" spans="1:9">
      <c r="A215" s="194"/>
      <c r="B215" s="66" t="s">
        <v>3499</v>
      </c>
      <c r="C215" s="197"/>
      <c r="D215" s="197"/>
      <c r="E215" s="260"/>
      <c r="F215" s="261"/>
      <c r="G215" s="197"/>
      <c r="H215" s="197"/>
      <c r="I215" s="200"/>
    </row>
    <row r="216" spans="1:9">
      <c r="A216" s="194"/>
      <c r="B216" s="66" t="s">
        <v>3500</v>
      </c>
      <c r="C216" s="197"/>
      <c r="D216" s="197"/>
      <c r="E216" s="260"/>
      <c r="F216" s="261"/>
      <c r="G216" s="197"/>
      <c r="H216" s="197"/>
      <c r="I216" s="200"/>
    </row>
    <row r="217" spans="1:9">
      <c r="A217" s="194"/>
      <c r="B217" s="66" t="s">
        <v>3501</v>
      </c>
      <c r="C217" s="197"/>
      <c r="D217" s="197"/>
      <c r="E217" s="260"/>
      <c r="F217" s="261"/>
      <c r="G217" s="197"/>
      <c r="H217" s="197"/>
      <c r="I217" s="200"/>
    </row>
    <row r="218" spans="1:9">
      <c r="A218" s="194"/>
      <c r="B218" s="66" t="s">
        <v>3502</v>
      </c>
      <c r="C218" s="197"/>
      <c r="D218" s="197"/>
      <c r="E218" s="260"/>
      <c r="F218" s="261"/>
      <c r="G218" s="197"/>
      <c r="H218" s="197"/>
      <c r="I218" s="200"/>
    </row>
    <row r="219" spans="1:9">
      <c r="A219" s="194"/>
      <c r="B219" s="66" t="s">
        <v>3295</v>
      </c>
      <c r="C219" s="197"/>
      <c r="D219" s="197"/>
      <c r="E219" s="260"/>
      <c r="F219" s="261"/>
      <c r="G219" s="197"/>
      <c r="H219" s="197"/>
      <c r="I219" s="200"/>
    </row>
    <row r="220" spans="1:9">
      <c r="A220" s="194"/>
      <c r="B220" s="66" t="s">
        <v>3503</v>
      </c>
      <c r="C220" s="197"/>
      <c r="D220" s="197"/>
      <c r="E220" s="260"/>
      <c r="F220" s="261"/>
      <c r="G220" s="197"/>
      <c r="H220" s="197"/>
      <c r="I220" s="200"/>
    </row>
    <row r="221" spans="1:9">
      <c r="A221" s="194"/>
      <c r="B221" s="66" t="s">
        <v>3504</v>
      </c>
      <c r="C221" s="197"/>
      <c r="D221" s="197"/>
      <c r="E221" s="260"/>
      <c r="F221" s="261"/>
      <c r="G221" s="197"/>
      <c r="H221" s="197"/>
      <c r="I221" s="200"/>
    </row>
    <row r="222" spans="1:9">
      <c r="A222" s="194"/>
      <c r="B222" s="66" t="s">
        <v>3505</v>
      </c>
      <c r="C222" s="197"/>
      <c r="D222" s="197"/>
      <c r="E222" s="260"/>
      <c r="F222" s="261"/>
      <c r="G222" s="197"/>
      <c r="H222" s="197"/>
      <c r="I222" s="200"/>
    </row>
    <row r="223" spans="1:9">
      <c r="A223" s="194"/>
      <c r="B223" s="66" t="s">
        <v>3506</v>
      </c>
      <c r="C223" s="197"/>
      <c r="D223" s="197"/>
      <c r="E223" s="260"/>
      <c r="F223" s="261"/>
      <c r="G223" s="197"/>
      <c r="H223" s="197"/>
      <c r="I223" s="200"/>
    </row>
    <row r="224" spans="1:9">
      <c r="A224" s="194"/>
      <c r="B224" s="66" t="s">
        <v>3507</v>
      </c>
      <c r="C224" s="197"/>
      <c r="D224" s="197"/>
      <c r="E224" s="260"/>
      <c r="F224" s="261"/>
      <c r="G224" s="197"/>
      <c r="H224" s="197"/>
      <c r="I224" s="200"/>
    </row>
    <row r="225" spans="1:9">
      <c r="A225" s="267"/>
      <c r="B225" s="63" t="s">
        <v>3508</v>
      </c>
      <c r="C225" s="217"/>
      <c r="D225" s="217"/>
      <c r="E225" s="262"/>
      <c r="F225" s="263"/>
      <c r="G225" s="217"/>
      <c r="H225" s="217"/>
      <c r="I225" s="219"/>
    </row>
    <row r="226" spans="1:9">
      <c r="A226" s="203" t="s">
        <v>3510</v>
      </c>
      <c r="B226" s="66" t="s">
        <v>3511</v>
      </c>
      <c r="C226" s="204" t="s">
        <v>3525</v>
      </c>
      <c r="D226" s="204" t="s">
        <v>3466</v>
      </c>
      <c r="E226" s="258" t="s">
        <v>298</v>
      </c>
      <c r="F226" s="259"/>
      <c r="G226" s="204" t="s">
        <v>55</v>
      </c>
      <c r="H226" s="204" t="s">
        <v>3526</v>
      </c>
      <c r="I226" s="202" t="s">
        <v>174</v>
      </c>
    </row>
    <row r="227" spans="1:9">
      <c r="A227" s="194"/>
      <c r="B227" s="102"/>
      <c r="C227" s="197"/>
      <c r="D227" s="197"/>
      <c r="E227" s="260"/>
      <c r="F227" s="261"/>
      <c r="G227" s="197"/>
      <c r="H227" s="197"/>
      <c r="I227" s="200"/>
    </row>
    <row r="228" spans="1:9">
      <c r="A228" s="194"/>
      <c r="B228" s="66" t="s">
        <v>3512</v>
      </c>
      <c r="C228" s="197"/>
      <c r="D228" s="197"/>
      <c r="E228" s="260"/>
      <c r="F228" s="261"/>
      <c r="G228" s="197"/>
      <c r="H228" s="197"/>
      <c r="I228" s="200"/>
    </row>
    <row r="229" spans="1:9">
      <c r="A229" s="194"/>
      <c r="B229" s="66" t="s">
        <v>3513</v>
      </c>
      <c r="C229" s="197"/>
      <c r="D229" s="197"/>
      <c r="E229" s="260"/>
      <c r="F229" s="261"/>
      <c r="G229" s="197"/>
      <c r="H229" s="197"/>
      <c r="I229" s="200"/>
    </row>
    <row r="230" spans="1:9">
      <c r="A230" s="194"/>
      <c r="B230" s="66" t="s">
        <v>3514</v>
      </c>
      <c r="C230" s="197"/>
      <c r="D230" s="197"/>
      <c r="E230" s="260"/>
      <c r="F230" s="261"/>
      <c r="G230" s="197"/>
      <c r="H230" s="197"/>
      <c r="I230" s="200"/>
    </row>
    <row r="231" spans="1:9">
      <c r="A231" s="194"/>
      <c r="B231" s="66" t="s">
        <v>3515</v>
      </c>
      <c r="C231" s="197"/>
      <c r="D231" s="197"/>
      <c r="E231" s="260"/>
      <c r="F231" s="261"/>
      <c r="G231" s="197"/>
      <c r="H231" s="197"/>
      <c r="I231" s="200"/>
    </row>
    <row r="232" spans="1:9">
      <c r="A232" s="194"/>
      <c r="B232" s="66" t="s">
        <v>3516</v>
      </c>
      <c r="C232" s="197"/>
      <c r="D232" s="197"/>
      <c r="E232" s="260"/>
      <c r="F232" s="261"/>
      <c r="G232" s="197"/>
      <c r="H232" s="197"/>
      <c r="I232" s="200"/>
    </row>
    <row r="233" spans="1:9">
      <c r="A233" s="194"/>
      <c r="B233" s="66" t="s">
        <v>3517</v>
      </c>
      <c r="C233" s="197"/>
      <c r="D233" s="197"/>
      <c r="E233" s="260"/>
      <c r="F233" s="261"/>
      <c r="G233" s="197"/>
      <c r="H233" s="197"/>
      <c r="I233" s="200"/>
    </row>
    <row r="234" spans="1:9">
      <c r="A234" s="194"/>
      <c r="B234" s="66" t="s">
        <v>3518</v>
      </c>
      <c r="C234" s="197"/>
      <c r="D234" s="197"/>
      <c r="E234" s="260"/>
      <c r="F234" s="261"/>
      <c r="G234" s="197"/>
      <c r="H234" s="197"/>
      <c r="I234" s="200"/>
    </row>
    <row r="235" spans="1:9">
      <c r="A235" s="194"/>
      <c r="B235" s="66" t="s">
        <v>3519</v>
      </c>
      <c r="C235" s="197"/>
      <c r="D235" s="197"/>
      <c r="E235" s="260"/>
      <c r="F235" s="261"/>
      <c r="G235" s="197"/>
      <c r="H235" s="197"/>
      <c r="I235" s="200"/>
    </row>
    <row r="236" spans="1:9">
      <c r="A236" s="194"/>
      <c r="B236" s="66" t="s">
        <v>3174</v>
      </c>
      <c r="C236" s="197"/>
      <c r="D236" s="197"/>
      <c r="E236" s="260"/>
      <c r="F236" s="261"/>
      <c r="G236" s="197"/>
      <c r="H236" s="197"/>
      <c r="I236" s="200"/>
    </row>
    <row r="237" spans="1:9">
      <c r="A237" s="194"/>
      <c r="B237" s="66" t="s">
        <v>3520</v>
      </c>
      <c r="C237" s="197"/>
      <c r="D237" s="197"/>
      <c r="E237" s="260"/>
      <c r="F237" s="261"/>
      <c r="G237" s="197"/>
      <c r="H237" s="197"/>
      <c r="I237" s="200"/>
    </row>
    <row r="238" spans="1:9">
      <c r="A238" s="194"/>
      <c r="B238" s="66" t="s">
        <v>3521</v>
      </c>
      <c r="C238" s="197"/>
      <c r="D238" s="197"/>
      <c r="E238" s="260"/>
      <c r="F238" s="261"/>
      <c r="G238" s="197"/>
      <c r="H238" s="197"/>
      <c r="I238" s="200"/>
    </row>
    <row r="239" spans="1:9">
      <c r="A239" s="194"/>
      <c r="B239" s="66" t="s">
        <v>3522</v>
      </c>
      <c r="C239" s="197"/>
      <c r="D239" s="197"/>
      <c r="E239" s="260"/>
      <c r="F239" s="261"/>
      <c r="G239" s="197"/>
      <c r="H239" s="197"/>
      <c r="I239" s="200"/>
    </row>
    <row r="240" spans="1:9">
      <c r="A240" s="194"/>
      <c r="B240" s="66" t="s">
        <v>3523</v>
      </c>
      <c r="C240" s="197"/>
      <c r="D240" s="197"/>
      <c r="E240" s="260"/>
      <c r="F240" s="261"/>
      <c r="G240" s="197"/>
      <c r="H240" s="197"/>
      <c r="I240" s="200"/>
    </row>
    <row r="241" spans="1:9">
      <c r="A241" s="267"/>
      <c r="B241" s="63" t="s">
        <v>3524</v>
      </c>
      <c r="C241" s="217"/>
      <c r="D241" s="217"/>
      <c r="E241" s="262"/>
      <c r="F241" s="263"/>
      <c r="G241" s="217"/>
      <c r="H241" s="217"/>
      <c r="I241" s="219"/>
    </row>
    <row r="242" spans="1:9" ht="18">
      <c r="A242" s="203" t="s">
        <v>3527</v>
      </c>
      <c r="B242" s="66" t="s">
        <v>3528</v>
      </c>
      <c r="C242" s="204" t="s">
        <v>3535</v>
      </c>
      <c r="D242" s="32" t="s">
        <v>3443</v>
      </c>
      <c r="E242" s="258" t="s">
        <v>3536</v>
      </c>
      <c r="F242" s="259"/>
      <c r="G242" s="204" t="s">
        <v>3537</v>
      </c>
      <c r="H242" s="204" t="s">
        <v>55</v>
      </c>
      <c r="I242" s="202" t="s">
        <v>3026</v>
      </c>
    </row>
    <row r="243" spans="1:9" ht="18">
      <c r="A243" s="194"/>
      <c r="B243" s="102"/>
      <c r="C243" s="197"/>
      <c r="D243" s="32" t="s">
        <v>3317</v>
      </c>
      <c r="E243" s="260"/>
      <c r="F243" s="261"/>
      <c r="G243" s="197"/>
      <c r="H243" s="197"/>
      <c r="I243" s="200"/>
    </row>
    <row r="244" spans="1:9" ht="18">
      <c r="A244" s="194"/>
      <c r="B244" s="66" t="s">
        <v>3529</v>
      </c>
      <c r="C244" s="197"/>
      <c r="D244" s="32"/>
      <c r="E244" s="260"/>
      <c r="F244" s="261"/>
      <c r="G244" s="197"/>
      <c r="H244" s="197"/>
      <c r="I244" s="200"/>
    </row>
    <row r="245" spans="1:9">
      <c r="A245" s="194"/>
      <c r="B245" s="66" t="s">
        <v>3530</v>
      </c>
      <c r="C245" s="197"/>
      <c r="D245" s="32"/>
      <c r="E245" s="260"/>
      <c r="F245" s="261"/>
      <c r="G245" s="197"/>
      <c r="H245" s="197"/>
      <c r="I245" s="200"/>
    </row>
    <row r="246" spans="1:9" ht="18">
      <c r="A246" s="194"/>
      <c r="B246" s="66" t="s">
        <v>3531</v>
      </c>
      <c r="C246" s="197"/>
      <c r="D246" s="32"/>
      <c r="E246" s="260"/>
      <c r="F246" s="261"/>
      <c r="G246" s="197"/>
      <c r="H246" s="197"/>
      <c r="I246" s="200"/>
    </row>
    <row r="247" spans="1:9">
      <c r="A247" s="194"/>
      <c r="B247" s="66" t="s">
        <v>3532</v>
      </c>
      <c r="C247" s="197"/>
      <c r="D247" s="32"/>
      <c r="E247" s="260"/>
      <c r="F247" s="261"/>
      <c r="G247" s="197"/>
      <c r="H247" s="197"/>
      <c r="I247" s="200"/>
    </row>
    <row r="248" spans="1:9">
      <c r="A248" s="194"/>
      <c r="B248" s="66" t="s">
        <v>3533</v>
      </c>
      <c r="C248" s="197"/>
      <c r="D248" s="32"/>
      <c r="E248" s="260"/>
      <c r="F248" s="261"/>
      <c r="G248" s="197"/>
      <c r="H248" s="197"/>
      <c r="I248" s="200"/>
    </row>
    <row r="249" spans="1:9">
      <c r="A249" s="194"/>
      <c r="B249" s="66" t="s">
        <v>3438</v>
      </c>
      <c r="C249" s="197"/>
      <c r="D249" s="32"/>
      <c r="E249" s="260"/>
      <c r="F249" s="261"/>
      <c r="G249" s="197"/>
      <c r="H249" s="197"/>
      <c r="I249" s="200"/>
    </row>
    <row r="250" spans="1:9">
      <c r="A250" s="194"/>
      <c r="B250" s="66" t="s">
        <v>3534</v>
      </c>
      <c r="C250" s="197"/>
      <c r="D250" s="32"/>
      <c r="E250" s="260"/>
      <c r="F250" s="261"/>
      <c r="G250" s="197"/>
      <c r="H250" s="197"/>
      <c r="I250" s="200"/>
    </row>
    <row r="251" spans="1:9">
      <c r="A251" s="267"/>
      <c r="B251" s="63" t="s">
        <v>3175</v>
      </c>
      <c r="C251" s="217"/>
      <c r="D251" s="73"/>
      <c r="E251" s="262"/>
      <c r="F251" s="263"/>
      <c r="G251" s="217"/>
      <c r="H251" s="217"/>
      <c r="I251" s="219"/>
    </row>
    <row r="252" spans="1:9">
      <c r="A252" s="203" t="s">
        <v>3538</v>
      </c>
      <c r="B252" s="66" t="s">
        <v>3539</v>
      </c>
      <c r="C252" s="204" t="s">
        <v>3540</v>
      </c>
      <c r="D252" s="204" t="s">
        <v>3541</v>
      </c>
      <c r="E252" s="258" t="s">
        <v>1098</v>
      </c>
      <c r="F252" s="259"/>
      <c r="G252" s="204" t="s">
        <v>55</v>
      </c>
      <c r="H252" s="204" t="s">
        <v>3319</v>
      </c>
      <c r="I252" s="202" t="s">
        <v>174</v>
      </c>
    </row>
    <row r="253" spans="1:9">
      <c r="A253" s="194"/>
      <c r="B253" s="102"/>
      <c r="C253" s="197"/>
      <c r="D253" s="197"/>
      <c r="E253" s="260"/>
      <c r="F253" s="261"/>
      <c r="G253" s="197"/>
      <c r="H253" s="197"/>
      <c r="I253" s="200"/>
    </row>
    <row r="254" spans="1:9">
      <c r="A254" s="194"/>
      <c r="B254" s="66" t="s">
        <v>3310</v>
      </c>
      <c r="C254" s="197"/>
      <c r="D254" s="197"/>
      <c r="E254" s="260"/>
      <c r="F254" s="261"/>
      <c r="G254" s="197"/>
      <c r="H254" s="197"/>
      <c r="I254" s="200"/>
    </row>
    <row r="255" spans="1:9">
      <c r="A255" s="194"/>
      <c r="B255" s="66" t="s">
        <v>3311</v>
      </c>
      <c r="C255" s="197"/>
      <c r="D255" s="197"/>
      <c r="E255" s="260"/>
      <c r="F255" s="261"/>
      <c r="G255" s="197"/>
      <c r="H255" s="197"/>
      <c r="I255" s="200"/>
    </row>
    <row r="256" spans="1:9">
      <c r="A256" s="194"/>
      <c r="B256" s="66" t="s">
        <v>3312</v>
      </c>
      <c r="C256" s="197"/>
      <c r="D256" s="197"/>
      <c r="E256" s="260"/>
      <c r="F256" s="261"/>
      <c r="G256" s="197"/>
      <c r="H256" s="197"/>
      <c r="I256" s="200"/>
    </row>
    <row r="257" spans="1:9">
      <c r="A257" s="194"/>
      <c r="B257" s="66" t="s">
        <v>3313</v>
      </c>
      <c r="C257" s="197"/>
      <c r="D257" s="197"/>
      <c r="E257" s="260"/>
      <c r="F257" s="261"/>
      <c r="G257" s="197"/>
      <c r="H257" s="197"/>
      <c r="I257" s="200"/>
    </row>
    <row r="258" spans="1:9">
      <c r="A258" s="194"/>
      <c r="B258" s="66" t="s">
        <v>3314</v>
      </c>
      <c r="C258" s="197"/>
      <c r="D258" s="197"/>
      <c r="E258" s="260"/>
      <c r="F258" s="261"/>
      <c r="G258" s="197"/>
      <c r="H258" s="197"/>
      <c r="I258" s="200"/>
    </row>
    <row r="259" spans="1:9">
      <c r="A259" s="194"/>
      <c r="B259" s="66" t="s">
        <v>720</v>
      </c>
      <c r="C259" s="197"/>
      <c r="D259" s="197"/>
      <c r="E259" s="260"/>
      <c r="F259" s="261"/>
      <c r="G259" s="197"/>
      <c r="H259" s="197"/>
      <c r="I259" s="200"/>
    </row>
    <row r="260" spans="1:9">
      <c r="A260" s="267"/>
      <c r="B260" s="63" t="s">
        <v>3315</v>
      </c>
      <c r="C260" s="217"/>
      <c r="D260" s="217"/>
      <c r="E260" s="262"/>
      <c r="F260" s="263"/>
      <c r="G260" s="217"/>
      <c r="H260" s="217"/>
      <c r="I260" s="219"/>
    </row>
    <row r="261" spans="1:9">
      <c r="A261" s="203" t="s">
        <v>3542</v>
      </c>
      <c r="B261" s="66" t="s">
        <v>3543</v>
      </c>
      <c r="C261" s="204" t="s">
        <v>3554</v>
      </c>
      <c r="D261" s="204" t="s">
        <v>3555</v>
      </c>
      <c r="E261" s="258" t="s">
        <v>439</v>
      </c>
      <c r="F261" s="259"/>
      <c r="G261" s="204" t="s">
        <v>55</v>
      </c>
      <c r="H261" s="204" t="s">
        <v>55</v>
      </c>
      <c r="I261" s="202" t="s">
        <v>174</v>
      </c>
    </row>
    <row r="262" spans="1:9">
      <c r="A262" s="194"/>
      <c r="B262" s="102"/>
      <c r="C262" s="197"/>
      <c r="D262" s="197"/>
      <c r="E262" s="260"/>
      <c r="F262" s="261"/>
      <c r="G262" s="197"/>
      <c r="H262" s="197"/>
      <c r="I262" s="200"/>
    </row>
    <row r="263" spans="1:9">
      <c r="A263" s="194"/>
      <c r="B263" s="66" t="s">
        <v>3544</v>
      </c>
      <c r="C263" s="197"/>
      <c r="D263" s="197"/>
      <c r="E263" s="260"/>
      <c r="F263" s="261"/>
      <c r="G263" s="197"/>
      <c r="H263" s="197"/>
      <c r="I263" s="200"/>
    </row>
    <row r="264" spans="1:9">
      <c r="A264" s="194"/>
      <c r="B264" s="66" t="s">
        <v>3545</v>
      </c>
      <c r="C264" s="197"/>
      <c r="D264" s="197"/>
      <c r="E264" s="260"/>
      <c r="F264" s="261"/>
      <c r="G264" s="197"/>
      <c r="H264" s="197"/>
      <c r="I264" s="200"/>
    </row>
    <row r="265" spans="1:9">
      <c r="A265" s="194"/>
      <c r="B265" s="66" t="s">
        <v>3546</v>
      </c>
      <c r="C265" s="197"/>
      <c r="D265" s="197"/>
      <c r="E265" s="260"/>
      <c r="F265" s="261"/>
      <c r="G265" s="197"/>
      <c r="H265" s="197"/>
      <c r="I265" s="200"/>
    </row>
    <row r="266" spans="1:9">
      <c r="A266" s="194"/>
      <c r="B266" s="66" t="s">
        <v>3547</v>
      </c>
      <c r="C266" s="197"/>
      <c r="D266" s="197"/>
      <c r="E266" s="260"/>
      <c r="F266" s="261"/>
      <c r="G266" s="197"/>
      <c r="H266" s="197"/>
      <c r="I266" s="200"/>
    </row>
    <row r="267" spans="1:9">
      <c r="A267" s="194"/>
      <c r="B267" s="66" t="s">
        <v>3548</v>
      </c>
      <c r="C267" s="197"/>
      <c r="D267" s="197"/>
      <c r="E267" s="260"/>
      <c r="F267" s="261"/>
      <c r="G267" s="197"/>
      <c r="H267" s="197"/>
      <c r="I267" s="200"/>
    </row>
    <row r="268" spans="1:9">
      <c r="A268" s="194"/>
      <c r="B268" s="66" t="s">
        <v>3549</v>
      </c>
      <c r="C268" s="197"/>
      <c r="D268" s="197"/>
      <c r="E268" s="260"/>
      <c r="F268" s="261"/>
      <c r="G268" s="197"/>
      <c r="H268" s="197"/>
      <c r="I268" s="200"/>
    </row>
    <row r="269" spans="1:9">
      <c r="A269" s="194"/>
      <c r="B269" s="66" t="s">
        <v>3550</v>
      </c>
      <c r="C269" s="197"/>
      <c r="D269" s="197"/>
      <c r="E269" s="260"/>
      <c r="F269" s="261"/>
      <c r="G269" s="197"/>
      <c r="H269" s="197"/>
      <c r="I269" s="200"/>
    </row>
    <row r="270" spans="1:9">
      <c r="A270" s="194"/>
      <c r="B270" s="66" t="s">
        <v>3551</v>
      </c>
      <c r="C270" s="197"/>
      <c r="D270" s="197"/>
      <c r="E270" s="260"/>
      <c r="F270" s="261"/>
      <c r="G270" s="197"/>
      <c r="H270" s="197"/>
      <c r="I270" s="200"/>
    </row>
    <row r="271" spans="1:9">
      <c r="A271" s="194"/>
      <c r="B271" s="66" t="s">
        <v>3552</v>
      </c>
      <c r="C271" s="197"/>
      <c r="D271" s="197"/>
      <c r="E271" s="260"/>
      <c r="F271" s="261"/>
      <c r="G271" s="197"/>
      <c r="H271" s="197"/>
      <c r="I271" s="200"/>
    </row>
    <row r="272" spans="1:9">
      <c r="A272" s="267"/>
      <c r="B272" s="63" t="s">
        <v>3553</v>
      </c>
      <c r="C272" s="217"/>
      <c r="D272" s="217"/>
      <c r="E272" s="262"/>
      <c r="F272" s="263"/>
      <c r="G272" s="217"/>
      <c r="H272" s="217"/>
      <c r="I272" s="219"/>
    </row>
    <row r="273" spans="1:9">
      <c r="A273" s="203" t="s">
        <v>3556</v>
      </c>
      <c r="B273" s="66" t="s">
        <v>3543</v>
      </c>
      <c r="C273" s="204" t="s">
        <v>3554</v>
      </c>
      <c r="D273" s="32" t="s">
        <v>3443</v>
      </c>
      <c r="E273" s="258" t="s">
        <v>439</v>
      </c>
      <c r="F273" s="259"/>
      <c r="G273" s="204" t="s">
        <v>55</v>
      </c>
      <c r="H273" s="204" t="s">
        <v>55</v>
      </c>
      <c r="I273" s="202" t="s">
        <v>174</v>
      </c>
    </row>
    <row r="274" spans="1:9" ht="18">
      <c r="A274" s="194"/>
      <c r="B274" s="102"/>
      <c r="C274" s="197"/>
      <c r="D274" s="32" t="s">
        <v>3317</v>
      </c>
      <c r="E274" s="260"/>
      <c r="F274" s="261"/>
      <c r="G274" s="197"/>
      <c r="H274" s="197"/>
      <c r="I274" s="200"/>
    </row>
    <row r="275" spans="1:9">
      <c r="A275" s="194"/>
      <c r="B275" s="66" t="s">
        <v>3544</v>
      </c>
      <c r="C275" s="197"/>
      <c r="D275" s="32"/>
      <c r="E275" s="260"/>
      <c r="F275" s="261"/>
      <c r="G275" s="197"/>
      <c r="H275" s="197"/>
      <c r="I275" s="200"/>
    </row>
    <row r="276" spans="1:9">
      <c r="A276" s="194"/>
      <c r="B276" s="66" t="s">
        <v>3545</v>
      </c>
      <c r="C276" s="197"/>
      <c r="D276" s="32"/>
      <c r="E276" s="260"/>
      <c r="F276" s="261"/>
      <c r="G276" s="197"/>
      <c r="H276" s="197"/>
      <c r="I276" s="200"/>
    </row>
    <row r="277" spans="1:9">
      <c r="A277" s="194"/>
      <c r="B277" s="66" t="s">
        <v>3546</v>
      </c>
      <c r="C277" s="197"/>
      <c r="D277" s="32"/>
      <c r="E277" s="260"/>
      <c r="F277" s="261"/>
      <c r="G277" s="197"/>
      <c r="H277" s="197"/>
      <c r="I277" s="200"/>
    </row>
    <row r="278" spans="1:9">
      <c r="A278" s="194"/>
      <c r="B278" s="66" t="s">
        <v>3547</v>
      </c>
      <c r="C278" s="197"/>
      <c r="D278" s="32"/>
      <c r="E278" s="260"/>
      <c r="F278" s="261"/>
      <c r="G278" s="197"/>
      <c r="H278" s="197"/>
      <c r="I278" s="200"/>
    </row>
    <row r="279" spans="1:9">
      <c r="A279" s="194"/>
      <c r="B279" s="66" t="s">
        <v>3548</v>
      </c>
      <c r="C279" s="197"/>
      <c r="D279" s="32"/>
      <c r="E279" s="260"/>
      <c r="F279" s="261"/>
      <c r="G279" s="197"/>
      <c r="H279" s="197"/>
      <c r="I279" s="200"/>
    </row>
    <row r="280" spans="1:9">
      <c r="A280" s="194"/>
      <c r="B280" s="66" t="s">
        <v>3549</v>
      </c>
      <c r="C280" s="197"/>
      <c r="D280" s="32"/>
      <c r="E280" s="260"/>
      <c r="F280" s="261"/>
      <c r="G280" s="197"/>
      <c r="H280" s="197"/>
      <c r="I280" s="200"/>
    </row>
    <row r="281" spans="1:9">
      <c r="A281" s="194"/>
      <c r="B281" s="66" t="s">
        <v>3550</v>
      </c>
      <c r="C281" s="197"/>
      <c r="D281" s="32"/>
      <c r="E281" s="260"/>
      <c r="F281" s="261"/>
      <c r="G281" s="197"/>
      <c r="H281" s="197"/>
      <c r="I281" s="200"/>
    </row>
    <row r="282" spans="1:9">
      <c r="A282" s="194"/>
      <c r="B282" s="66" t="s">
        <v>3551</v>
      </c>
      <c r="C282" s="197"/>
      <c r="D282" s="32"/>
      <c r="E282" s="260"/>
      <c r="F282" s="261"/>
      <c r="G282" s="197"/>
      <c r="H282" s="197"/>
      <c r="I282" s="200"/>
    </row>
    <row r="283" spans="1:9">
      <c r="A283" s="194"/>
      <c r="B283" s="66" t="s">
        <v>3552</v>
      </c>
      <c r="C283" s="197"/>
      <c r="D283" s="32"/>
      <c r="E283" s="260"/>
      <c r="F283" s="261"/>
      <c r="G283" s="197"/>
      <c r="H283" s="197"/>
      <c r="I283" s="200"/>
    </row>
    <row r="284" spans="1:9">
      <c r="A284" s="267"/>
      <c r="B284" s="63" t="s">
        <v>3553</v>
      </c>
      <c r="C284" s="217"/>
      <c r="D284" s="73"/>
      <c r="E284" s="262"/>
      <c r="F284" s="263"/>
      <c r="G284" s="217"/>
      <c r="H284" s="217"/>
      <c r="I284" s="219"/>
    </row>
    <row r="285" spans="1:9">
      <c r="A285" s="203" t="s">
        <v>3557</v>
      </c>
      <c r="B285" s="66" t="s">
        <v>3558</v>
      </c>
      <c r="C285" s="204" t="s">
        <v>3561</v>
      </c>
      <c r="D285" s="32" t="s">
        <v>3443</v>
      </c>
      <c r="E285" s="258" t="s">
        <v>3562</v>
      </c>
      <c r="F285" s="259"/>
      <c r="G285" s="204" t="s">
        <v>55</v>
      </c>
      <c r="H285" s="204" t="s">
        <v>55</v>
      </c>
      <c r="I285" s="202" t="s">
        <v>174</v>
      </c>
    </row>
    <row r="286" spans="1:9" ht="18">
      <c r="A286" s="194"/>
      <c r="B286" s="66" t="s">
        <v>3559</v>
      </c>
      <c r="C286" s="197"/>
      <c r="D286" s="32" t="s">
        <v>3317</v>
      </c>
      <c r="E286" s="260"/>
      <c r="F286" s="261"/>
      <c r="G286" s="197"/>
      <c r="H286" s="197"/>
      <c r="I286" s="200"/>
    </row>
    <row r="287" spans="1:9">
      <c r="A287" s="194"/>
      <c r="B287" s="102"/>
      <c r="C287" s="197"/>
      <c r="D287" s="32"/>
      <c r="E287" s="260"/>
      <c r="F287" s="261"/>
      <c r="G287" s="197"/>
      <c r="H287" s="197"/>
      <c r="I287" s="200"/>
    </row>
    <row r="288" spans="1:9">
      <c r="A288" s="194"/>
      <c r="B288" s="66" t="s">
        <v>3544</v>
      </c>
      <c r="C288" s="197"/>
      <c r="D288" s="32"/>
      <c r="E288" s="260"/>
      <c r="F288" s="261"/>
      <c r="G288" s="197"/>
      <c r="H288" s="197"/>
      <c r="I288" s="200"/>
    </row>
    <row r="289" spans="1:9">
      <c r="A289" s="194"/>
      <c r="B289" s="66" t="s">
        <v>3545</v>
      </c>
      <c r="C289" s="197"/>
      <c r="D289" s="32"/>
      <c r="E289" s="260"/>
      <c r="F289" s="261"/>
      <c r="G289" s="197"/>
      <c r="H289" s="197"/>
      <c r="I289" s="200"/>
    </row>
    <row r="290" spans="1:9">
      <c r="A290" s="194"/>
      <c r="B290" s="66" t="s">
        <v>3546</v>
      </c>
      <c r="C290" s="197"/>
      <c r="D290" s="32"/>
      <c r="E290" s="260"/>
      <c r="F290" s="261"/>
      <c r="G290" s="197"/>
      <c r="H290" s="197"/>
      <c r="I290" s="200"/>
    </row>
    <row r="291" spans="1:9">
      <c r="A291" s="194"/>
      <c r="B291" s="66" t="s">
        <v>3547</v>
      </c>
      <c r="C291" s="197"/>
      <c r="D291" s="32"/>
      <c r="E291" s="260"/>
      <c r="F291" s="261"/>
      <c r="G291" s="197"/>
      <c r="H291" s="197"/>
      <c r="I291" s="200"/>
    </row>
    <row r="292" spans="1:9">
      <c r="A292" s="194"/>
      <c r="B292" s="66" t="s">
        <v>3548</v>
      </c>
      <c r="C292" s="197"/>
      <c r="D292" s="32"/>
      <c r="E292" s="260"/>
      <c r="F292" s="261"/>
      <c r="G292" s="197"/>
      <c r="H292" s="197"/>
      <c r="I292" s="200"/>
    </row>
    <row r="293" spans="1:9">
      <c r="A293" s="194"/>
      <c r="B293" s="66" t="s">
        <v>3560</v>
      </c>
      <c r="C293" s="197"/>
      <c r="D293" s="32"/>
      <c r="E293" s="260"/>
      <c r="F293" s="261"/>
      <c r="G293" s="197"/>
      <c r="H293" s="197"/>
      <c r="I293" s="200"/>
    </row>
    <row r="294" spans="1:9">
      <c r="A294" s="194"/>
      <c r="B294" s="66" t="s">
        <v>3551</v>
      </c>
      <c r="C294" s="197"/>
      <c r="D294" s="32"/>
      <c r="E294" s="260"/>
      <c r="F294" s="261"/>
      <c r="G294" s="197"/>
      <c r="H294" s="197"/>
      <c r="I294" s="200"/>
    </row>
    <row r="295" spans="1:9">
      <c r="A295" s="267"/>
      <c r="B295" s="63" t="s">
        <v>3552</v>
      </c>
      <c r="C295" s="217"/>
      <c r="D295" s="73"/>
      <c r="E295" s="262"/>
      <c r="F295" s="263"/>
      <c r="G295" s="217"/>
      <c r="H295" s="217"/>
      <c r="I295" s="219"/>
    </row>
    <row r="296" spans="1:9">
      <c r="A296" s="203" t="s">
        <v>3563</v>
      </c>
      <c r="B296" s="66" t="s">
        <v>3558</v>
      </c>
      <c r="C296" s="204" t="s">
        <v>3561</v>
      </c>
      <c r="D296" s="32" t="s">
        <v>3443</v>
      </c>
      <c r="E296" s="258" t="s">
        <v>3562</v>
      </c>
      <c r="F296" s="259"/>
      <c r="G296" s="204" t="s">
        <v>55</v>
      </c>
      <c r="H296" s="204" t="s">
        <v>55</v>
      </c>
      <c r="I296" s="202" t="s">
        <v>174</v>
      </c>
    </row>
    <row r="297" spans="1:9" ht="18">
      <c r="A297" s="194"/>
      <c r="B297" s="66" t="s">
        <v>3559</v>
      </c>
      <c r="C297" s="197"/>
      <c r="D297" s="32" t="s">
        <v>3317</v>
      </c>
      <c r="E297" s="260"/>
      <c r="F297" s="261"/>
      <c r="G297" s="197"/>
      <c r="H297" s="197"/>
      <c r="I297" s="200"/>
    </row>
    <row r="298" spans="1:9">
      <c r="A298" s="194"/>
      <c r="B298" s="102"/>
      <c r="C298" s="197"/>
      <c r="D298" s="32"/>
      <c r="E298" s="260"/>
      <c r="F298" s="261"/>
      <c r="G298" s="197"/>
      <c r="H298" s="197"/>
      <c r="I298" s="200"/>
    </row>
    <row r="299" spans="1:9">
      <c r="A299" s="194"/>
      <c r="B299" s="66" t="s">
        <v>3544</v>
      </c>
      <c r="C299" s="197"/>
      <c r="D299" s="32"/>
      <c r="E299" s="260"/>
      <c r="F299" s="261"/>
      <c r="G299" s="197"/>
      <c r="H299" s="197"/>
      <c r="I299" s="200"/>
    </row>
    <row r="300" spans="1:9">
      <c r="A300" s="194"/>
      <c r="B300" s="66" t="s">
        <v>3545</v>
      </c>
      <c r="C300" s="197"/>
      <c r="D300" s="32"/>
      <c r="E300" s="260"/>
      <c r="F300" s="261"/>
      <c r="G300" s="197"/>
      <c r="H300" s="197"/>
      <c r="I300" s="200"/>
    </row>
    <row r="301" spans="1:9">
      <c r="A301" s="194"/>
      <c r="B301" s="66" t="s">
        <v>3546</v>
      </c>
      <c r="C301" s="197"/>
      <c r="D301" s="32"/>
      <c r="E301" s="260"/>
      <c r="F301" s="261"/>
      <c r="G301" s="197"/>
      <c r="H301" s="197"/>
      <c r="I301" s="200"/>
    </row>
    <row r="302" spans="1:9">
      <c r="A302" s="194"/>
      <c r="B302" s="66" t="s">
        <v>3547</v>
      </c>
      <c r="C302" s="197"/>
      <c r="D302" s="32"/>
      <c r="E302" s="260"/>
      <c r="F302" s="261"/>
      <c r="G302" s="197"/>
      <c r="H302" s="197"/>
      <c r="I302" s="200"/>
    </row>
    <row r="303" spans="1:9">
      <c r="A303" s="194"/>
      <c r="B303" s="66" t="s">
        <v>3548</v>
      </c>
      <c r="C303" s="197"/>
      <c r="D303" s="32"/>
      <c r="E303" s="260"/>
      <c r="F303" s="261"/>
      <c r="G303" s="197"/>
      <c r="H303" s="197"/>
      <c r="I303" s="200"/>
    </row>
    <row r="304" spans="1:9">
      <c r="A304" s="194"/>
      <c r="B304" s="66" t="s">
        <v>3560</v>
      </c>
      <c r="C304" s="197"/>
      <c r="D304" s="32"/>
      <c r="E304" s="260"/>
      <c r="F304" s="261"/>
      <c r="G304" s="197"/>
      <c r="H304" s="197"/>
      <c r="I304" s="200"/>
    </row>
    <row r="305" spans="1:9">
      <c r="A305" s="194"/>
      <c r="B305" s="66" t="s">
        <v>3551</v>
      </c>
      <c r="C305" s="197"/>
      <c r="D305" s="32"/>
      <c r="E305" s="260"/>
      <c r="F305" s="261"/>
      <c r="G305" s="197"/>
      <c r="H305" s="197"/>
      <c r="I305" s="200"/>
    </row>
    <row r="306" spans="1:9">
      <c r="A306" s="267"/>
      <c r="B306" s="63" t="s">
        <v>3552</v>
      </c>
      <c r="C306" s="217"/>
      <c r="D306" s="73"/>
      <c r="E306" s="262"/>
      <c r="F306" s="263"/>
      <c r="G306" s="217"/>
      <c r="H306" s="217"/>
      <c r="I306" s="219"/>
    </row>
    <row r="307" spans="1:9">
      <c r="A307" s="203" t="s">
        <v>3564</v>
      </c>
      <c r="B307" s="66" t="s">
        <v>3543</v>
      </c>
      <c r="C307" s="204" t="s">
        <v>3554</v>
      </c>
      <c r="D307" s="32" t="s">
        <v>3443</v>
      </c>
      <c r="E307" s="258" t="s">
        <v>439</v>
      </c>
      <c r="F307" s="259"/>
      <c r="G307" s="204" t="s">
        <v>55</v>
      </c>
      <c r="H307" s="204" t="s">
        <v>55</v>
      </c>
      <c r="I307" s="202" t="s">
        <v>174</v>
      </c>
    </row>
    <row r="308" spans="1:9" ht="18">
      <c r="A308" s="194"/>
      <c r="B308" s="102"/>
      <c r="C308" s="197"/>
      <c r="D308" s="32" t="s">
        <v>3317</v>
      </c>
      <c r="E308" s="260"/>
      <c r="F308" s="261"/>
      <c r="G308" s="197"/>
      <c r="H308" s="197"/>
      <c r="I308" s="200"/>
    </row>
    <row r="309" spans="1:9">
      <c r="A309" s="194"/>
      <c r="B309" s="66" t="s">
        <v>3544</v>
      </c>
      <c r="C309" s="197"/>
      <c r="D309" s="32"/>
      <c r="E309" s="260"/>
      <c r="F309" s="261"/>
      <c r="G309" s="197"/>
      <c r="H309" s="197"/>
      <c r="I309" s="200"/>
    </row>
    <row r="310" spans="1:9">
      <c r="A310" s="194"/>
      <c r="B310" s="66" t="s">
        <v>3545</v>
      </c>
      <c r="C310" s="197"/>
      <c r="D310" s="32"/>
      <c r="E310" s="260"/>
      <c r="F310" s="261"/>
      <c r="G310" s="197"/>
      <c r="H310" s="197"/>
      <c r="I310" s="200"/>
    </row>
    <row r="311" spans="1:9">
      <c r="A311" s="194"/>
      <c r="B311" s="66" t="s">
        <v>3546</v>
      </c>
      <c r="C311" s="197"/>
      <c r="D311" s="32"/>
      <c r="E311" s="260"/>
      <c r="F311" s="261"/>
      <c r="G311" s="197"/>
      <c r="H311" s="197"/>
      <c r="I311" s="200"/>
    </row>
    <row r="312" spans="1:9">
      <c r="A312" s="194"/>
      <c r="B312" s="66" t="s">
        <v>3547</v>
      </c>
      <c r="C312" s="197"/>
      <c r="D312" s="32"/>
      <c r="E312" s="260"/>
      <c r="F312" s="261"/>
      <c r="G312" s="197"/>
      <c r="H312" s="197"/>
      <c r="I312" s="200"/>
    </row>
    <row r="313" spans="1:9">
      <c r="A313" s="194"/>
      <c r="B313" s="66" t="s">
        <v>3548</v>
      </c>
      <c r="C313" s="197"/>
      <c r="D313" s="32"/>
      <c r="E313" s="260"/>
      <c r="F313" s="261"/>
      <c r="G313" s="197"/>
      <c r="H313" s="197"/>
      <c r="I313" s="200"/>
    </row>
    <row r="314" spans="1:9">
      <c r="A314" s="194"/>
      <c r="B314" s="66" t="s">
        <v>3549</v>
      </c>
      <c r="C314" s="197"/>
      <c r="D314" s="32"/>
      <c r="E314" s="260"/>
      <c r="F314" s="261"/>
      <c r="G314" s="197"/>
      <c r="H314" s="197"/>
      <c r="I314" s="200"/>
    </row>
    <row r="315" spans="1:9">
      <c r="A315" s="194"/>
      <c r="B315" s="66" t="s">
        <v>3550</v>
      </c>
      <c r="C315" s="197"/>
      <c r="D315" s="32"/>
      <c r="E315" s="260"/>
      <c r="F315" s="261"/>
      <c r="G315" s="197"/>
      <c r="H315" s="197"/>
      <c r="I315" s="200"/>
    </row>
    <row r="316" spans="1:9">
      <c r="A316" s="194"/>
      <c r="B316" s="66" t="s">
        <v>3551</v>
      </c>
      <c r="C316" s="197"/>
      <c r="D316" s="32"/>
      <c r="E316" s="260"/>
      <c r="F316" s="261"/>
      <c r="G316" s="197"/>
      <c r="H316" s="197"/>
      <c r="I316" s="200"/>
    </row>
    <row r="317" spans="1:9">
      <c r="A317" s="194"/>
      <c r="B317" s="66" t="s">
        <v>3552</v>
      </c>
      <c r="C317" s="197"/>
      <c r="D317" s="32"/>
      <c r="E317" s="260"/>
      <c r="F317" s="261"/>
      <c r="G317" s="197"/>
      <c r="H317" s="197"/>
      <c r="I317" s="200"/>
    </row>
    <row r="318" spans="1:9">
      <c r="A318" s="267"/>
      <c r="B318" s="63" t="s">
        <v>3553</v>
      </c>
      <c r="C318" s="217"/>
      <c r="D318" s="73"/>
      <c r="E318" s="262"/>
      <c r="F318" s="263"/>
      <c r="G318" s="217"/>
      <c r="H318" s="217"/>
      <c r="I318" s="219"/>
    </row>
    <row r="319" spans="1:9">
      <c r="A319" s="203" t="s">
        <v>3565</v>
      </c>
      <c r="B319" s="66" t="s">
        <v>3558</v>
      </c>
      <c r="C319" s="204" t="s">
        <v>3561</v>
      </c>
      <c r="D319" s="32" t="s">
        <v>3443</v>
      </c>
      <c r="E319" s="258" t="s">
        <v>3562</v>
      </c>
      <c r="F319" s="259"/>
      <c r="G319" s="204" t="s">
        <v>55</v>
      </c>
      <c r="H319" s="204" t="s">
        <v>55</v>
      </c>
      <c r="I319" s="202" t="s">
        <v>174</v>
      </c>
    </row>
    <row r="320" spans="1:9" ht="18">
      <c r="A320" s="194"/>
      <c r="B320" s="66" t="s">
        <v>3559</v>
      </c>
      <c r="C320" s="197"/>
      <c r="D320" s="32" t="s">
        <v>3317</v>
      </c>
      <c r="E320" s="260"/>
      <c r="F320" s="261"/>
      <c r="G320" s="197"/>
      <c r="H320" s="197"/>
      <c r="I320" s="200"/>
    </row>
    <row r="321" spans="1:9">
      <c r="A321" s="194"/>
      <c r="B321" s="102"/>
      <c r="C321" s="197"/>
      <c r="D321" s="32"/>
      <c r="E321" s="260"/>
      <c r="F321" s="261"/>
      <c r="G321" s="197"/>
      <c r="H321" s="197"/>
      <c r="I321" s="200"/>
    </row>
    <row r="322" spans="1:9">
      <c r="A322" s="194"/>
      <c r="B322" s="66" t="s">
        <v>3544</v>
      </c>
      <c r="C322" s="197"/>
      <c r="D322" s="32"/>
      <c r="E322" s="260"/>
      <c r="F322" s="261"/>
      <c r="G322" s="197"/>
      <c r="H322" s="197"/>
      <c r="I322" s="200"/>
    </row>
    <row r="323" spans="1:9">
      <c r="A323" s="194"/>
      <c r="B323" s="66" t="s">
        <v>3545</v>
      </c>
      <c r="C323" s="197"/>
      <c r="D323" s="32"/>
      <c r="E323" s="260"/>
      <c r="F323" s="261"/>
      <c r="G323" s="197"/>
      <c r="H323" s="197"/>
      <c r="I323" s="200"/>
    </row>
    <row r="324" spans="1:9">
      <c r="A324" s="194"/>
      <c r="B324" s="66" t="s">
        <v>3546</v>
      </c>
      <c r="C324" s="197"/>
      <c r="D324" s="32"/>
      <c r="E324" s="260"/>
      <c r="F324" s="261"/>
      <c r="G324" s="197"/>
      <c r="H324" s="197"/>
      <c r="I324" s="200"/>
    </row>
    <row r="325" spans="1:9">
      <c r="A325" s="194"/>
      <c r="B325" s="66" t="s">
        <v>3547</v>
      </c>
      <c r="C325" s="197"/>
      <c r="D325" s="32"/>
      <c r="E325" s="260"/>
      <c r="F325" s="261"/>
      <c r="G325" s="197"/>
      <c r="H325" s="197"/>
      <c r="I325" s="200"/>
    </row>
    <row r="326" spans="1:9">
      <c r="A326" s="194"/>
      <c r="B326" s="66" t="s">
        <v>3548</v>
      </c>
      <c r="C326" s="197"/>
      <c r="D326" s="32"/>
      <c r="E326" s="260"/>
      <c r="F326" s="261"/>
      <c r="G326" s="197"/>
      <c r="H326" s="197"/>
      <c r="I326" s="200"/>
    </row>
    <row r="327" spans="1:9">
      <c r="A327" s="194"/>
      <c r="B327" s="66" t="s">
        <v>3560</v>
      </c>
      <c r="C327" s="197"/>
      <c r="D327" s="32"/>
      <c r="E327" s="260"/>
      <c r="F327" s="261"/>
      <c r="G327" s="197"/>
      <c r="H327" s="197"/>
      <c r="I327" s="200"/>
    </row>
    <row r="328" spans="1:9">
      <c r="A328" s="194"/>
      <c r="B328" s="66" t="s">
        <v>3551</v>
      </c>
      <c r="C328" s="197"/>
      <c r="D328" s="32"/>
      <c r="E328" s="260"/>
      <c r="F328" s="261"/>
      <c r="G328" s="197"/>
      <c r="H328" s="197"/>
      <c r="I328" s="200"/>
    </row>
    <row r="329" spans="1:9">
      <c r="A329" s="267"/>
      <c r="B329" s="63" t="s">
        <v>3552</v>
      </c>
      <c r="C329" s="217"/>
      <c r="D329" s="73"/>
      <c r="E329" s="262"/>
      <c r="F329" s="263"/>
      <c r="G329" s="217"/>
      <c r="H329" s="217"/>
      <c r="I329" s="219"/>
    </row>
    <row r="330" spans="1:9">
      <c r="A330" s="203" t="s">
        <v>3566</v>
      </c>
      <c r="B330" s="66" t="s">
        <v>3543</v>
      </c>
      <c r="C330" s="204" t="s">
        <v>3567</v>
      </c>
      <c r="D330" s="32" t="s">
        <v>3443</v>
      </c>
      <c r="E330" s="258" t="s">
        <v>439</v>
      </c>
      <c r="F330" s="259"/>
      <c r="G330" s="204" t="s">
        <v>55</v>
      </c>
      <c r="H330" s="204" t="s">
        <v>55</v>
      </c>
      <c r="I330" s="202" t="s">
        <v>64</v>
      </c>
    </row>
    <row r="331" spans="1:9" ht="18">
      <c r="A331" s="194"/>
      <c r="B331" s="102"/>
      <c r="C331" s="197"/>
      <c r="D331" s="32" t="s">
        <v>3317</v>
      </c>
      <c r="E331" s="260"/>
      <c r="F331" s="261"/>
      <c r="G331" s="197"/>
      <c r="H331" s="197"/>
      <c r="I331" s="200"/>
    </row>
    <row r="332" spans="1:9">
      <c r="A332" s="194"/>
      <c r="B332" s="66" t="s">
        <v>3544</v>
      </c>
      <c r="C332" s="197"/>
      <c r="D332" s="32"/>
      <c r="E332" s="260"/>
      <c r="F332" s="261"/>
      <c r="G332" s="197"/>
      <c r="H332" s="197"/>
      <c r="I332" s="200"/>
    </row>
    <row r="333" spans="1:9">
      <c r="A333" s="194"/>
      <c r="B333" s="66" t="s">
        <v>3545</v>
      </c>
      <c r="C333" s="197"/>
      <c r="D333" s="32"/>
      <c r="E333" s="260"/>
      <c r="F333" s="261"/>
      <c r="G333" s="197"/>
      <c r="H333" s="197"/>
      <c r="I333" s="200"/>
    </row>
    <row r="334" spans="1:9">
      <c r="A334" s="194"/>
      <c r="B334" s="66" t="s">
        <v>3546</v>
      </c>
      <c r="C334" s="197"/>
      <c r="D334" s="32"/>
      <c r="E334" s="260"/>
      <c r="F334" s="261"/>
      <c r="G334" s="197"/>
      <c r="H334" s="197"/>
      <c r="I334" s="200"/>
    </row>
    <row r="335" spans="1:9">
      <c r="A335" s="194"/>
      <c r="B335" s="66" t="s">
        <v>3547</v>
      </c>
      <c r="C335" s="197"/>
      <c r="D335" s="32"/>
      <c r="E335" s="260"/>
      <c r="F335" s="261"/>
      <c r="G335" s="197"/>
      <c r="H335" s="197"/>
      <c r="I335" s="200"/>
    </row>
    <row r="336" spans="1:9">
      <c r="A336" s="194"/>
      <c r="B336" s="66" t="s">
        <v>3548</v>
      </c>
      <c r="C336" s="197"/>
      <c r="D336" s="32"/>
      <c r="E336" s="260"/>
      <c r="F336" s="261"/>
      <c r="G336" s="197"/>
      <c r="H336" s="197"/>
      <c r="I336" s="200"/>
    </row>
    <row r="337" spans="1:9">
      <c r="A337" s="194"/>
      <c r="B337" s="66" t="s">
        <v>3549</v>
      </c>
      <c r="C337" s="197"/>
      <c r="D337" s="32"/>
      <c r="E337" s="260"/>
      <c r="F337" s="261"/>
      <c r="G337" s="197"/>
      <c r="H337" s="197"/>
      <c r="I337" s="200"/>
    </row>
    <row r="338" spans="1:9">
      <c r="A338" s="194"/>
      <c r="B338" s="66" t="s">
        <v>3550</v>
      </c>
      <c r="C338" s="197"/>
      <c r="D338" s="32"/>
      <c r="E338" s="260"/>
      <c r="F338" s="261"/>
      <c r="G338" s="197"/>
      <c r="H338" s="197"/>
      <c r="I338" s="200"/>
    </row>
    <row r="339" spans="1:9">
      <c r="A339" s="194"/>
      <c r="B339" s="66" t="s">
        <v>3551</v>
      </c>
      <c r="C339" s="197"/>
      <c r="D339" s="32"/>
      <c r="E339" s="260"/>
      <c r="F339" s="261"/>
      <c r="G339" s="197"/>
      <c r="H339" s="197"/>
      <c r="I339" s="200"/>
    </row>
    <row r="340" spans="1:9">
      <c r="A340" s="194"/>
      <c r="B340" s="66" t="s">
        <v>3552</v>
      </c>
      <c r="C340" s="197"/>
      <c r="D340" s="32"/>
      <c r="E340" s="260"/>
      <c r="F340" s="261"/>
      <c r="G340" s="197"/>
      <c r="H340" s="197"/>
      <c r="I340" s="200"/>
    </row>
    <row r="341" spans="1:9">
      <c r="A341" s="267"/>
      <c r="B341" s="63" t="s">
        <v>3553</v>
      </c>
      <c r="C341" s="217"/>
      <c r="D341" s="73"/>
      <c r="E341" s="262"/>
      <c r="F341" s="263"/>
      <c r="G341" s="217"/>
      <c r="H341" s="217"/>
      <c r="I341" s="219"/>
    </row>
    <row r="342" spans="1:9">
      <c r="A342" s="203" t="s">
        <v>3568</v>
      </c>
      <c r="B342" s="102"/>
      <c r="C342" s="204" t="s">
        <v>3554</v>
      </c>
      <c r="D342" s="32" t="s">
        <v>3443</v>
      </c>
      <c r="E342" s="258" t="s">
        <v>439</v>
      </c>
      <c r="F342" s="259"/>
      <c r="G342" s="204" t="s">
        <v>55</v>
      </c>
      <c r="H342" s="204" t="s">
        <v>55</v>
      </c>
      <c r="I342" s="202" t="s">
        <v>174</v>
      </c>
    </row>
    <row r="343" spans="1:9" ht="18">
      <c r="A343" s="194"/>
      <c r="B343" s="66" t="s">
        <v>3543</v>
      </c>
      <c r="C343" s="197"/>
      <c r="D343" s="32" t="s">
        <v>3317</v>
      </c>
      <c r="E343" s="260"/>
      <c r="F343" s="261"/>
      <c r="G343" s="197"/>
      <c r="H343" s="197"/>
      <c r="I343" s="200"/>
    </row>
    <row r="344" spans="1:9">
      <c r="A344" s="194"/>
      <c r="B344" s="102"/>
      <c r="C344" s="197"/>
      <c r="D344" s="32"/>
      <c r="E344" s="260"/>
      <c r="F344" s="261"/>
      <c r="G344" s="197"/>
      <c r="H344" s="197"/>
      <c r="I344" s="200"/>
    </row>
    <row r="345" spans="1:9">
      <c r="A345" s="194"/>
      <c r="B345" s="66" t="s">
        <v>3544</v>
      </c>
      <c r="C345" s="197"/>
      <c r="D345" s="32"/>
      <c r="E345" s="260"/>
      <c r="F345" s="261"/>
      <c r="G345" s="197"/>
      <c r="H345" s="197"/>
      <c r="I345" s="200"/>
    </row>
    <row r="346" spans="1:9">
      <c r="A346" s="194"/>
      <c r="B346" s="66" t="s">
        <v>3545</v>
      </c>
      <c r="C346" s="197"/>
      <c r="D346" s="32"/>
      <c r="E346" s="260"/>
      <c r="F346" s="261"/>
      <c r="G346" s="197"/>
      <c r="H346" s="197"/>
      <c r="I346" s="200"/>
    </row>
    <row r="347" spans="1:9">
      <c r="A347" s="194"/>
      <c r="B347" s="66" t="s">
        <v>3546</v>
      </c>
      <c r="C347" s="197"/>
      <c r="D347" s="32"/>
      <c r="E347" s="260"/>
      <c r="F347" s="261"/>
      <c r="G347" s="197"/>
      <c r="H347" s="197"/>
      <c r="I347" s="200"/>
    </row>
    <row r="348" spans="1:9">
      <c r="A348" s="194"/>
      <c r="B348" s="66" t="s">
        <v>3547</v>
      </c>
      <c r="C348" s="197"/>
      <c r="D348" s="32"/>
      <c r="E348" s="260"/>
      <c r="F348" s="261"/>
      <c r="G348" s="197"/>
      <c r="H348" s="197"/>
      <c r="I348" s="200"/>
    </row>
    <row r="349" spans="1:9">
      <c r="A349" s="194"/>
      <c r="B349" s="66" t="s">
        <v>3548</v>
      </c>
      <c r="C349" s="197"/>
      <c r="D349" s="32"/>
      <c r="E349" s="260"/>
      <c r="F349" s="261"/>
      <c r="G349" s="197"/>
      <c r="H349" s="197"/>
      <c r="I349" s="200"/>
    </row>
    <row r="350" spans="1:9">
      <c r="A350" s="194"/>
      <c r="B350" s="66" t="s">
        <v>3549</v>
      </c>
      <c r="C350" s="197"/>
      <c r="D350" s="32"/>
      <c r="E350" s="260"/>
      <c r="F350" s="261"/>
      <c r="G350" s="197"/>
      <c r="H350" s="197"/>
      <c r="I350" s="200"/>
    </row>
    <row r="351" spans="1:9">
      <c r="A351" s="194"/>
      <c r="B351" s="66" t="s">
        <v>3550</v>
      </c>
      <c r="C351" s="197"/>
      <c r="D351" s="32"/>
      <c r="E351" s="260"/>
      <c r="F351" s="261"/>
      <c r="G351" s="197"/>
      <c r="H351" s="197"/>
      <c r="I351" s="200"/>
    </row>
    <row r="352" spans="1:9">
      <c r="A352" s="194"/>
      <c r="B352" s="66" t="s">
        <v>3551</v>
      </c>
      <c r="C352" s="197"/>
      <c r="D352" s="32"/>
      <c r="E352" s="260"/>
      <c r="F352" s="261"/>
      <c r="G352" s="197"/>
      <c r="H352" s="197"/>
      <c r="I352" s="200"/>
    </row>
    <row r="353" spans="1:9">
      <c r="A353" s="194"/>
      <c r="B353" s="66" t="s">
        <v>3552</v>
      </c>
      <c r="C353" s="197"/>
      <c r="D353" s="32"/>
      <c r="E353" s="260"/>
      <c r="F353" s="261"/>
      <c r="G353" s="197"/>
      <c r="H353" s="197"/>
      <c r="I353" s="200"/>
    </row>
    <row r="354" spans="1:9">
      <c r="A354" s="267"/>
      <c r="B354" s="63" t="s">
        <v>3553</v>
      </c>
      <c r="C354" s="217"/>
      <c r="D354" s="73"/>
      <c r="E354" s="262"/>
      <c r="F354" s="263"/>
      <c r="G354" s="217"/>
      <c r="H354" s="217"/>
      <c r="I354" s="219"/>
    </row>
    <row r="355" spans="1:9">
      <c r="A355" s="203" t="s">
        <v>3569</v>
      </c>
      <c r="B355" s="66" t="s">
        <v>3543</v>
      </c>
      <c r="C355" s="204" t="s">
        <v>3554</v>
      </c>
      <c r="D355" s="204" t="s">
        <v>3555</v>
      </c>
      <c r="E355" s="258" t="s">
        <v>439</v>
      </c>
      <c r="F355" s="259"/>
      <c r="G355" s="204" t="s">
        <v>55</v>
      </c>
      <c r="H355" s="204" t="s">
        <v>55</v>
      </c>
      <c r="I355" s="202" t="s">
        <v>174</v>
      </c>
    </row>
    <row r="356" spans="1:9">
      <c r="A356" s="194"/>
      <c r="B356" s="102"/>
      <c r="C356" s="197"/>
      <c r="D356" s="197"/>
      <c r="E356" s="260"/>
      <c r="F356" s="261"/>
      <c r="G356" s="197"/>
      <c r="H356" s="197"/>
      <c r="I356" s="200"/>
    </row>
    <row r="357" spans="1:9">
      <c r="A357" s="194"/>
      <c r="B357" s="66" t="s">
        <v>3544</v>
      </c>
      <c r="C357" s="197"/>
      <c r="D357" s="197"/>
      <c r="E357" s="260"/>
      <c r="F357" s="261"/>
      <c r="G357" s="197"/>
      <c r="H357" s="197"/>
      <c r="I357" s="200"/>
    </row>
    <row r="358" spans="1:9">
      <c r="A358" s="194"/>
      <c r="B358" s="66" t="s">
        <v>3570</v>
      </c>
      <c r="C358" s="197"/>
      <c r="D358" s="197"/>
      <c r="E358" s="260"/>
      <c r="F358" s="261"/>
      <c r="G358" s="197"/>
      <c r="H358" s="197"/>
      <c r="I358" s="200"/>
    </row>
    <row r="359" spans="1:9">
      <c r="A359" s="194"/>
      <c r="B359" s="66" t="s">
        <v>3546</v>
      </c>
      <c r="C359" s="197"/>
      <c r="D359" s="197"/>
      <c r="E359" s="260"/>
      <c r="F359" s="261"/>
      <c r="G359" s="197"/>
      <c r="H359" s="197"/>
      <c r="I359" s="200"/>
    </row>
    <row r="360" spans="1:9">
      <c r="A360" s="194"/>
      <c r="B360" s="66" t="s">
        <v>3547</v>
      </c>
      <c r="C360" s="197"/>
      <c r="D360" s="197"/>
      <c r="E360" s="260"/>
      <c r="F360" s="261"/>
      <c r="G360" s="197"/>
      <c r="H360" s="197"/>
      <c r="I360" s="200"/>
    </row>
    <row r="361" spans="1:9">
      <c r="A361" s="194"/>
      <c r="B361" s="66" t="s">
        <v>3548</v>
      </c>
      <c r="C361" s="197"/>
      <c r="D361" s="197"/>
      <c r="E361" s="260"/>
      <c r="F361" s="261"/>
      <c r="G361" s="197"/>
      <c r="H361" s="197"/>
      <c r="I361" s="200"/>
    </row>
    <row r="362" spans="1:9">
      <c r="A362" s="194"/>
      <c r="B362" s="66" t="s">
        <v>3549</v>
      </c>
      <c r="C362" s="197"/>
      <c r="D362" s="197"/>
      <c r="E362" s="260"/>
      <c r="F362" s="261"/>
      <c r="G362" s="197"/>
      <c r="H362" s="197"/>
      <c r="I362" s="200"/>
    </row>
    <row r="363" spans="1:9">
      <c r="A363" s="194"/>
      <c r="B363" s="66" t="s">
        <v>3550</v>
      </c>
      <c r="C363" s="197"/>
      <c r="D363" s="197"/>
      <c r="E363" s="260"/>
      <c r="F363" s="261"/>
      <c r="G363" s="197"/>
      <c r="H363" s="197"/>
      <c r="I363" s="200"/>
    </row>
    <row r="364" spans="1:9">
      <c r="A364" s="194"/>
      <c r="B364" s="66" t="s">
        <v>3551</v>
      </c>
      <c r="C364" s="197"/>
      <c r="D364" s="197"/>
      <c r="E364" s="260"/>
      <c r="F364" s="261"/>
      <c r="G364" s="197"/>
      <c r="H364" s="197"/>
      <c r="I364" s="200"/>
    </row>
    <row r="365" spans="1:9">
      <c r="A365" s="194"/>
      <c r="B365" s="66" t="s">
        <v>3552</v>
      </c>
      <c r="C365" s="197"/>
      <c r="D365" s="197"/>
      <c r="E365" s="260"/>
      <c r="F365" s="261"/>
      <c r="G365" s="197"/>
      <c r="H365" s="197"/>
      <c r="I365" s="200"/>
    </row>
    <row r="366" spans="1:9">
      <c r="A366" s="267"/>
      <c r="B366" s="63" t="s">
        <v>3553</v>
      </c>
      <c r="C366" s="217"/>
      <c r="D366" s="217"/>
      <c r="E366" s="262"/>
      <c r="F366" s="263"/>
      <c r="G366" s="217"/>
      <c r="H366" s="217"/>
      <c r="I366" s="219"/>
    </row>
    <row r="367" spans="1:9">
      <c r="A367" s="203" t="s">
        <v>3571</v>
      </c>
      <c r="B367" s="66" t="s">
        <v>3543</v>
      </c>
      <c r="C367" s="204" t="s">
        <v>3554</v>
      </c>
      <c r="D367" s="204" t="s">
        <v>3555</v>
      </c>
      <c r="E367" s="258" t="s">
        <v>439</v>
      </c>
      <c r="F367" s="259"/>
      <c r="G367" s="204" t="s">
        <v>55</v>
      </c>
      <c r="H367" s="204" t="s">
        <v>55</v>
      </c>
      <c r="I367" s="202" t="s">
        <v>174</v>
      </c>
    </row>
    <row r="368" spans="1:9">
      <c r="A368" s="194"/>
      <c r="B368" s="102"/>
      <c r="C368" s="197"/>
      <c r="D368" s="197"/>
      <c r="E368" s="260"/>
      <c r="F368" s="261"/>
      <c r="G368" s="197"/>
      <c r="H368" s="197"/>
      <c r="I368" s="200"/>
    </row>
    <row r="369" spans="1:9">
      <c r="A369" s="194"/>
      <c r="B369" s="66" t="s">
        <v>3544</v>
      </c>
      <c r="C369" s="197"/>
      <c r="D369" s="197"/>
      <c r="E369" s="260"/>
      <c r="F369" s="261"/>
      <c r="G369" s="197"/>
      <c r="H369" s="197"/>
      <c r="I369" s="200"/>
    </row>
    <row r="370" spans="1:9">
      <c r="A370" s="194"/>
      <c r="B370" s="66" t="s">
        <v>3570</v>
      </c>
      <c r="C370" s="197"/>
      <c r="D370" s="197"/>
      <c r="E370" s="260"/>
      <c r="F370" s="261"/>
      <c r="G370" s="197"/>
      <c r="H370" s="197"/>
      <c r="I370" s="200"/>
    </row>
    <row r="371" spans="1:9">
      <c r="A371" s="194"/>
      <c r="B371" s="66" t="s">
        <v>3546</v>
      </c>
      <c r="C371" s="197"/>
      <c r="D371" s="197"/>
      <c r="E371" s="260"/>
      <c r="F371" s="261"/>
      <c r="G371" s="197"/>
      <c r="H371" s="197"/>
      <c r="I371" s="200"/>
    </row>
    <row r="372" spans="1:9">
      <c r="A372" s="194"/>
      <c r="B372" s="66" t="s">
        <v>3547</v>
      </c>
      <c r="C372" s="197"/>
      <c r="D372" s="197"/>
      <c r="E372" s="260"/>
      <c r="F372" s="261"/>
      <c r="G372" s="197"/>
      <c r="H372" s="197"/>
      <c r="I372" s="200"/>
    </row>
    <row r="373" spans="1:9">
      <c r="A373" s="194"/>
      <c r="B373" s="66" t="s">
        <v>3548</v>
      </c>
      <c r="C373" s="197"/>
      <c r="D373" s="197"/>
      <c r="E373" s="260"/>
      <c r="F373" s="261"/>
      <c r="G373" s="197"/>
      <c r="H373" s="197"/>
      <c r="I373" s="200"/>
    </row>
    <row r="374" spans="1:9">
      <c r="A374" s="194"/>
      <c r="B374" s="66" t="s">
        <v>3549</v>
      </c>
      <c r="C374" s="197"/>
      <c r="D374" s="197"/>
      <c r="E374" s="260"/>
      <c r="F374" s="261"/>
      <c r="G374" s="197"/>
      <c r="H374" s="197"/>
      <c r="I374" s="200"/>
    </row>
    <row r="375" spans="1:9">
      <c r="A375" s="194"/>
      <c r="B375" s="66" t="s">
        <v>3550</v>
      </c>
      <c r="C375" s="197"/>
      <c r="D375" s="197"/>
      <c r="E375" s="260"/>
      <c r="F375" s="261"/>
      <c r="G375" s="197"/>
      <c r="H375" s="197"/>
      <c r="I375" s="200"/>
    </row>
    <row r="376" spans="1:9">
      <c r="A376" s="194"/>
      <c r="B376" s="66" t="s">
        <v>3551</v>
      </c>
      <c r="C376" s="197"/>
      <c r="D376" s="197"/>
      <c r="E376" s="260"/>
      <c r="F376" s="261"/>
      <c r="G376" s="197"/>
      <c r="H376" s="197"/>
      <c r="I376" s="200"/>
    </row>
    <row r="377" spans="1:9">
      <c r="A377" s="194"/>
      <c r="B377" s="66" t="s">
        <v>3552</v>
      </c>
      <c r="C377" s="197"/>
      <c r="D377" s="197"/>
      <c r="E377" s="260"/>
      <c r="F377" s="261"/>
      <c r="G377" s="197"/>
      <c r="H377" s="197"/>
      <c r="I377" s="200"/>
    </row>
    <row r="378" spans="1:9">
      <c r="A378" s="267"/>
      <c r="B378" s="63" t="s">
        <v>3553</v>
      </c>
      <c r="C378" s="217"/>
      <c r="D378" s="217"/>
      <c r="E378" s="262"/>
      <c r="F378" s="263"/>
      <c r="G378" s="217"/>
      <c r="H378" s="217"/>
      <c r="I378" s="219"/>
    </row>
    <row r="379" spans="1:9">
      <c r="A379" s="203" t="s">
        <v>3572</v>
      </c>
      <c r="B379" s="66" t="s">
        <v>3573</v>
      </c>
      <c r="C379" s="204" t="s">
        <v>3585</v>
      </c>
      <c r="D379" s="32" t="s">
        <v>3555</v>
      </c>
      <c r="E379" s="258" t="s">
        <v>55</v>
      </c>
      <c r="F379" s="259"/>
      <c r="G379" s="204" t="s">
        <v>55</v>
      </c>
      <c r="H379" s="204" t="s">
        <v>3586</v>
      </c>
      <c r="I379" s="202" t="s">
        <v>64</v>
      </c>
    </row>
    <row r="380" spans="1:9" ht="18">
      <c r="A380" s="194"/>
      <c r="B380" s="66" t="s">
        <v>3574</v>
      </c>
      <c r="C380" s="197"/>
      <c r="D380" s="32" t="s">
        <v>3317</v>
      </c>
      <c r="E380" s="260"/>
      <c r="F380" s="261"/>
      <c r="G380" s="197"/>
      <c r="H380" s="197"/>
      <c r="I380" s="200"/>
    </row>
    <row r="381" spans="1:9">
      <c r="A381" s="194"/>
      <c r="B381" s="66" t="s">
        <v>2976</v>
      </c>
      <c r="C381" s="197"/>
      <c r="D381" s="32"/>
      <c r="E381" s="260"/>
      <c r="F381" s="261"/>
      <c r="G381" s="197"/>
      <c r="H381" s="197"/>
      <c r="I381" s="200"/>
    </row>
    <row r="382" spans="1:9">
      <c r="A382" s="194"/>
      <c r="B382" s="102"/>
      <c r="C382" s="197"/>
      <c r="D382" s="32"/>
      <c r="E382" s="260"/>
      <c r="F382" s="261"/>
      <c r="G382" s="197"/>
      <c r="H382" s="197"/>
      <c r="I382" s="200"/>
    </row>
    <row r="383" spans="1:9">
      <c r="A383" s="194"/>
      <c r="B383" s="66" t="s">
        <v>3575</v>
      </c>
      <c r="C383" s="197"/>
      <c r="D383" s="32"/>
      <c r="E383" s="260"/>
      <c r="F383" s="261"/>
      <c r="G383" s="197"/>
      <c r="H383" s="197"/>
      <c r="I383" s="200"/>
    </row>
    <row r="384" spans="1:9">
      <c r="A384" s="194"/>
      <c r="B384" s="66" t="s">
        <v>3576</v>
      </c>
      <c r="C384" s="197"/>
      <c r="D384" s="32"/>
      <c r="E384" s="260"/>
      <c r="F384" s="261"/>
      <c r="G384" s="197"/>
      <c r="H384" s="197"/>
      <c r="I384" s="200"/>
    </row>
    <row r="385" spans="1:9">
      <c r="A385" s="194"/>
      <c r="B385" s="66" t="s">
        <v>3577</v>
      </c>
      <c r="C385" s="197"/>
      <c r="D385" s="32"/>
      <c r="E385" s="260"/>
      <c r="F385" s="261"/>
      <c r="G385" s="197"/>
      <c r="H385" s="197"/>
      <c r="I385" s="200"/>
    </row>
    <row r="386" spans="1:9">
      <c r="A386" s="194"/>
      <c r="B386" s="66" t="s">
        <v>3578</v>
      </c>
      <c r="C386" s="197"/>
      <c r="D386" s="32"/>
      <c r="E386" s="260"/>
      <c r="F386" s="261"/>
      <c r="G386" s="197"/>
      <c r="H386" s="197"/>
      <c r="I386" s="200"/>
    </row>
    <row r="387" spans="1:9">
      <c r="A387" s="194"/>
      <c r="B387" s="66" t="s">
        <v>3579</v>
      </c>
      <c r="C387" s="197"/>
      <c r="D387" s="32"/>
      <c r="E387" s="260"/>
      <c r="F387" s="261"/>
      <c r="G387" s="197"/>
      <c r="H387" s="197"/>
      <c r="I387" s="200"/>
    </row>
    <row r="388" spans="1:9">
      <c r="A388" s="194"/>
      <c r="B388" s="66" t="s">
        <v>3580</v>
      </c>
      <c r="C388" s="197"/>
      <c r="D388" s="32"/>
      <c r="E388" s="260"/>
      <c r="F388" s="261"/>
      <c r="G388" s="197"/>
      <c r="H388" s="197"/>
      <c r="I388" s="200"/>
    </row>
    <row r="389" spans="1:9">
      <c r="A389" s="194"/>
      <c r="B389" s="66" t="s">
        <v>3581</v>
      </c>
      <c r="C389" s="197"/>
      <c r="D389" s="32"/>
      <c r="E389" s="260"/>
      <c r="F389" s="261"/>
      <c r="G389" s="197"/>
      <c r="H389" s="197"/>
      <c r="I389" s="200"/>
    </row>
    <row r="390" spans="1:9">
      <c r="A390" s="194"/>
      <c r="B390" s="66" t="s">
        <v>3582</v>
      </c>
      <c r="C390" s="197"/>
      <c r="D390" s="32"/>
      <c r="E390" s="260"/>
      <c r="F390" s="261"/>
      <c r="G390" s="197"/>
      <c r="H390" s="197"/>
      <c r="I390" s="200"/>
    </row>
    <row r="391" spans="1:9">
      <c r="A391" s="194"/>
      <c r="B391" s="66" t="s">
        <v>3583</v>
      </c>
      <c r="C391" s="197"/>
      <c r="D391" s="32"/>
      <c r="E391" s="260"/>
      <c r="F391" s="261"/>
      <c r="G391" s="197"/>
      <c r="H391" s="197"/>
      <c r="I391" s="200"/>
    </row>
    <row r="392" spans="1:9">
      <c r="A392" s="194"/>
      <c r="B392" s="66" t="s">
        <v>3584</v>
      </c>
      <c r="C392" s="197"/>
      <c r="D392" s="32"/>
      <c r="E392" s="260"/>
      <c r="F392" s="261"/>
      <c r="G392" s="197"/>
      <c r="H392" s="197"/>
      <c r="I392" s="200"/>
    </row>
    <row r="393" spans="1:9">
      <c r="A393" s="194"/>
      <c r="B393" s="66" t="s">
        <v>3175</v>
      </c>
      <c r="C393" s="197"/>
      <c r="D393" s="32"/>
      <c r="E393" s="260"/>
      <c r="F393" s="261"/>
      <c r="G393" s="197"/>
      <c r="H393" s="197"/>
      <c r="I393" s="200"/>
    </row>
    <row r="394" spans="1:9">
      <c r="A394" s="267"/>
      <c r="B394" s="63"/>
      <c r="C394" s="217"/>
      <c r="D394" s="73"/>
      <c r="E394" s="262"/>
      <c r="F394" s="263"/>
      <c r="G394" s="217"/>
      <c r="H394" s="217"/>
      <c r="I394" s="219"/>
    </row>
    <row r="395" spans="1:9" ht="18">
      <c r="A395" s="203" t="s">
        <v>3369</v>
      </c>
      <c r="B395" s="66" t="s">
        <v>3370</v>
      </c>
      <c r="C395" s="204" t="s">
        <v>55</v>
      </c>
      <c r="D395" s="204" t="s">
        <v>3376</v>
      </c>
      <c r="E395" s="258" t="s">
        <v>971</v>
      </c>
      <c r="F395" s="259"/>
      <c r="G395" s="204" t="s">
        <v>3340</v>
      </c>
      <c r="H395" s="204" t="s">
        <v>55</v>
      </c>
      <c r="I395" s="202" t="s">
        <v>300</v>
      </c>
    </row>
    <row r="396" spans="1:9">
      <c r="A396" s="194"/>
      <c r="B396" s="102"/>
      <c r="C396" s="197"/>
      <c r="D396" s="197"/>
      <c r="E396" s="260"/>
      <c r="F396" s="261"/>
      <c r="G396" s="197"/>
      <c r="H396" s="197"/>
      <c r="I396" s="200"/>
    </row>
    <row r="397" spans="1:9">
      <c r="A397" s="194"/>
      <c r="B397" s="66" t="s">
        <v>3330</v>
      </c>
      <c r="C397" s="197"/>
      <c r="D397" s="197"/>
      <c r="E397" s="260"/>
      <c r="F397" s="261"/>
      <c r="G397" s="197"/>
      <c r="H397" s="197"/>
      <c r="I397" s="200"/>
    </row>
    <row r="398" spans="1:9">
      <c r="A398" s="194"/>
      <c r="B398" s="66" t="s">
        <v>3371</v>
      </c>
      <c r="C398" s="197"/>
      <c r="D398" s="197"/>
      <c r="E398" s="260"/>
      <c r="F398" s="261"/>
      <c r="G398" s="197"/>
      <c r="H398" s="197"/>
      <c r="I398" s="200"/>
    </row>
    <row r="399" spans="1:9">
      <c r="A399" s="194"/>
      <c r="B399" s="66" t="s">
        <v>3587</v>
      </c>
      <c r="C399" s="197"/>
      <c r="D399" s="197"/>
      <c r="E399" s="260"/>
      <c r="F399" s="261"/>
      <c r="G399" s="197"/>
      <c r="H399" s="197"/>
      <c r="I399" s="200"/>
    </row>
    <row r="400" spans="1:9">
      <c r="A400" s="194"/>
      <c r="B400" s="66" t="s">
        <v>3372</v>
      </c>
      <c r="C400" s="197"/>
      <c r="D400" s="197"/>
      <c r="E400" s="260"/>
      <c r="F400" s="261"/>
      <c r="G400" s="197"/>
      <c r="H400" s="197"/>
      <c r="I400" s="200"/>
    </row>
    <row r="401" spans="1:9">
      <c r="A401" s="194"/>
      <c r="B401" s="66" t="s">
        <v>3373</v>
      </c>
      <c r="C401" s="197"/>
      <c r="D401" s="197"/>
      <c r="E401" s="260"/>
      <c r="F401" s="261"/>
      <c r="G401" s="197"/>
      <c r="H401" s="197"/>
      <c r="I401" s="200"/>
    </row>
    <row r="402" spans="1:9">
      <c r="A402" s="194"/>
      <c r="B402" s="66" t="s">
        <v>3374</v>
      </c>
      <c r="C402" s="197"/>
      <c r="D402" s="197"/>
      <c r="E402" s="260"/>
      <c r="F402" s="261"/>
      <c r="G402" s="197"/>
      <c r="H402" s="197"/>
      <c r="I402" s="200"/>
    </row>
    <row r="403" spans="1:9">
      <c r="A403" s="194"/>
      <c r="B403" s="66" t="s">
        <v>3375</v>
      </c>
      <c r="C403" s="197"/>
      <c r="D403" s="197"/>
      <c r="E403" s="260"/>
      <c r="F403" s="261"/>
      <c r="G403" s="197"/>
      <c r="H403" s="197"/>
      <c r="I403" s="200"/>
    </row>
    <row r="404" spans="1:9">
      <c r="A404" s="194"/>
      <c r="B404" s="66" t="s">
        <v>3175</v>
      </c>
      <c r="C404" s="197"/>
      <c r="D404" s="197"/>
      <c r="E404" s="260"/>
      <c r="F404" s="261"/>
      <c r="G404" s="197"/>
      <c r="H404" s="197"/>
      <c r="I404" s="200"/>
    </row>
    <row r="405" spans="1:9">
      <c r="A405" s="267"/>
      <c r="B405" s="66" t="s">
        <v>3334</v>
      </c>
      <c r="C405" s="217"/>
      <c r="D405" s="217"/>
      <c r="E405" s="262"/>
      <c r="F405" s="263"/>
      <c r="G405" s="217"/>
      <c r="H405" s="217"/>
      <c r="I405" s="219"/>
    </row>
    <row r="406" spans="1:9" ht="18">
      <c r="A406" s="203" t="s">
        <v>3588</v>
      </c>
      <c r="B406" s="127" t="s">
        <v>3370</v>
      </c>
      <c r="C406" s="204" t="s">
        <v>55</v>
      </c>
      <c r="D406" s="204" t="s">
        <v>3376</v>
      </c>
      <c r="E406" s="258" t="s">
        <v>3339</v>
      </c>
      <c r="F406" s="259"/>
      <c r="G406" s="204" t="s">
        <v>3340</v>
      </c>
      <c r="H406" s="204" t="s">
        <v>55</v>
      </c>
      <c r="I406" s="202" t="s">
        <v>300</v>
      </c>
    </row>
    <row r="407" spans="1:9">
      <c r="A407" s="194"/>
      <c r="B407" s="102"/>
      <c r="C407" s="197"/>
      <c r="D407" s="197"/>
      <c r="E407" s="260"/>
      <c r="F407" s="261"/>
      <c r="G407" s="197"/>
      <c r="H407" s="197"/>
      <c r="I407" s="200"/>
    </row>
    <row r="408" spans="1:9">
      <c r="A408" s="194"/>
      <c r="B408" s="66" t="s">
        <v>3330</v>
      </c>
      <c r="C408" s="197"/>
      <c r="D408" s="197"/>
      <c r="E408" s="260"/>
      <c r="F408" s="261"/>
      <c r="G408" s="197"/>
      <c r="H408" s="197"/>
      <c r="I408" s="200"/>
    </row>
    <row r="409" spans="1:9">
      <c r="A409" s="194"/>
      <c r="B409" s="66" t="s">
        <v>3371</v>
      </c>
      <c r="C409" s="197"/>
      <c r="D409" s="197"/>
      <c r="E409" s="260"/>
      <c r="F409" s="261"/>
      <c r="G409" s="197"/>
      <c r="H409" s="197"/>
      <c r="I409" s="200"/>
    </row>
    <row r="410" spans="1:9">
      <c r="A410" s="194"/>
      <c r="B410" s="66" t="s">
        <v>3332</v>
      </c>
      <c r="C410" s="197"/>
      <c r="D410" s="197"/>
      <c r="E410" s="260"/>
      <c r="F410" s="261"/>
      <c r="G410" s="197"/>
      <c r="H410" s="197"/>
      <c r="I410" s="200"/>
    </row>
    <row r="411" spans="1:9">
      <c r="A411" s="194"/>
      <c r="B411" s="66" t="s">
        <v>3372</v>
      </c>
      <c r="C411" s="197"/>
      <c r="D411" s="197"/>
      <c r="E411" s="260"/>
      <c r="F411" s="261"/>
      <c r="G411" s="197"/>
      <c r="H411" s="197"/>
      <c r="I411" s="200"/>
    </row>
    <row r="412" spans="1:9">
      <c r="A412" s="194"/>
      <c r="B412" s="66" t="s">
        <v>3373</v>
      </c>
      <c r="C412" s="197"/>
      <c r="D412" s="197"/>
      <c r="E412" s="260"/>
      <c r="F412" s="261"/>
      <c r="G412" s="197"/>
      <c r="H412" s="197"/>
      <c r="I412" s="200"/>
    </row>
    <row r="413" spans="1:9">
      <c r="A413" s="194"/>
      <c r="B413" s="66" t="s">
        <v>3374</v>
      </c>
      <c r="C413" s="197"/>
      <c r="D413" s="197"/>
      <c r="E413" s="260"/>
      <c r="F413" s="261"/>
      <c r="G413" s="197"/>
      <c r="H413" s="197"/>
      <c r="I413" s="200"/>
    </row>
    <row r="414" spans="1:9">
      <c r="A414" s="194"/>
      <c r="B414" s="66" t="s">
        <v>3375</v>
      </c>
      <c r="C414" s="197"/>
      <c r="D414" s="197"/>
      <c r="E414" s="260"/>
      <c r="F414" s="261"/>
      <c r="G414" s="197"/>
      <c r="H414" s="197"/>
      <c r="I414" s="200"/>
    </row>
    <row r="415" spans="1:9">
      <c r="A415" s="194"/>
      <c r="B415" s="66" t="s">
        <v>3175</v>
      </c>
      <c r="C415" s="197"/>
      <c r="D415" s="197"/>
      <c r="E415" s="260"/>
      <c r="F415" s="261"/>
      <c r="G415" s="197"/>
      <c r="H415" s="197"/>
      <c r="I415" s="200"/>
    </row>
    <row r="416" spans="1:9">
      <c r="A416" s="267"/>
      <c r="B416" s="63" t="s">
        <v>3334</v>
      </c>
      <c r="C416" s="217"/>
      <c r="D416" s="217"/>
      <c r="E416" s="262"/>
      <c r="F416" s="263"/>
      <c r="G416" s="217"/>
      <c r="H416" s="217"/>
      <c r="I416" s="219"/>
    </row>
    <row r="417" spans="1:9">
      <c r="A417" s="203" t="s">
        <v>3589</v>
      </c>
      <c r="B417" s="66" t="s">
        <v>3330</v>
      </c>
      <c r="C417" s="204" t="s">
        <v>55</v>
      </c>
      <c r="D417" s="204" t="s">
        <v>3376</v>
      </c>
      <c r="E417" s="258" t="s">
        <v>3339</v>
      </c>
      <c r="F417" s="259"/>
      <c r="G417" s="204" t="s">
        <v>3340</v>
      </c>
      <c r="H417" s="204" t="s">
        <v>55</v>
      </c>
      <c r="I417" s="202" t="s">
        <v>300</v>
      </c>
    </row>
    <row r="418" spans="1:9">
      <c r="A418" s="194"/>
      <c r="B418" s="66" t="s">
        <v>3371</v>
      </c>
      <c r="C418" s="197"/>
      <c r="D418" s="197"/>
      <c r="E418" s="260"/>
      <c r="F418" s="261"/>
      <c r="G418" s="197"/>
      <c r="H418" s="197"/>
      <c r="I418" s="200"/>
    </row>
    <row r="419" spans="1:9">
      <c r="A419" s="194"/>
      <c r="B419" s="66" t="s">
        <v>3372</v>
      </c>
      <c r="C419" s="197"/>
      <c r="D419" s="197"/>
      <c r="E419" s="260"/>
      <c r="F419" s="261"/>
      <c r="G419" s="197"/>
      <c r="H419" s="197"/>
      <c r="I419" s="200"/>
    </row>
    <row r="420" spans="1:9">
      <c r="A420" s="194"/>
      <c r="B420" s="66" t="s">
        <v>3374</v>
      </c>
      <c r="C420" s="197"/>
      <c r="D420" s="197"/>
      <c r="E420" s="260"/>
      <c r="F420" s="261"/>
      <c r="G420" s="197"/>
      <c r="H420" s="197"/>
      <c r="I420" s="200"/>
    </row>
    <row r="421" spans="1:9">
      <c r="A421" s="194"/>
      <c r="B421" s="66" t="s">
        <v>3375</v>
      </c>
      <c r="C421" s="197"/>
      <c r="D421" s="197"/>
      <c r="E421" s="260"/>
      <c r="F421" s="261"/>
      <c r="G421" s="197"/>
      <c r="H421" s="197"/>
      <c r="I421" s="200"/>
    </row>
    <row r="422" spans="1:9">
      <c r="A422" s="194"/>
      <c r="B422" s="66" t="s">
        <v>741</v>
      </c>
      <c r="C422" s="197"/>
      <c r="D422" s="197"/>
      <c r="E422" s="260"/>
      <c r="F422" s="261"/>
      <c r="G422" s="197"/>
      <c r="H422" s="197"/>
      <c r="I422" s="200"/>
    </row>
    <row r="423" spans="1:9">
      <c r="A423" s="267"/>
      <c r="B423" s="63" t="s">
        <v>3334</v>
      </c>
      <c r="C423" s="217"/>
      <c r="D423" s="217"/>
      <c r="E423" s="262"/>
      <c r="F423" s="263"/>
      <c r="G423" s="217"/>
      <c r="H423" s="217"/>
      <c r="I423" s="219"/>
    </row>
    <row r="424" spans="1:9">
      <c r="A424" s="203" t="s">
        <v>3590</v>
      </c>
      <c r="B424" s="66" t="s">
        <v>3330</v>
      </c>
      <c r="C424" s="204" t="s">
        <v>2147</v>
      </c>
      <c r="D424" s="204" t="s">
        <v>55</v>
      </c>
      <c r="E424" s="258" t="s">
        <v>971</v>
      </c>
      <c r="F424" s="259"/>
      <c r="G424" s="204" t="s">
        <v>3340</v>
      </c>
      <c r="H424" s="204" t="s">
        <v>55</v>
      </c>
      <c r="I424" s="202" t="s">
        <v>300</v>
      </c>
    </row>
    <row r="425" spans="1:9">
      <c r="A425" s="194"/>
      <c r="B425" s="66" t="s">
        <v>3371</v>
      </c>
      <c r="C425" s="197"/>
      <c r="D425" s="197"/>
      <c r="E425" s="260"/>
      <c r="F425" s="261"/>
      <c r="G425" s="197"/>
      <c r="H425" s="197"/>
      <c r="I425" s="200"/>
    </row>
    <row r="426" spans="1:9">
      <c r="A426" s="194"/>
      <c r="B426" s="66" t="s">
        <v>3587</v>
      </c>
      <c r="C426" s="197"/>
      <c r="D426" s="197"/>
      <c r="E426" s="260"/>
      <c r="F426" s="261"/>
      <c r="G426" s="197"/>
      <c r="H426" s="197"/>
      <c r="I426" s="200"/>
    </row>
    <row r="427" spans="1:9">
      <c r="A427" s="194"/>
      <c r="B427" s="66" t="s">
        <v>3372</v>
      </c>
      <c r="C427" s="197"/>
      <c r="D427" s="197"/>
      <c r="E427" s="260"/>
      <c r="F427" s="261"/>
      <c r="G427" s="197"/>
      <c r="H427" s="197"/>
      <c r="I427" s="200"/>
    </row>
    <row r="428" spans="1:9">
      <c r="A428" s="194"/>
      <c r="B428" s="66" t="s">
        <v>3373</v>
      </c>
      <c r="C428" s="197"/>
      <c r="D428" s="197"/>
      <c r="E428" s="260"/>
      <c r="F428" s="261"/>
      <c r="G428" s="197"/>
      <c r="H428" s="197"/>
      <c r="I428" s="200"/>
    </row>
    <row r="429" spans="1:9">
      <c r="A429" s="194"/>
      <c r="B429" s="66" t="s">
        <v>3374</v>
      </c>
      <c r="C429" s="197"/>
      <c r="D429" s="197"/>
      <c r="E429" s="260"/>
      <c r="F429" s="261"/>
      <c r="G429" s="197"/>
      <c r="H429" s="197"/>
      <c r="I429" s="200"/>
    </row>
    <row r="430" spans="1:9">
      <c r="A430" s="194"/>
      <c r="B430" s="66" t="s">
        <v>3375</v>
      </c>
      <c r="C430" s="197"/>
      <c r="D430" s="197"/>
      <c r="E430" s="260"/>
      <c r="F430" s="261"/>
      <c r="G430" s="197"/>
      <c r="H430" s="197"/>
      <c r="I430" s="200"/>
    </row>
    <row r="431" spans="1:9">
      <c r="A431" s="194"/>
      <c r="B431" s="66" t="s">
        <v>3175</v>
      </c>
      <c r="C431" s="197"/>
      <c r="D431" s="197"/>
      <c r="E431" s="260"/>
      <c r="F431" s="261"/>
      <c r="G431" s="197"/>
      <c r="H431" s="197"/>
      <c r="I431" s="200"/>
    </row>
    <row r="432" spans="1:9">
      <c r="A432" s="267"/>
      <c r="B432" s="63" t="s">
        <v>3334</v>
      </c>
      <c r="C432" s="217"/>
      <c r="D432" s="217"/>
      <c r="E432" s="262"/>
      <c r="F432" s="263"/>
      <c r="G432" s="217"/>
      <c r="H432" s="217"/>
      <c r="I432" s="219"/>
    </row>
    <row r="433" spans="1:9">
      <c r="A433" s="203" t="s">
        <v>3591</v>
      </c>
      <c r="B433" s="66" t="s">
        <v>3592</v>
      </c>
      <c r="C433" s="204" t="s">
        <v>55</v>
      </c>
      <c r="D433" s="204" t="s">
        <v>3598</v>
      </c>
      <c r="E433" s="258" t="s">
        <v>3339</v>
      </c>
      <c r="F433" s="259"/>
      <c r="G433" s="204" t="s">
        <v>55</v>
      </c>
      <c r="H433" s="204" t="s">
        <v>55</v>
      </c>
      <c r="I433" s="202" t="s">
        <v>1302</v>
      </c>
    </row>
    <row r="434" spans="1:9">
      <c r="A434" s="194"/>
      <c r="B434" s="102"/>
      <c r="C434" s="197"/>
      <c r="D434" s="197"/>
      <c r="E434" s="260"/>
      <c r="F434" s="261"/>
      <c r="G434" s="197"/>
      <c r="H434" s="197"/>
      <c r="I434" s="200"/>
    </row>
    <row r="435" spans="1:9">
      <c r="A435" s="194"/>
      <c r="B435" s="66" t="s">
        <v>3593</v>
      </c>
      <c r="C435" s="197"/>
      <c r="D435" s="197"/>
      <c r="E435" s="260"/>
      <c r="F435" s="261"/>
      <c r="G435" s="197"/>
      <c r="H435" s="197"/>
      <c r="I435" s="200"/>
    </row>
    <row r="436" spans="1:9">
      <c r="A436" s="194"/>
      <c r="B436" s="66" t="s">
        <v>3594</v>
      </c>
      <c r="C436" s="197"/>
      <c r="D436" s="197"/>
      <c r="E436" s="260"/>
      <c r="F436" s="261"/>
      <c r="G436" s="197"/>
      <c r="H436" s="197"/>
      <c r="I436" s="200"/>
    </row>
    <row r="437" spans="1:9">
      <c r="A437" s="194"/>
      <c r="B437" s="66" t="s">
        <v>3595</v>
      </c>
      <c r="C437" s="197"/>
      <c r="D437" s="197"/>
      <c r="E437" s="260"/>
      <c r="F437" s="261"/>
      <c r="G437" s="197"/>
      <c r="H437" s="197"/>
      <c r="I437" s="200"/>
    </row>
    <row r="438" spans="1:9">
      <c r="A438" s="194"/>
      <c r="B438" s="66" t="s">
        <v>3596</v>
      </c>
      <c r="C438" s="197"/>
      <c r="D438" s="197"/>
      <c r="E438" s="260"/>
      <c r="F438" s="261"/>
      <c r="G438" s="197"/>
      <c r="H438" s="197"/>
      <c r="I438" s="200"/>
    </row>
    <row r="439" spans="1:9">
      <c r="A439" s="194"/>
      <c r="B439" s="66" t="s">
        <v>3597</v>
      </c>
      <c r="C439" s="197"/>
      <c r="D439" s="197"/>
      <c r="E439" s="260"/>
      <c r="F439" s="261"/>
      <c r="G439" s="197"/>
      <c r="H439" s="197"/>
      <c r="I439" s="200"/>
    </row>
    <row r="440" spans="1:9">
      <c r="A440" s="267"/>
      <c r="B440" s="63" t="s">
        <v>279</v>
      </c>
      <c r="C440" s="217"/>
      <c r="D440" s="217"/>
      <c r="E440" s="262"/>
      <c r="F440" s="263"/>
      <c r="G440" s="217"/>
      <c r="H440" s="217"/>
      <c r="I440" s="219"/>
    </row>
    <row r="441" spans="1:9">
      <c r="A441" s="203" t="s">
        <v>3599</v>
      </c>
      <c r="B441" s="66" t="s">
        <v>3600</v>
      </c>
      <c r="C441" s="204" t="s">
        <v>55</v>
      </c>
      <c r="D441" s="204" t="s">
        <v>3601</v>
      </c>
      <c r="E441" s="258" t="s">
        <v>3602</v>
      </c>
      <c r="F441" s="259"/>
      <c r="G441" s="204" t="s">
        <v>55</v>
      </c>
      <c r="H441" s="204" t="s">
        <v>55</v>
      </c>
      <c r="I441" s="202" t="s">
        <v>3603</v>
      </c>
    </row>
    <row r="442" spans="1:9">
      <c r="A442" s="194"/>
      <c r="B442" s="66" t="s">
        <v>3594</v>
      </c>
      <c r="C442" s="197"/>
      <c r="D442" s="197"/>
      <c r="E442" s="260"/>
      <c r="F442" s="261"/>
      <c r="G442" s="197"/>
      <c r="H442" s="197"/>
      <c r="I442" s="200"/>
    </row>
    <row r="443" spans="1:9">
      <c r="A443" s="194"/>
      <c r="B443" s="66" t="s">
        <v>3596</v>
      </c>
      <c r="C443" s="197"/>
      <c r="D443" s="197"/>
      <c r="E443" s="260"/>
      <c r="F443" s="261"/>
      <c r="G443" s="197"/>
      <c r="H443" s="197"/>
      <c r="I443" s="200"/>
    </row>
    <row r="444" spans="1:9">
      <c r="A444" s="194"/>
      <c r="B444" s="66" t="s">
        <v>3597</v>
      </c>
      <c r="C444" s="197"/>
      <c r="D444" s="197"/>
      <c r="E444" s="260"/>
      <c r="F444" s="261"/>
      <c r="G444" s="197"/>
      <c r="H444" s="197"/>
      <c r="I444" s="200"/>
    </row>
    <row r="445" spans="1:9">
      <c r="A445" s="267"/>
      <c r="B445" s="63" t="s">
        <v>279</v>
      </c>
      <c r="C445" s="217"/>
      <c r="D445" s="217"/>
      <c r="E445" s="262"/>
      <c r="F445" s="263"/>
      <c r="G445" s="217"/>
      <c r="H445" s="217"/>
      <c r="I445" s="219"/>
    </row>
    <row r="446" spans="1:9">
      <c r="A446" s="203" t="s">
        <v>3604</v>
      </c>
      <c r="B446" s="66" t="s">
        <v>3605</v>
      </c>
      <c r="C446" s="204" t="s">
        <v>55</v>
      </c>
      <c r="D446" s="204" t="s">
        <v>3601</v>
      </c>
      <c r="E446" s="258" t="s">
        <v>945</v>
      </c>
      <c r="F446" s="259"/>
      <c r="G446" s="204" t="s">
        <v>55</v>
      </c>
      <c r="H446" s="204" t="s">
        <v>55</v>
      </c>
      <c r="I446" s="202" t="s">
        <v>3603</v>
      </c>
    </row>
    <row r="447" spans="1:9">
      <c r="A447" s="194"/>
      <c r="B447" s="66" t="s">
        <v>3594</v>
      </c>
      <c r="C447" s="197"/>
      <c r="D447" s="197"/>
      <c r="E447" s="260"/>
      <c r="F447" s="261"/>
      <c r="G447" s="197"/>
      <c r="H447" s="197"/>
      <c r="I447" s="200"/>
    </row>
    <row r="448" spans="1:9">
      <c r="A448" s="194"/>
      <c r="B448" s="66" t="s">
        <v>3596</v>
      </c>
      <c r="C448" s="197"/>
      <c r="D448" s="197"/>
      <c r="E448" s="260"/>
      <c r="F448" s="261"/>
      <c r="G448" s="197"/>
      <c r="H448" s="197"/>
      <c r="I448" s="200"/>
    </row>
    <row r="449" spans="1:9">
      <c r="A449" s="194"/>
      <c r="B449" s="66" t="s">
        <v>3597</v>
      </c>
      <c r="C449" s="197"/>
      <c r="D449" s="197"/>
      <c r="E449" s="260"/>
      <c r="F449" s="261"/>
      <c r="G449" s="197"/>
      <c r="H449" s="197"/>
      <c r="I449" s="200"/>
    </row>
    <row r="450" spans="1:9">
      <c r="A450" s="267"/>
      <c r="B450" s="63" t="s">
        <v>279</v>
      </c>
      <c r="C450" s="217"/>
      <c r="D450" s="217"/>
      <c r="E450" s="262"/>
      <c r="F450" s="263"/>
      <c r="G450" s="217"/>
      <c r="H450" s="217"/>
      <c r="I450" s="219"/>
    </row>
    <row r="451" spans="1:9">
      <c r="A451" s="203" t="s">
        <v>3606</v>
      </c>
      <c r="B451" s="66" t="s">
        <v>3592</v>
      </c>
      <c r="C451" s="204" t="s">
        <v>55</v>
      </c>
      <c r="D451" s="204" t="s">
        <v>3601</v>
      </c>
      <c r="E451" s="258" t="s">
        <v>3339</v>
      </c>
      <c r="F451" s="259"/>
      <c r="G451" s="204" t="s">
        <v>55</v>
      </c>
      <c r="H451" s="204" t="s">
        <v>55</v>
      </c>
      <c r="I451" s="202" t="s">
        <v>3607</v>
      </c>
    </row>
    <row r="452" spans="1:9">
      <c r="A452" s="194"/>
      <c r="B452" s="102"/>
      <c r="C452" s="197"/>
      <c r="D452" s="197"/>
      <c r="E452" s="260"/>
      <c r="F452" s="261"/>
      <c r="G452" s="197"/>
      <c r="H452" s="197"/>
      <c r="I452" s="200"/>
    </row>
    <row r="453" spans="1:9">
      <c r="A453" s="194"/>
      <c r="B453" s="66" t="s">
        <v>3593</v>
      </c>
      <c r="C453" s="197"/>
      <c r="D453" s="197"/>
      <c r="E453" s="260"/>
      <c r="F453" s="261"/>
      <c r="G453" s="197"/>
      <c r="H453" s="197"/>
      <c r="I453" s="200"/>
    </row>
    <row r="454" spans="1:9">
      <c r="A454" s="194"/>
      <c r="B454" s="66" t="s">
        <v>3594</v>
      </c>
      <c r="C454" s="197"/>
      <c r="D454" s="197"/>
      <c r="E454" s="260"/>
      <c r="F454" s="261"/>
      <c r="G454" s="197"/>
      <c r="H454" s="197"/>
      <c r="I454" s="200"/>
    </row>
    <row r="455" spans="1:9">
      <c r="A455" s="194"/>
      <c r="B455" s="66" t="s">
        <v>3596</v>
      </c>
      <c r="C455" s="197"/>
      <c r="D455" s="197"/>
      <c r="E455" s="260"/>
      <c r="F455" s="261"/>
      <c r="G455" s="197"/>
      <c r="H455" s="197"/>
      <c r="I455" s="200"/>
    </row>
    <row r="456" spans="1:9">
      <c r="A456" s="194"/>
      <c r="B456" s="66" t="s">
        <v>3597</v>
      </c>
      <c r="C456" s="197"/>
      <c r="D456" s="197"/>
      <c r="E456" s="260"/>
      <c r="F456" s="261"/>
      <c r="G456" s="197"/>
      <c r="H456" s="197"/>
      <c r="I456" s="200"/>
    </row>
    <row r="457" spans="1:9">
      <c r="A457" s="267"/>
      <c r="B457" s="63" t="s">
        <v>279</v>
      </c>
      <c r="C457" s="217"/>
      <c r="D457" s="217"/>
      <c r="E457" s="262"/>
      <c r="F457" s="263"/>
      <c r="G457" s="217"/>
      <c r="H457" s="217"/>
      <c r="I457" s="219"/>
    </row>
    <row r="458" spans="1:9">
      <c r="A458" s="203" t="s">
        <v>3608</v>
      </c>
      <c r="B458" s="66" t="s">
        <v>3592</v>
      </c>
      <c r="C458" s="204" t="s">
        <v>2147</v>
      </c>
      <c r="D458" s="204" t="s">
        <v>55</v>
      </c>
      <c r="E458" s="258" t="s">
        <v>55</v>
      </c>
      <c r="F458" s="259"/>
      <c r="G458" s="204" t="s">
        <v>55</v>
      </c>
      <c r="H458" s="204" t="s">
        <v>55</v>
      </c>
      <c r="I458" s="202" t="s">
        <v>3610</v>
      </c>
    </row>
    <row r="459" spans="1:9">
      <c r="A459" s="194"/>
      <c r="B459" s="102"/>
      <c r="C459" s="197"/>
      <c r="D459" s="197"/>
      <c r="E459" s="260"/>
      <c r="F459" s="261"/>
      <c r="G459" s="197"/>
      <c r="H459" s="197"/>
      <c r="I459" s="200"/>
    </row>
    <row r="460" spans="1:9">
      <c r="A460" s="194"/>
      <c r="B460" s="66" t="s">
        <v>3609</v>
      </c>
      <c r="C460" s="197"/>
      <c r="D460" s="197"/>
      <c r="E460" s="260"/>
      <c r="F460" s="261"/>
      <c r="G460" s="197"/>
      <c r="H460" s="197"/>
      <c r="I460" s="200"/>
    </row>
    <row r="461" spans="1:9">
      <c r="A461" s="194"/>
      <c r="B461" s="66" t="s">
        <v>3594</v>
      </c>
      <c r="C461" s="197"/>
      <c r="D461" s="197"/>
      <c r="E461" s="260"/>
      <c r="F461" s="261"/>
      <c r="G461" s="197"/>
      <c r="H461" s="197"/>
      <c r="I461" s="200"/>
    </row>
    <row r="462" spans="1:9">
      <c r="A462" s="194"/>
      <c r="B462" s="66" t="s">
        <v>3596</v>
      </c>
      <c r="C462" s="197"/>
      <c r="D462" s="197"/>
      <c r="E462" s="260"/>
      <c r="F462" s="261"/>
      <c r="G462" s="197"/>
      <c r="H462" s="197"/>
      <c r="I462" s="200"/>
    </row>
    <row r="463" spans="1:9">
      <c r="A463" s="194"/>
      <c r="B463" s="66" t="s">
        <v>3597</v>
      </c>
      <c r="C463" s="197"/>
      <c r="D463" s="197"/>
      <c r="E463" s="260"/>
      <c r="F463" s="261"/>
      <c r="G463" s="197"/>
      <c r="H463" s="197"/>
      <c r="I463" s="200"/>
    </row>
    <row r="464" spans="1:9">
      <c r="A464" s="267"/>
      <c r="B464" s="63" t="s">
        <v>279</v>
      </c>
      <c r="C464" s="217"/>
      <c r="D464" s="217"/>
      <c r="E464" s="262"/>
      <c r="F464" s="263"/>
      <c r="G464" s="217"/>
      <c r="H464" s="217"/>
      <c r="I464" s="219"/>
    </row>
    <row r="465" spans="1:9">
      <c r="A465" s="203" t="s">
        <v>3611</v>
      </c>
      <c r="B465" s="66" t="s">
        <v>3592</v>
      </c>
      <c r="C465" s="204" t="s">
        <v>2147</v>
      </c>
      <c r="D465" s="204" t="s">
        <v>55</v>
      </c>
      <c r="E465" s="258" t="s">
        <v>55</v>
      </c>
      <c r="F465" s="259"/>
      <c r="G465" s="204" t="s">
        <v>55</v>
      </c>
      <c r="H465" s="204" t="s">
        <v>55</v>
      </c>
      <c r="I465" s="202" t="s">
        <v>1820</v>
      </c>
    </row>
    <row r="466" spans="1:9">
      <c r="A466" s="194"/>
      <c r="B466" s="66" t="s">
        <v>3612</v>
      </c>
      <c r="C466" s="197"/>
      <c r="D466" s="197"/>
      <c r="E466" s="260"/>
      <c r="F466" s="261"/>
      <c r="G466" s="197"/>
      <c r="H466" s="197"/>
      <c r="I466" s="200"/>
    </row>
    <row r="467" spans="1:9">
      <c r="A467" s="194"/>
      <c r="B467" s="66" t="s">
        <v>3594</v>
      </c>
      <c r="C467" s="197"/>
      <c r="D467" s="197"/>
      <c r="E467" s="260"/>
      <c r="F467" s="261"/>
      <c r="G467" s="197"/>
      <c r="H467" s="197"/>
      <c r="I467" s="200"/>
    </row>
    <row r="468" spans="1:9">
      <c r="A468" s="194"/>
      <c r="B468" s="66" t="s">
        <v>3596</v>
      </c>
      <c r="C468" s="197"/>
      <c r="D468" s="197"/>
      <c r="E468" s="260"/>
      <c r="F468" s="261"/>
      <c r="G468" s="197"/>
      <c r="H468" s="197"/>
      <c r="I468" s="200"/>
    </row>
    <row r="469" spans="1:9">
      <c r="A469" s="194"/>
      <c r="B469" s="66" t="s">
        <v>3597</v>
      </c>
      <c r="C469" s="197"/>
      <c r="D469" s="197"/>
      <c r="E469" s="260"/>
      <c r="F469" s="261"/>
      <c r="G469" s="197"/>
      <c r="H469" s="197"/>
      <c r="I469" s="200"/>
    </row>
    <row r="470" spans="1:9">
      <c r="A470" s="267"/>
      <c r="B470" s="63" t="s">
        <v>279</v>
      </c>
      <c r="C470" s="217"/>
      <c r="D470" s="217"/>
      <c r="E470" s="262"/>
      <c r="F470" s="263"/>
      <c r="G470" s="217"/>
      <c r="H470" s="217"/>
      <c r="I470" s="219"/>
    </row>
    <row r="471" spans="1:9">
      <c r="A471" s="203" t="s">
        <v>3613</v>
      </c>
      <c r="B471" s="97" t="s">
        <v>3614</v>
      </c>
      <c r="C471" s="204" t="s">
        <v>55</v>
      </c>
      <c r="D471" s="32" t="s">
        <v>3616</v>
      </c>
      <c r="E471" s="258" t="s">
        <v>3602</v>
      </c>
      <c r="F471" s="353"/>
      <c r="G471" s="356" t="s">
        <v>55</v>
      </c>
      <c r="H471" s="204" t="s">
        <v>55</v>
      </c>
      <c r="I471" s="202" t="s">
        <v>300</v>
      </c>
    </row>
    <row r="472" spans="1:9">
      <c r="A472" s="194"/>
      <c r="B472" s="98"/>
      <c r="C472" s="197"/>
      <c r="D472" s="32" t="s">
        <v>3617</v>
      </c>
      <c r="E472" s="260"/>
      <c r="F472" s="354"/>
      <c r="G472" s="357"/>
      <c r="H472" s="197"/>
      <c r="I472" s="200"/>
    </row>
    <row r="473" spans="1:9">
      <c r="A473" s="194"/>
      <c r="B473" s="97" t="s">
        <v>3600</v>
      </c>
      <c r="C473" s="197"/>
      <c r="D473" s="32"/>
      <c r="E473" s="260"/>
      <c r="F473" s="354"/>
      <c r="G473" s="357"/>
      <c r="H473" s="197"/>
      <c r="I473" s="200"/>
    </row>
    <row r="474" spans="1:9">
      <c r="A474" s="194"/>
      <c r="B474" s="97" t="s">
        <v>3594</v>
      </c>
      <c r="C474" s="197"/>
      <c r="D474" s="32"/>
      <c r="E474" s="260"/>
      <c r="F474" s="354"/>
      <c r="G474" s="357"/>
      <c r="H474" s="197"/>
      <c r="I474" s="200"/>
    </row>
    <row r="475" spans="1:9">
      <c r="A475" s="194"/>
      <c r="B475" s="97" t="s">
        <v>3615</v>
      </c>
      <c r="C475" s="197"/>
      <c r="D475" s="32"/>
      <c r="E475" s="260"/>
      <c r="F475" s="354"/>
      <c r="G475" s="357"/>
      <c r="H475" s="197"/>
      <c r="I475" s="200"/>
    </row>
    <row r="476" spans="1:9">
      <c r="A476" s="194"/>
      <c r="B476" s="97" t="s">
        <v>3596</v>
      </c>
      <c r="C476" s="197"/>
      <c r="D476" s="32"/>
      <c r="E476" s="260"/>
      <c r="F476" s="354"/>
      <c r="G476" s="357"/>
      <c r="H476" s="197"/>
      <c r="I476" s="200"/>
    </row>
    <row r="477" spans="1:9">
      <c r="A477" s="194"/>
      <c r="B477" s="97" t="s">
        <v>3597</v>
      </c>
      <c r="C477" s="197"/>
      <c r="D477" s="32"/>
      <c r="E477" s="260"/>
      <c r="F477" s="354"/>
      <c r="G477" s="357"/>
      <c r="H477" s="197"/>
      <c r="I477" s="200"/>
    </row>
    <row r="478" spans="1:9">
      <c r="A478" s="267"/>
      <c r="B478" s="99" t="s">
        <v>279</v>
      </c>
      <c r="C478" s="217"/>
      <c r="D478" s="73"/>
      <c r="E478" s="262"/>
      <c r="F478" s="355"/>
      <c r="G478" s="358"/>
      <c r="H478" s="217"/>
      <c r="I478" s="219"/>
    </row>
    <row r="479" spans="1:9">
      <c r="A479" s="203" t="s">
        <v>3618</v>
      </c>
      <c r="B479" s="97" t="s">
        <v>3614</v>
      </c>
      <c r="C479" s="204" t="s">
        <v>55</v>
      </c>
      <c r="D479" s="32" t="s">
        <v>3616</v>
      </c>
      <c r="E479" s="258" t="s">
        <v>945</v>
      </c>
      <c r="F479" s="259"/>
      <c r="G479" s="204" t="s">
        <v>55</v>
      </c>
      <c r="H479" s="204" t="s">
        <v>55</v>
      </c>
      <c r="I479" s="202" t="s">
        <v>300</v>
      </c>
    </row>
    <row r="480" spans="1:9">
      <c r="A480" s="194"/>
      <c r="B480" s="98"/>
      <c r="C480" s="197"/>
      <c r="D480" s="32" t="s">
        <v>3617</v>
      </c>
      <c r="E480" s="260"/>
      <c r="F480" s="261"/>
      <c r="G480" s="197"/>
      <c r="H480" s="197"/>
      <c r="I480" s="200"/>
    </row>
    <row r="481" spans="1:9">
      <c r="A481" s="194"/>
      <c r="B481" s="97" t="s">
        <v>3605</v>
      </c>
      <c r="C481" s="197"/>
      <c r="D481" s="32"/>
      <c r="E481" s="260"/>
      <c r="F481" s="261"/>
      <c r="G481" s="197"/>
      <c r="H481" s="197"/>
      <c r="I481" s="200"/>
    </row>
    <row r="482" spans="1:9">
      <c r="A482" s="194"/>
      <c r="B482" s="97" t="s">
        <v>3594</v>
      </c>
      <c r="C482" s="197"/>
      <c r="D482" s="32"/>
      <c r="E482" s="260"/>
      <c r="F482" s="261"/>
      <c r="G482" s="197"/>
      <c r="H482" s="197"/>
      <c r="I482" s="200"/>
    </row>
    <row r="483" spans="1:9">
      <c r="A483" s="194"/>
      <c r="B483" s="97" t="s">
        <v>3615</v>
      </c>
      <c r="C483" s="197"/>
      <c r="D483" s="32"/>
      <c r="E483" s="260"/>
      <c r="F483" s="261"/>
      <c r="G483" s="197"/>
      <c r="H483" s="197"/>
      <c r="I483" s="200"/>
    </row>
    <row r="484" spans="1:9">
      <c r="A484" s="194"/>
      <c r="B484" s="97" t="s">
        <v>3596</v>
      </c>
      <c r="C484" s="197"/>
      <c r="D484" s="32"/>
      <c r="E484" s="260"/>
      <c r="F484" s="261"/>
      <c r="G484" s="197"/>
      <c r="H484" s="197"/>
      <c r="I484" s="200"/>
    </row>
    <row r="485" spans="1:9">
      <c r="A485" s="194"/>
      <c r="B485" s="97" t="s">
        <v>3597</v>
      </c>
      <c r="C485" s="197"/>
      <c r="D485" s="32"/>
      <c r="E485" s="260"/>
      <c r="F485" s="261"/>
      <c r="G485" s="197"/>
      <c r="H485" s="197"/>
      <c r="I485" s="200"/>
    </row>
    <row r="486" spans="1:9">
      <c r="A486" s="267"/>
      <c r="B486" s="99" t="s">
        <v>279</v>
      </c>
      <c r="C486" s="217"/>
      <c r="D486" s="73"/>
      <c r="E486" s="262"/>
      <c r="F486" s="263"/>
      <c r="G486" s="217"/>
      <c r="H486" s="217"/>
      <c r="I486" s="219"/>
    </row>
    <row r="487" spans="1:9">
      <c r="A487" s="203" t="s">
        <v>3619</v>
      </c>
      <c r="B487" s="66" t="s">
        <v>3614</v>
      </c>
      <c r="C487" s="204" t="s">
        <v>55</v>
      </c>
      <c r="D487" s="204" t="s">
        <v>3601</v>
      </c>
      <c r="E487" s="258" t="s">
        <v>3339</v>
      </c>
      <c r="F487" s="259"/>
      <c r="G487" s="204" t="s">
        <v>55</v>
      </c>
      <c r="H487" s="204" t="s">
        <v>55</v>
      </c>
      <c r="I487" s="202" t="s">
        <v>300</v>
      </c>
    </row>
    <row r="488" spans="1:9">
      <c r="A488" s="194"/>
      <c r="B488" s="102"/>
      <c r="C488" s="197"/>
      <c r="D488" s="197"/>
      <c r="E488" s="260"/>
      <c r="F488" s="261"/>
      <c r="G488" s="197"/>
      <c r="H488" s="197"/>
      <c r="I488" s="200"/>
    </row>
    <row r="489" spans="1:9">
      <c r="A489" s="194"/>
      <c r="B489" s="66" t="s">
        <v>3593</v>
      </c>
      <c r="C489" s="197"/>
      <c r="D489" s="197"/>
      <c r="E489" s="260"/>
      <c r="F489" s="261"/>
      <c r="G489" s="197"/>
      <c r="H489" s="197"/>
      <c r="I489" s="200"/>
    </row>
    <row r="490" spans="1:9">
      <c r="A490" s="194"/>
      <c r="B490" s="66" t="s">
        <v>3594</v>
      </c>
      <c r="C490" s="197"/>
      <c r="D490" s="197"/>
      <c r="E490" s="260"/>
      <c r="F490" s="261"/>
      <c r="G490" s="197"/>
      <c r="H490" s="197"/>
      <c r="I490" s="200"/>
    </row>
    <row r="491" spans="1:9">
      <c r="A491" s="194"/>
      <c r="B491" s="66" t="s">
        <v>3615</v>
      </c>
      <c r="C491" s="197"/>
      <c r="D491" s="197"/>
      <c r="E491" s="260"/>
      <c r="F491" s="261"/>
      <c r="G491" s="197"/>
      <c r="H491" s="197"/>
      <c r="I491" s="200"/>
    </row>
    <row r="492" spans="1:9">
      <c r="A492" s="194"/>
      <c r="B492" s="66" t="s">
        <v>3596</v>
      </c>
      <c r="C492" s="197"/>
      <c r="D492" s="197"/>
      <c r="E492" s="260"/>
      <c r="F492" s="261"/>
      <c r="G492" s="197"/>
      <c r="H492" s="197"/>
      <c r="I492" s="200"/>
    </row>
    <row r="493" spans="1:9">
      <c r="A493" s="194"/>
      <c r="B493" s="66" t="s">
        <v>3597</v>
      </c>
      <c r="C493" s="197"/>
      <c r="D493" s="197"/>
      <c r="E493" s="260"/>
      <c r="F493" s="261"/>
      <c r="G493" s="197"/>
      <c r="H493" s="197"/>
      <c r="I493" s="200"/>
    </row>
    <row r="494" spans="1:9">
      <c r="A494" s="267"/>
      <c r="B494" s="63" t="s">
        <v>279</v>
      </c>
      <c r="C494" s="217"/>
      <c r="D494" s="217"/>
      <c r="E494" s="262"/>
      <c r="F494" s="263"/>
      <c r="G494" s="217"/>
      <c r="H494" s="217"/>
      <c r="I494" s="219"/>
    </row>
    <row r="495" spans="1:9">
      <c r="A495" s="203" t="s">
        <v>3620</v>
      </c>
      <c r="B495" s="66" t="s">
        <v>3592</v>
      </c>
      <c r="C495" s="204" t="s">
        <v>3622</v>
      </c>
      <c r="D495" s="204" t="s">
        <v>3601</v>
      </c>
      <c r="E495" s="258" t="s">
        <v>3623</v>
      </c>
      <c r="F495" s="259"/>
      <c r="G495" s="204" t="s">
        <v>55</v>
      </c>
      <c r="H495" s="204" t="s">
        <v>55</v>
      </c>
      <c r="I495" s="202" t="s">
        <v>3603</v>
      </c>
    </row>
    <row r="496" spans="1:9">
      <c r="A496" s="194"/>
      <c r="B496" s="66" t="s">
        <v>3600</v>
      </c>
      <c r="C496" s="197"/>
      <c r="D496" s="197"/>
      <c r="E496" s="260"/>
      <c r="F496" s="261"/>
      <c r="G496" s="197"/>
      <c r="H496" s="197"/>
      <c r="I496" s="200"/>
    </row>
    <row r="497" spans="1:9">
      <c r="A497" s="194"/>
      <c r="B497" s="66" t="s">
        <v>3621</v>
      </c>
      <c r="C497" s="197"/>
      <c r="D497" s="197"/>
      <c r="E497" s="260"/>
      <c r="F497" s="261"/>
      <c r="G497" s="197"/>
      <c r="H497" s="197"/>
      <c r="I497" s="200"/>
    </row>
    <row r="498" spans="1:9">
      <c r="A498" s="194"/>
      <c r="B498" s="66" t="s">
        <v>3596</v>
      </c>
      <c r="C498" s="197"/>
      <c r="D498" s="197"/>
      <c r="E498" s="260"/>
      <c r="F498" s="261"/>
      <c r="G498" s="197"/>
      <c r="H498" s="197"/>
      <c r="I498" s="200"/>
    </row>
    <row r="499" spans="1:9">
      <c r="A499" s="194"/>
      <c r="B499" s="66" t="s">
        <v>3597</v>
      </c>
      <c r="C499" s="197"/>
      <c r="D499" s="197"/>
      <c r="E499" s="260"/>
      <c r="F499" s="261"/>
      <c r="G499" s="197"/>
      <c r="H499" s="197"/>
      <c r="I499" s="200"/>
    </row>
    <row r="500" spans="1:9">
      <c r="A500" s="267"/>
      <c r="B500" s="63" t="s">
        <v>279</v>
      </c>
      <c r="C500" s="217"/>
      <c r="D500" s="217"/>
      <c r="E500" s="262"/>
      <c r="F500" s="263"/>
      <c r="G500" s="217"/>
      <c r="H500" s="217"/>
      <c r="I500" s="219"/>
    </row>
    <row r="501" spans="1:9">
      <c r="A501" s="203" t="s">
        <v>3624</v>
      </c>
      <c r="B501" s="66" t="s">
        <v>3593</v>
      </c>
      <c r="C501" s="204" t="s">
        <v>55</v>
      </c>
      <c r="D501" s="204" t="s">
        <v>3601</v>
      </c>
      <c r="E501" s="258" t="s">
        <v>3339</v>
      </c>
      <c r="F501" s="259"/>
      <c r="G501" s="204" t="s">
        <v>55</v>
      </c>
      <c r="H501" s="204" t="s">
        <v>55</v>
      </c>
      <c r="I501" s="202" t="s">
        <v>3603</v>
      </c>
    </row>
    <row r="502" spans="1:9">
      <c r="A502" s="194"/>
      <c r="B502" s="66" t="s">
        <v>3621</v>
      </c>
      <c r="C502" s="197"/>
      <c r="D502" s="197"/>
      <c r="E502" s="260"/>
      <c r="F502" s="261"/>
      <c r="G502" s="197"/>
      <c r="H502" s="197"/>
      <c r="I502" s="200"/>
    </row>
    <row r="503" spans="1:9">
      <c r="A503" s="194"/>
      <c r="B503" s="66" t="s">
        <v>3596</v>
      </c>
      <c r="C503" s="197"/>
      <c r="D503" s="197"/>
      <c r="E503" s="260"/>
      <c r="F503" s="261"/>
      <c r="G503" s="197"/>
      <c r="H503" s="197"/>
      <c r="I503" s="200"/>
    </row>
    <row r="504" spans="1:9">
      <c r="A504" s="194"/>
      <c r="B504" s="66" t="s">
        <v>3597</v>
      </c>
      <c r="C504" s="197"/>
      <c r="D504" s="197"/>
      <c r="E504" s="260"/>
      <c r="F504" s="261"/>
      <c r="G504" s="197"/>
      <c r="H504" s="197"/>
      <c r="I504" s="200"/>
    </row>
    <row r="505" spans="1:9">
      <c r="A505" s="267"/>
      <c r="B505" s="63" t="s">
        <v>279</v>
      </c>
      <c r="C505" s="217"/>
      <c r="D505" s="217"/>
      <c r="E505" s="262"/>
      <c r="F505" s="263"/>
      <c r="G505" s="217"/>
      <c r="H505" s="217"/>
      <c r="I505" s="219"/>
    </row>
    <row r="506" spans="1:9">
      <c r="A506" s="203" t="s">
        <v>3625</v>
      </c>
      <c r="B506" s="66" t="s">
        <v>3592</v>
      </c>
      <c r="C506" s="204" t="s">
        <v>3622</v>
      </c>
      <c r="D506" s="204" t="s">
        <v>3601</v>
      </c>
      <c r="E506" s="258" t="s">
        <v>3626</v>
      </c>
      <c r="F506" s="259"/>
      <c r="G506" s="204" t="s">
        <v>55</v>
      </c>
      <c r="H506" s="204" t="s">
        <v>55</v>
      </c>
      <c r="I506" s="202" t="s">
        <v>3603</v>
      </c>
    </row>
    <row r="507" spans="1:9">
      <c r="A507" s="194"/>
      <c r="B507" s="66" t="s">
        <v>3593</v>
      </c>
      <c r="C507" s="197"/>
      <c r="D507" s="197"/>
      <c r="E507" s="260"/>
      <c r="F507" s="261"/>
      <c r="G507" s="197"/>
      <c r="H507" s="197"/>
      <c r="I507" s="200"/>
    </row>
    <row r="508" spans="1:9">
      <c r="A508" s="194"/>
      <c r="B508" s="66" t="s">
        <v>3621</v>
      </c>
      <c r="C508" s="197"/>
      <c r="D508" s="197"/>
      <c r="E508" s="260"/>
      <c r="F508" s="261"/>
      <c r="G508" s="197"/>
      <c r="H508" s="197"/>
      <c r="I508" s="200"/>
    </row>
    <row r="509" spans="1:9">
      <c r="A509" s="194"/>
      <c r="B509" s="66" t="s">
        <v>3596</v>
      </c>
      <c r="C509" s="197"/>
      <c r="D509" s="197"/>
      <c r="E509" s="260"/>
      <c r="F509" s="261"/>
      <c r="G509" s="197"/>
      <c r="H509" s="197"/>
      <c r="I509" s="200"/>
    </row>
    <row r="510" spans="1:9">
      <c r="A510" s="194"/>
      <c r="B510" s="66" t="s">
        <v>3597</v>
      </c>
      <c r="C510" s="197"/>
      <c r="D510" s="197"/>
      <c r="E510" s="260"/>
      <c r="F510" s="261"/>
      <c r="G510" s="197"/>
      <c r="H510" s="197"/>
      <c r="I510" s="200"/>
    </row>
    <row r="511" spans="1:9">
      <c r="A511" s="267"/>
      <c r="B511" s="63" t="s">
        <v>279</v>
      </c>
      <c r="C511" s="217"/>
      <c r="D511" s="217"/>
      <c r="E511" s="262"/>
      <c r="F511" s="263"/>
      <c r="G511" s="217"/>
      <c r="H511" s="217"/>
      <c r="I511" s="219"/>
    </row>
    <row r="512" spans="1:9">
      <c r="A512" s="203" t="s">
        <v>3627</v>
      </c>
      <c r="B512" s="66" t="s">
        <v>3592</v>
      </c>
      <c r="C512" s="204" t="s">
        <v>3622</v>
      </c>
      <c r="D512" s="204" t="s">
        <v>3601</v>
      </c>
      <c r="E512" s="258" t="s">
        <v>3628</v>
      </c>
      <c r="F512" s="259"/>
      <c r="G512" s="204" t="s">
        <v>55</v>
      </c>
      <c r="H512" s="204" t="s">
        <v>55</v>
      </c>
      <c r="I512" s="202" t="s">
        <v>3603</v>
      </c>
    </row>
    <row r="513" spans="1:9">
      <c r="A513" s="194"/>
      <c r="B513" s="66" t="s">
        <v>3609</v>
      </c>
      <c r="C513" s="197"/>
      <c r="D513" s="197"/>
      <c r="E513" s="260"/>
      <c r="F513" s="261"/>
      <c r="G513" s="197"/>
      <c r="H513" s="197"/>
      <c r="I513" s="200"/>
    </row>
    <row r="514" spans="1:9">
      <c r="A514" s="194"/>
      <c r="B514" s="66" t="s">
        <v>3621</v>
      </c>
      <c r="C514" s="197"/>
      <c r="D514" s="197"/>
      <c r="E514" s="260"/>
      <c r="F514" s="261"/>
      <c r="G514" s="197"/>
      <c r="H514" s="197"/>
      <c r="I514" s="200"/>
    </row>
    <row r="515" spans="1:9">
      <c r="A515" s="194"/>
      <c r="B515" s="66" t="s">
        <v>3596</v>
      </c>
      <c r="C515" s="197"/>
      <c r="D515" s="197"/>
      <c r="E515" s="260"/>
      <c r="F515" s="261"/>
      <c r="G515" s="197"/>
      <c r="H515" s="197"/>
      <c r="I515" s="200"/>
    </row>
    <row r="516" spans="1:9">
      <c r="A516" s="194"/>
      <c r="B516" s="66" t="s">
        <v>3597</v>
      </c>
      <c r="C516" s="197"/>
      <c r="D516" s="197"/>
      <c r="E516" s="260"/>
      <c r="F516" s="261"/>
      <c r="G516" s="197"/>
      <c r="H516" s="197"/>
      <c r="I516" s="200"/>
    </row>
    <row r="517" spans="1:9">
      <c r="A517" s="267"/>
      <c r="B517" s="63" t="s">
        <v>279</v>
      </c>
      <c r="C517" s="217"/>
      <c r="D517" s="217"/>
      <c r="E517" s="262"/>
      <c r="F517" s="263"/>
      <c r="G517" s="217"/>
      <c r="H517" s="217"/>
      <c r="I517" s="219"/>
    </row>
    <row r="518" spans="1:9">
      <c r="A518" s="203" t="s">
        <v>3629</v>
      </c>
      <c r="B518" s="66" t="s">
        <v>3592</v>
      </c>
      <c r="C518" s="204" t="s">
        <v>55</v>
      </c>
      <c r="D518" s="204" t="s">
        <v>3555</v>
      </c>
      <c r="E518" s="258" t="s">
        <v>3339</v>
      </c>
      <c r="F518" s="259"/>
      <c r="G518" s="204" t="s">
        <v>55</v>
      </c>
      <c r="H518" s="204" t="s">
        <v>55</v>
      </c>
      <c r="I518" s="202" t="s">
        <v>300</v>
      </c>
    </row>
    <row r="519" spans="1:9">
      <c r="A519" s="194"/>
      <c r="B519" s="102"/>
      <c r="C519" s="197"/>
      <c r="D519" s="197"/>
      <c r="E519" s="260"/>
      <c r="F519" s="261"/>
      <c r="G519" s="197"/>
      <c r="H519" s="197"/>
      <c r="I519" s="200"/>
    </row>
    <row r="520" spans="1:9">
      <c r="A520" s="194"/>
      <c r="B520" s="66" t="s">
        <v>3593</v>
      </c>
      <c r="C520" s="197"/>
      <c r="D520" s="197"/>
      <c r="E520" s="260"/>
      <c r="F520" s="261"/>
      <c r="G520" s="197"/>
      <c r="H520" s="197"/>
      <c r="I520" s="200"/>
    </row>
    <row r="521" spans="1:9">
      <c r="A521" s="194"/>
      <c r="B521" s="66" t="s">
        <v>3621</v>
      </c>
      <c r="C521" s="197"/>
      <c r="D521" s="197"/>
      <c r="E521" s="260"/>
      <c r="F521" s="261"/>
      <c r="G521" s="197"/>
      <c r="H521" s="197"/>
      <c r="I521" s="200"/>
    </row>
    <row r="522" spans="1:9">
      <c r="A522" s="194"/>
      <c r="B522" s="66" t="s">
        <v>3615</v>
      </c>
      <c r="C522" s="197"/>
      <c r="D522" s="197"/>
      <c r="E522" s="260"/>
      <c r="F522" s="261"/>
      <c r="G522" s="197"/>
      <c r="H522" s="197"/>
      <c r="I522" s="200"/>
    </row>
    <row r="523" spans="1:9">
      <c r="A523" s="194"/>
      <c r="B523" s="66" t="s">
        <v>3596</v>
      </c>
      <c r="C523" s="197"/>
      <c r="D523" s="197"/>
      <c r="E523" s="260"/>
      <c r="F523" s="261"/>
      <c r="G523" s="197"/>
      <c r="H523" s="197"/>
      <c r="I523" s="200"/>
    </row>
    <row r="524" spans="1:9">
      <c r="A524" s="194"/>
      <c r="B524" s="66" t="s">
        <v>3597</v>
      </c>
      <c r="C524" s="197"/>
      <c r="D524" s="197"/>
      <c r="E524" s="260"/>
      <c r="F524" s="261"/>
      <c r="G524" s="197"/>
      <c r="H524" s="197"/>
      <c r="I524" s="200"/>
    </row>
    <row r="525" spans="1:9">
      <c r="A525" s="267"/>
      <c r="B525" s="63" t="s">
        <v>279</v>
      </c>
      <c r="C525" s="217"/>
      <c r="D525" s="217"/>
      <c r="E525" s="262"/>
      <c r="F525" s="263"/>
      <c r="G525" s="217"/>
      <c r="H525" s="217"/>
      <c r="I525" s="219"/>
    </row>
    <row r="526" spans="1:9">
      <c r="A526" s="203" t="s">
        <v>3630</v>
      </c>
      <c r="B526" s="66" t="s">
        <v>3614</v>
      </c>
      <c r="C526" s="204" t="s">
        <v>55</v>
      </c>
      <c r="D526" s="204" t="s">
        <v>3601</v>
      </c>
      <c r="E526" s="258" t="s">
        <v>971</v>
      </c>
      <c r="F526" s="259"/>
      <c r="G526" s="204" t="s">
        <v>55</v>
      </c>
      <c r="H526" s="204" t="s">
        <v>55</v>
      </c>
      <c r="I526" s="202" t="s">
        <v>300</v>
      </c>
    </row>
    <row r="527" spans="1:9">
      <c r="A527" s="194"/>
      <c r="B527" s="102"/>
      <c r="C527" s="197"/>
      <c r="D527" s="197"/>
      <c r="E527" s="260"/>
      <c r="F527" s="261"/>
      <c r="G527" s="197"/>
      <c r="H527" s="197"/>
      <c r="I527" s="200"/>
    </row>
    <row r="528" spans="1:9">
      <c r="A528" s="194"/>
      <c r="B528" s="66" t="s">
        <v>3631</v>
      </c>
      <c r="C528" s="197"/>
      <c r="D528" s="197"/>
      <c r="E528" s="260"/>
      <c r="F528" s="261"/>
      <c r="G528" s="197"/>
      <c r="H528" s="197"/>
      <c r="I528" s="200"/>
    </row>
    <row r="529" spans="1:9">
      <c r="A529" s="194"/>
      <c r="B529" s="66" t="s">
        <v>3632</v>
      </c>
      <c r="C529" s="197"/>
      <c r="D529" s="197"/>
      <c r="E529" s="260"/>
      <c r="F529" s="261"/>
      <c r="G529" s="197"/>
      <c r="H529" s="197"/>
      <c r="I529" s="200"/>
    </row>
    <row r="530" spans="1:9">
      <c r="A530" s="194"/>
      <c r="B530" s="66" t="s">
        <v>3633</v>
      </c>
      <c r="C530" s="197"/>
      <c r="D530" s="197"/>
      <c r="E530" s="260"/>
      <c r="F530" s="261"/>
      <c r="G530" s="197"/>
      <c r="H530" s="197"/>
      <c r="I530" s="200"/>
    </row>
    <row r="531" spans="1:9">
      <c r="A531" s="194"/>
      <c r="B531" s="66" t="s">
        <v>3634</v>
      </c>
      <c r="C531" s="197"/>
      <c r="D531" s="197"/>
      <c r="E531" s="260"/>
      <c r="F531" s="261"/>
      <c r="G531" s="197"/>
      <c r="H531" s="197"/>
      <c r="I531" s="200"/>
    </row>
    <row r="532" spans="1:9">
      <c r="A532" s="194"/>
      <c r="B532" s="66" t="s">
        <v>3635</v>
      </c>
      <c r="C532" s="197"/>
      <c r="D532" s="197"/>
      <c r="E532" s="260"/>
      <c r="F532" s="261"/>
      <c r="G532" s="197"/>
      <c r="H532" s="197"/>
      <c r="I532" s="200"/>
    </row>
    <row r="533" spans="1:9">
      <c r="A533" s="194"/>
      <c r="B533" s="66" t="s">
        <v>3636</v>
      </c>
      <c r="C533" s="197"/>
      <c r="D533" s="197"/>
      <c r="E533" s="260"/>
      <c r="F533" s="261"/>
      <c r="G533" s="197"/>
      <c r="H533" s="197"/>
      <c r="I533" s="200"/>
    </row>
    <row r="534" spans="1:9">
      <c r="A534" s="194"/>
      <c r="B534" s="66" t="s">
        <v>3637</v>
      </c>
      <c r="C534" s="197"/>
      <c r="D534" s="197"/>
      <c r="E534" s="260"/>
      <c r="F534" s="261"/>
      <c r="G534" s="197"/>
      <c r="H534" s="197"/>
      <c r="I534" s="200"/>
    </row>
    <row r="535" spans="1:9">
      <c r="A535" s="194"/>
      <c r="B535" s="66" t="s">
        <v>826</v>
      </c>
      <c r="C535" s="197"/>
      <c r="D535" s="197"/>
      <c r="E535" s="260"/>
      <c r="F535" s="261"/>
      <c r="G535" s="197"/>
      <c r="H535" s="197"/>
      <c r="I535" s="200"/>
    </row>
    <row r="536" spans="1:9">
      <c r="A536" s="194"/>
      <c r="B536" s="66" t="s">
        <v>3638</v>
      </c>
      <c r="C536" s="197"/>
      <c r="D536" s="197"/>
      <c r="E536" s="260"/>
      <c r="F536" s="261"/>
      <c r="G536" s="197"/>
      <c r="H536" s="197"/>
      <c r="I536" s="200"/>
    </row>
    <row r="537" spans="1:9">
      <c r="A537" s="267"/>
      <c r="B537" s="63" t="s">
        <v>3639</v>
      </c>
      <c r="C537" s="217"/>
      <c r="D537" s="217"/>
      <c r="E537" s="262"/>
      <c r="F537" s="263"/>
      <c r="G537" s="217"/>
      <c r="H537" s="217"/>
      <c r="I537" s="219"/>
    </row>
    <row r="538" spans="1:9">
      <c r="A538" s="203" t="s">
        <v>3640</v>
      </c>
      <c r="B538" s="66" t="s">
        <v>3641</v>
      </c>
      <c r="C538" s="204" t="s">
        <v>3651</v>
      </c>
      <c r="D538" s="32" t="s">
        <v>3555</v>
      </c>
      <c r="E538" s="258" t="s">
        <v>1021</v>
      </c>
      <c r="F538" s="259"/>
      <c r="G538" s="204" t="s">
        <v>442</v>
      </c>
      <c r="H538" s="204" t="s">
        <v>55</v>
      </c>
      <c r="I538" s="202" t="s">
        <v>3652</v>
      </c>
    </row>
    <row r="539" spans="1:9" ht="18">
      <c r="A539" s="194"/>
      <c r="B539" s="102"/>
      <c r="C539" s="197"/>
      <c r="D539" s="32" t="s">
        <v>3317</v>
      </c>
      <c r="E539" s="260"/>
      <c r="F539" s="261"/>
      <c r="G539" s="197"/>
      <c r="H539" s="197"/>
      <c r="I539" s="200"/>
    </row>
    <row r="540" spans="1:9">
      <c r="A540" s="194"/>
      <c r="B540" s="66" t="s">
        <v>3642</v>
      </c>
      <c r="C540" s="197"/>
      <c r="D540" s="32"/>
      <c r="E540" s="260"/>
      <c r="F540" s="261"/>
      <c r="G540" s="197"/>
      <c r="H540" s="197"/>
      <c r="I540" s="200"/>
    </row>
    <row r="541" spans="1:9">
      <c r="A541" s="194"/>
      <c r="B541" s="66" t="s">
        <v>3643</v>
      </c>
      <c r="C541" s="197"/>
      <c r="D541" s="32"/>
      <c r="E541" s="260"/>
      <c r="F541" s="261"/>
      <c r="G541" s="197"/>
      <c r="H541" s="197"/>
      <c r="I541" s="200"/>
    </row>
    <row r="542" spans="1:9">
      <c r="A542" s="194"/>
      <c r="B542" s="66" t="s">
        <v>3644</v>
      </c>
      <c r="C542" s="197"/>
      <c r="D542" s="32"/>
      <c r="E542" s="260"/>
      <c r="F542" s="261"/>
      <c r="G542" s="197"/>
      <c r="H542" s="197"/>
      <c r="I542" s="200"/>
    </row>
    <row r="543" spans="1:9">
      <c r="A543" s="194"/>
      <c r="B543" s="66" t="s">
        <v>3645</v>
      </c>
      <c r="C543" s="197"/>
      <c r="D543" s="32"/>
      <c r="E543" s="260"/>
      <c r="F543" s="261"/>
      <c r="G543" s="197"/>
      <c r="H543" s="197"/>
      <c r="I543" s="200"/>
    </row>
    <row r="544" spans="1:9">
      <c r="A544" s="194"/>
      <c r="B544" s="66" t="s">
        <v>3646</v>
      </c>
      <c r="C544" s="197"/>
      <c r="D544" s="32"/>
      <c r="E544" s="260"/>
      <c r="F544" s="261"/>
      <c r="G544" s="197"/>
      <c r="H544" s="197"/>
      <c r="I544" s="200"/>
    </row>
    <row r="545" spans="1:9">
      <c r="A545" s="194"/>
      <c r="B545" s="66" t="s">
        <v>3647</v>
      </c>
      <c r="C545" s="197"/>
      <c r="D545" s="32"/>
      <c r="E545" s="260"/>
      <c r="F545" s="261"/>
      <c r="G545" s="197"/>
      <c r="H545" s="197"/>
      <c r="I545" s="200"/>
    </row>
    <row r="546" spans="1:9">
      <c r="A546" s="194"/>
      <c r="B546" s="66" t="s">
        <v>3648</v>
      </c>
      <c r="C546" s="197"/>
      <c r="D546" s="32"/>
      <c r="E546" s="260"/>
      <c r="F546" s="261"/>
      <c r="G546" s="197"/>
      <c r="H546" s="197"/>
      <c r="I546" s="200"/>
    </row>
    <row r="547" spans="1:9">
      <c r="A547" s="194"/>
      <c r="B547" s="66" t="s">
        <v>3649</v>
      </c>
      <c r="C547" s="197"/>
      <c r="D547" s="32"/>
      <c r="E547" s="260"/>
      <c r="F547" s="261"/>
      <c r="G547" s="197"/>
      <c r="H547" s="197"/>
      <c r="I547" s="200"/>
    </row>
    <row r="548" spans="1:9">
      <c r="A548" s="267"/>
      <c r="B548" s="63" t="s">
        <v>3650</v>
      </c>
      <c r="C548" s="217"/>
      <c r="D548" s="73"/>
      <c r="E548" s="262"/>
      <c r="F548" s="263"/>
      <c r="G548" s="217"/>
      <c r="H548" s="217"/>
      <c r="I548" s="219"/>
    </row>
    <row r="549" spans="1:9">
      <c r="A549" s="203" t="s">
        <v>3653</v>
      </c>
      <c r="B549" s="66" t="s">
        <v>3641</v>
      </c>
      <c r="C549" s="204" t="s">
        <v>3654</v>
      </c>
      <c r="D549" s="32" t="s">
        <v>3601</v>
      </c>
      <c r="E549" s="258" t="s">
        <v>1021</v>
      </c>
      <c r="F549" s="259"/>
      <c r="G549" s="204" t="s">
        <v>442</v>
      </c>
      <c r="H549" s="204" t="s">
        <v>55</v>
      </c>
      <c r="I549" s="202" t="s">
        <v>3652</v>
      </c>
    </row>
    <row r="550" spans="1:9" ht="18">
      <c r="A550" s="194"/>
      <c r="B550" s="102"/>
      <c r="C550" s="197"/>
      <c r="D550" s="32" t="s">
        <v>3317</v>
      </c>
      <c r="E550" s="260"/>
      <c r="F550" s="261"/>
      <c r="G550" s="197"/>
      <c r="H550" s="197"/>
      <c r="I550" s="200"/>
    </row>
    <row r="551" spans="1:9">
      <c r="A551" s="194"/>
      <c r="B551" s="66" t="s">
        <v>3642</v>
      </c>
      <c r="C551" s="197"/>
      <c r="D551" s="32"/>
      <c r="E551" s="260"/>
      <c r="F551" s="261"/>
      <c r="G551" s="197"/>
      <c r="H551" s="197"/>
      <c r="I551" s="200"/>
    </row>
    <row r="552" spans="1:9">
      <c r="A552" s="194"/>
      <c r="B552" s="66" t="s">
        <v>3643</v>
      </c>
      <c r="C552" s="197"/>
      <c r="D552" s="32"/>
      <c r="E552" s="260"/>
      <c r="F552" s="261"/>
      <c r="G552" s="197"/>
      <c r="H552" s="197"/>
      <c r="I552" s="200"/>
    </row>
    <row r="553" spans="1:9">
      <c r="A553" s="194"/>
      <c r="B553" s="66" t="s">
        <v>3644</v>
      </c>
      <c r="C553" s="197"/>
      <c r="D553" s="32"/>
      <c r="E553" s="260"/>
      <c r="F553" s="261"/>
      <c r="G553" s="197"/>
      <c r="H553" s="197"/>
      <c r="I553" s="200"/>
    </row>
    <row r="554" spans="1:9">
      <c r="A554" s="194"/>
      <c r="B554" s="66" t="s">
        <v>3645</v>
      </c>
      <c r="C554" s="197"/>
      <c r="D554" s="32"/>
      <c r="E554" s="260"/>
      <c r="F554" s="261"/>
      <c r="G554" s="197"/>
      <c r="H554" s="197"/>
      <c r="I554" s="200"/>
    </row>
    <row r="555" spans="1:9">
      <c r="A555" s="194"/>
      <c r="B555" s="66" t="s">
        <v>3646</v>
      </c>
      <c r="C555" s="197"/>
      <c r="D555" s="32"/>
      <c r="E555" s="260"/>
      <c r="F555" s="261"/>
      <c r="G555" s="197"/>
      <c r="H555" s="197"/>
      <c r="I555" s="200"/>
    </row>
    <row r="556" spans="1:9">
      <c r="A556" s="194"/>
      <c r="B556" s="66" t="s">
        <v>3647</v>
      </c>
      <c r="C556" s="197"/>
      <c r="D556" s="32"/>
      <c r="E556" s="260"/>
      <c r="F556" s="261"/>
      <c r="G556" s="197"/>
      <c r="H556" s="197"/>
      <c r="I556" s="200"/>
    </row>
    <row r="557" spans="1:9">
      <c r="A557" s="194"/>
      <c r="B557" s="66" t="s">
        <v>3648</v>
      </c>
      <c r="C557" s="197"/>
      <c r="D557" s="32"/>
      <c r="E557" s="260"/>
      <c r="F557" s="261"/>
      <c r="G557" s="197"/>
      <c r="H557" s="197"/>
      <c r="I557" s="200"/>
    </row>
    <row r="558" spans="1:9">
      <c r="A558" s="194"/>
      <c r="B558" s="66" t="s">
        <v>3649</v>
      </c>
      <c r="C558" s="197"/>
      <c r="D558" s="32"/>
      <c r="E558" s="260"/>
      <c r="F558" s="261"/>
      <c r="G558" s="197"/>
      <c r="H558" s="197"/>
      <c r="I558" s="200"/>
    </row>
    <row r="559" spans="1:9">
      <c r="A559" s="267"/>
      <c r="B559" s="63" t="s">
        <v>3650</v>
      </c>
      <c r="C559" s="217"/>
      <c r="D559" s="73"/>
      <c r="E559" s="262"/>
      <c r="F559" s="263"/>
      <c r="G559" s="217"/>
      <c r="H559" s="217"/>
      <c r="I559" s="219"/>
    </row>
    <row r="560" spans="1:9">
      <c r="A560" s="203" t="s">
        <v>3655</v>
      </c>
      <c r="B560" s="66" t="s">
        <v>3641</v>
      </c>
      <c r="C560" s="204" t="s">
        <v>3654</v>
      </c>
      <c r="D560" s="32" t="s">
        <v>3601</v>
      </c>
      <c r="E560" s="258" t="s">
        <v>1021</v>
      </c>
      <c r="F560" s="259"/>
      <c r="G560" s="204" t="s">
        <v>442</v>
      </c>
      <c r="H560" s="204" t="s">
        <v>55</v>
      </c>
      <c r="I560" s="202" t="s">
        <v>3652</v>
      </c>
    </row>
    <row r="561" spans="1:9" ht="18">
      <c r="A561" s="194"/>
      <c r="B561" s="102"/>
      <c r="C561" s="197"/>
      <c r="D561" s="32" t="s">
        <v>3317</v>
      </c>
      <c r="E561" s="260"/>
      <c r="F561" s="261"/>
      <c r="G561" s="197"/>
      <c r="H561" s="197"/>
      <c r="I561" s="200"/>
    </row>
    <row r="562" spans="1:9">
      <c r="A562" s="194"/>
      <c r="B562" s="66" t="s">
        <v>3642</v>
      </c>
      <c r="C562" s="197"/>
      <c r="D562" s="32"/>
      <c r="E562" s="260"/>
      <c r="F562" s="261"/>
      <c r="G562" s="197"/>
      <c r="H562" s="197"/>
      <c r="I562" s="200"/>
    </row>
    <row r="563" spans="1:9">
      <c r="A563" s="194"/>
      <c r="B563" s="66" t="s">
        <v>3643</v>
      </c>
      <c r="C563" s="197"/>
      <c r="D563" s="32"/>
      <c r="E563" s="260"/>
      <c r="F563" s="261"/>
      <c r="G563" s="197"/>
      <c r="H563" s="197"/>
      <c r="I563" s="200"/>
    </row>
    <row r="564" spans="1:9">
      <c r="A564" s="194"/>
      <c r="B564" s="66" t="s">
        <v>3644</v>
      </c>
      <c r="C564" s="197"/>
      <c r="D564" s="32"/>
      <c r="E564" s="260"/>
      <c r="F564" s="261"/>
      <c r="G564" s="197"/>
      <c r="H564" s="197"/>
      <c r="I564" s="200"/>
    </row>
    <row r="565" spans="1:9">
      <c r="A565" s="194"/>
      <c r="B565" s="66" t="s">
        <v>3645</v>
      </c>
      <c r="C565" s="197"/>
      <c r="D565" s="32"/>
      <c r="E565" s="260"/>
      <c r="F565" s="261"/>
      <c r="G565" s="197"/>
      <c r="H565" s="197"/>
      <c r="I565" s="200"/>
    </row>
    <row r="566" spans="1:9">
      <c r="A566" s="194"/>
      <c r="B566" s="66" t="s">
        <v>3646</v>
      </c>
      <c r="C566" s="197"/>
      <c r="D566" s="32"/>
      <c r="E566" s="260"/>
      <c r="F566" s="261"/>
      <c r="G566" s="197"/>
      <c r="H566" s="197"/>
      <c r="I566" s="200"/>
    </row>
    <row r="567" spans="1:9">
      <c r="A567" s="194"/>
      <c r="B567" s="66" t="s">
        <v>3647</v>
      </c>
      <c r="C567" s="197"/>
      <c r="D567" s="32"/>
      <c r="E567" s="260"/>
      <c r="F567" s="261"/>
      <c r="G567" s="197"/>
      <c r="H567" s="197"/>
      <c r="I567" s="200"/>
    </row>
    <row r="568" spans="1:9">
      <c r="A568" s="194"/>
      <c r="B568" s="66" t="s">
        <v>3648</v>
      </c>
      <c r="C568" s="197"/>
      <c r="D568" s="32"/>
      <c r="E568" s="260"/>
      <c r="F568" s="261"/>
      <c r="G568" s="197"/>
      <c r="H568" s="197"/>
      <c r="I568" s="200"/>
    </row>
    <row r="569" spans="1:9">
      <c r="A569" s="194"/>
      <c r="B569" s="66" t="s">
        <v>3649</v>
      </c>
      <c r="C569" s="197"/>
      <c r="D569" s="32"/>
      <c r="E569" s="260"/>
      <c r="F569" s="261"/>
      <c r="G569" s="197"/>
      <c r="H569" s="197"/>
      <c r="I569" s="200"/>
    </row>
    <row r="570" spans="1:9">
      <c r="A570" s="267"/>
      <c r="B570" s="63" t="s">
        <v>3650</v>
      </c>
      <c r="C570" s="217"/>
      <c r="D570" s="73"/>
      <c r="E570" s="262"/>
      <c r="F570" s="263"/>
      <c r="G570" s="217"/>
      <c r="H570" s="217"/>
      <c r="I570" s="219"/>
    </row>
    <row r="571" spans="1:9">
      <c r="A571" s="203" t="s">
        <v>3656</v>
      </c>
      <c r="B571" s="66" t="s">
        <v>3641</v>
      </c>
      <c r="C571" s="204" t="s">
        <v>3657</v>
      </c>
      <c r="D571" s="32" t="s">
        <v>3601</v>
      </c>
      <c r="E571" s="258" t="s">
        <v>1021</v>
      </c>
      <c r="F571" s="259"/>
      <c r="G571" s="204" t="s">
        <v>442</v>
      </c>
      <c r="H571" s="204" t="s">
        <v>55</v>
      </c>
      <c r="I571" s="202" t="s">
        <v>3652</v>
      </c>
    </row>
    <row r="572" spans="1:9" ht="18">
      <c r="A572" s="194"/>
      <c r="B572" s="102"/>
      <c r="C572" s="197"/>
      <c r="D572" s="32" t="s">
        <v>3317</v>
      </c>
      <c r="E572" s="260"/>
      <c r="F572" s="261"/>
      <c r="G572" s="197"/>
      <c r="H572" s="197"/>
      <c r="I572" s="200"/>
    </row>
    <row r="573" spans="1:9">
      <c r="A573" s="194"/>
      <c r="B573" s="66" t="s">
        <v>3642</v>
      </c>
      <c r="C573" s="197"/>
      <c r="D573" s="32"/>
      <c r="E573" s="260"/>
      <c r="F573" s="261"/>
      <c r="G573" s="197"/>
      <c r="H573" s="197"/>
      <c r="I573" s="200"/>
    </row>
    <row r="574" spans="1:9">
      <c r="A574" s="194"/>
      <c r="B574" s="66" t="s">
        <v>3643</v>
      </c>
      <c r="C574" s="197"/>
      <c r="D574" s="32"/>
      <c r="E574" s="260"/>
      <c r="F574" s="261"/>
      <c r="G574" s="197"/>
      <c r="H574" s="197"/>
      <c r="I574" s="200"/>
    </row>
    <row r="575" spans="1:9">
      <c r="A575" s="194"/>
      <c r="B575" s="66" t="s">
        <v>3644</v>
      </c>
      <c r="C575" s="197"/>
      <c r="D575" s="32"/>
      <c r="E575" s="260"/>
      <c r="F575" s="261"/>
      <c r="G575" s="197"/>
      <c r="H575" s="197"/>
      <c r="I575" s="200"/>
    </row>
    <row r="576" spans="1:9">
      <c r="A576" s="194"/>
      <c r="B576" s="66" t="s">
        <v>3645</v>
      </c>
      <c r="C576" s="197"/>
      <c r="D576" s="32"/>
      <c r="E576" s="260"/>
      <c r="F576" s="261"/>
      <c r="G576" s="197"/>
      <c r="H576" s="197"/>
      <c r="I576" s="200"/>
    </row>
    <row r="577" spans="1:9">
      <c r="A577" s="194"/>
      <c r="B577" s="66" t="s">
        <v>3646</v>
      </c>
      <c r="C577" s="197"/>
      <c r="D577" s="32"/>
      <c r="E577" s="260"/>
      <c r="F577" s="261"/>
      <c r="G577" s="197"/>
      <c r="H577" s="197"/>
      <c r="I577" s="200"/>
    </row>
    <row r="578" spans="1:9">
      <c r="A578" s="194"/>
      <c r="B578" s="66" t="s">
        <v>3647</v>
      </c>
      <c r="C578" s="197"/>
      <c r="D578" s="32"/>
      <c r="E578" s="260"/>
      <c r="F578" s="261"/>
      <c r="G578" s="197"/>
      <c r="H578" s="197"/>
      <c r="I578" s="200"/>
    </row>
    <row r="579" spans="1:9">
      <c r="A579" s="194"/>
      <c r="B579" s="66" t="s">
        <v>3648</v>
      </c>
      <c r="C579" s="197"/>
      <c r="D579" s="32"/>
      <c r="E579" s="260"/>
      <c r="F579" s="261"/>
      <c r="G579" s="197"/>
      <c r="H579" s="197"/>
      <c r="I579" s="200"/>
    </row>
    <row r="580" spans="1:9">
      <c r="A580" s="194"/>
      <c r="B580" s="66" t="s">
        <v>3649</v>
      </c>
      <c r="C580" s="197"/>
      <c r="D580" s="32"/>
      <c r="E580" s="260"/>
      <c r="F580" s="261"/>
      <c r="G580" s="197"/>
      <c r="H580" s="197"/>
      <c r="I580" s="200"/>
    </row>
    <row r="581" spans="1:9">
      <c r="A581" s="267"/>
      <c r="B581" s="63" t="s">
        <v>3650</v>
      </c>
      <c r="C581" s="217"/>
      <c r="D581" s="73"/>
      <c r="E581" s="262"/>
      <c r="F581" s="263"/>
      <c r="G581" s="217"/>
      <c r="H581" s="217"/>
      <c r="I581" s="219"/>
    </row>
    <row r="582" spans="1:9" ht="45" customHeight="1">
      <c r="A582" s="203" t="s">
        <v>3658</v>
      </c>
      <c r="B582" s="202" t="s">
        <v>3641</v>
      </c>
      <c r="C582" s="204" t="s">
        <v>3659</v>
      </c>
      <c r="D582" s="32" t="s">
        <v>3601</v>
      </c>
      <c r="E582" s="258" t="s">
        <v>333</v>
      </c>
      <c r="F582" s="259"/>
      <c r="G582" s="204" t="s">
        <v>442</v>
      </c>
      <c r="H582" s="204" t="s">
        <v>55</v>
      </c>
      <c r="I582" s="202" t="s">
        <v>174</v>
      </c>
    </row>
    <row r="583" spans="1:9" ht="18">
      <c r="A583" s="267"/>
      <c r="B583" s="219"/>
      <c r="C583" s="217"/>
      <c r="D583" s="73" t="s">
        <v>3317</v>
      </c>
      <c r="E583" s="262"/>
      <c r="F583" s="263"/>
      <c r="G583" s="217"/>
      <c r="H583" s="217"/>
      <c r="I583" s="219"/>
    </row>
    <row r="584" spans="1:9">
      <c r="A584" s="203" t="s">
        <v>3660</v>
      </c>
      <c r="B584" s="66" t="s">
        <v>3642</v>
      </c>
      <c r="C584" s="204" t="s">
        <v>3659</v>
      </c>
      <c r="D584" s="32" t="s">
        <v>3601</v>
      </c>
      <c r="E584" s="258" t="s">
        <v>333</v>
      </c>
      <c r="F584" s="259"/>
      <c r="G584" s="204" t="s">
        <v>442</v>
      </c>
      <c r="H584" s="204" t="s">
        <v>55</v>
      </c>
      <c r="I584" s="202" t="s">
        <v>1425</v>
      </c>
    </row>
    <row r="585" spans="1:9" ht="18">
      <c r="A585" s="194"/>
      <c r="B585" s="66" t="s">
        <v>3643</v>
      </c>
      <c r="C585" s="197"/>
      <c r="D585" s="32" t="s">
        <v>3317</v>
      </c>
      <c r="E585" s="260"/>
      <c r="F585" s="261"/>
      <c r="G585" s="197"/>
      <c r="H585" s="197"/>
      <c r="I585" s="200"/>
    </row>
    <row r="586" spans="1:9">
      <c r="A586" s="194"/>
      <c r="B586" s="66" t="s">
        <v>3644</v>
      </c>
      <c r="C586" s="197"/>
      <c r="D586" s="32"/>
      <c r="E586" s="260"/>
      <c r="F586" s="261"/>
      <c r="G586" s="197"/>
      <c r="H586" s="197"/>
      <c r="I586" s="200"/>
    </row>
    <row r="587" spans="1:9">
      <c r="A587" s="194"/>
      <c r="B587" s="66" t="s">
        <v>3645</v>
      </c>
      <c r="C587" s="197"/>
      <c r="D587" s="32"/>
      <c r="E587" s="260"/>
      <c r="F587" s="261"/>
      <c r="G587" s="197"/>
      <c r="H587" s="197"/>
      <c r="I587" s="200"/>
    </row>
    <row r="588" spans="1:9">
      <c r="A588" s="194"/>
      <c r="B588" s="66" t="s">
        <v>3646</v>
      </c>
      <c r="C588" s="197"/>
      <c r="D588" s="32"/>
      <c r="E588" s="260"/>
      <c r="F588" s="261"/>
      <c r="G588" s="197"/>
      <c r="H588" s="197"/>
      <c r="I588" s="200"/>
    </row>
    <row r="589" spans="1:9">
      <c r="A589" s="194"/>
      <c r="B589" s="66" t="s">
        <v>3647</v>
      </c>
      <c r="C589" s="197"/>
      <c r="D589" s="32"/>
      <c r="E589" s="260"/>
      <c r="F589" s="261"/>
      <c r="G589" s="197"/>
      <c r="H589" s="197"/>
      <c r="I589" s="200"/>
    </row>
    <row r="590" spans="1:9">
      <c r="A590" s="194"/>
      <c r="B590" s="66" t="s">
        <v>3648</v>
      </c>
      <c r="C590" s="197"/>
      <c r="D590" s="32"/>
      <c r="E590" s="260"/>
      <c r="F590" s="261"/>
      <c r="G590" s="197"/>
      <c r="H590" s="197"/>
      <c r="I590" s="200"/>
    </row>
    <row r="591" spans="1:9">
      <c r="A591" s="194"/>
      <c r="B591" s="66" t="s">
        <v>3649</v>
      </c>
      <c r="C591" s="197"/>
      <c r="D591" s="32"/>
      <c r="E591" s="260"/>
      <c r="F591" s="261"/>
      <c r="G591" s="197"/>
      <c r="H591" s="197"/>
      <c r="I591" s="200"/>
    </row>
    <row r="592" spans="1:9">
      <c r="A592" s="267"/>
      <c r="B592" s="63" t="s">
        <v>3650</v>
      </c>
      <c r="C592" s="217"/>
      <c r="D592" s="73"/>
      <c r="E592" s="262"/>
      <c r="F592" s="263"/>
      <c r="G592" s="217"/>
      <c r="H592" s="217"/>
      <c r="I592" s="219"/>
    </row>
    <row r="593" spans="1:9">
      <c r="A593" s="203" t="s">
        <v>3661</v>
      </c>
      <c r="B593" s="66" t="s">
        <v>3642</v>
      </c>
      <c r="C593" s="204" t="s">
        <v>3659</v>
      </c>
      <c r="D593" s="32" t="s">
        <v>3601</v>
      </c>
      <c r="E593" s="258" t="s">
        <v>333</v>
      </c>
      <c r="F593" s="259"/>
      <c r="G593" s="204" t="s">
        <v>442</v>
      </c>
      <c r="H593" s="204" t="s">
        <v>55</v>
      </c>
      <c r="I593" s="202" t="s">
        <v>1425</v>
      </c>
    </row>
    <row r="594" spans="1:9" ht="18">
      <c r="A594" s="194"/>
      <c r="B594" s="66" t="s">
        <v>3643</v>
      </c>
      <c r="C594" s="197"/>
      <c r="D594" s="32" t="s">
        <v>3317</v>
      </c>
      <c r="E594" s="260"/>
      <c r="F594" s="261"/>
      <c r="G594" s="197"/>
      <c r="H594" s="197"/>
      <c r="I594" s="200"/>
    </row>
    <row r="595" spans="1:9">
      <c r="A595" s="194"/>
      <c r="B595" s="66" t="s">
        <v>3644</v>
      </c>
      <c r="C595" s="197"/>
      <c r="D595" s="32"/>
      <c r="E595" s="260"/>
      <c r="F595" s="261"/>
      <c r="G595" s="197"/>
      <c r="H595" s="197"/>
      <c r="I595" s="200"/>
    </row>
    <row r="596" spans="1:9">
      <c r="A596" s="194"/>
      <c r="B596" s="66" t="s">
        <v>3645</v>
      </c>
      <c r="C596" s="197"/>
      <c r="D596" s="32"/>
      <c r="E596" s="260"/>
      <c r="F596" s="261"/>
      <c r="G596" s="197"/>
      <c r="H596" s="197"/>
      <c r="I596" s="200"/>
    </row>
    <row r="597" spans="1:9">
      <c r="A597" s="194"/>
      <c r="B597" s="66" t="s">
        <v>3646</v>
      </c>
      <c r="C597" s="197"/>
      <c r="D597" s="32"/>
      <c r="E597" s="260"/>
      <c r="F597" s="261"/>
      <c r="G597" s="197"/>
      <c r="H597" s="197"/>
      <c r="I597" s="200"/>
    </row>
    <row r="598" spans="1:9">
      <c r="A598" s="194"/>
      <c r="B598" s="66" t="s">
        <v>3647</v>
      </c>
      <c r="C598" s="197"/>
      <c r="D598" s="32"/>
      <c r="E598" s="260"/>
      <c r="F598" s="261"/>
      <c r="G598" s="197"/>
      <c r="H598" s="197"/>
      <c r="I598" s="200"/>
    </row>
    <row r="599" spans="1:9">
      <c r="A599" s="194"/>
      <c r="B599" s="66" t="s">
        <v>3648</v>
      </c>
      <c r="C599" s="197"/>
      <c r="D599" s="32"/>
      <c r="E599" s="260"/>
      <c r="F599" s="261"/>
      <c r="G599" s="197"/>
      <c r="H599" s="197"/>
      <c r="I599" s="200"/>
    </row>
    <row r="600" spans="1:9">
      <c r="A600" s="194"/>
      <c r="B600" s="66" t="s">
        <v>3649</v>
      </c>
      <c r="C600" s="197"/>
      <c r="D600" s="32"/>
      <c r="E600" s="260"/>
      <c r="F600" s="261"/>
      <c r="G600" s="197"/>
      <c r="H600" s="197"/>
      <c r="I600" s="200"/>
    </row>
    <row r="601" spans="1:9">
      <c r="A601" s="267"/>
      <c r="B601" s="63" t="s">
        <v>3650</v>
      </c>
      <c r="C601" s="217"/>
      <c r="D601" s="73"/>
      <c r="E601" s="262"/>
      <c r="F601" s="263"/>
      <c r="G601" s="217"/>
      <c r="H601" s="217"/>
      <c r="I601" s="219"/>
    </row>
    <row r="602" spans="1:9">
      <c r="A602" s="203" t="s">
        <v>3662</v>
      </c>
      <c r="B602" s="66" t="s">
        <v>3642</v>
      </c>
      <c r="C602" s="204" t="s">
        <v>3659</v>
      </c>
      <c r="D602" s="32" t="s">
        <v>3601</v>
      </c>
      <c r="E602" s="258" t="s">
        <v>333</v>
      </c>
      <c r="F602" s="259"/>
      <c r="G602" s="204" t="s">
        <v>442</v>
      </c>
      <c r="H602" s="204" t="s">
        <v>55</v>
      </c>
      <c r="I602" s="202" t="s">
        <v>1425</v>
      </c>
    </row>
    <row r="603" spans="1:9" ht="18">
      <c r="A603" s="194"/>
      <c r="B603" s="66" t="s">
        <v>3643</v>
      </c>
      <c r="C603" s="197"/>
      <c r="D603" s="32" t="s">
        <v>3317</v>
      </c>
      <c r="E603" s="260"/>
      <c r="F603" s="261"/>
      <c r="G603" s="197"/>
      <c r="H603" s="197"/>
      <c r="I603" s="200"/>
    </row>
    <row r="604" spans="1:9">
      <c r="A604" s="194"/>
      <c r="B604" s="66" t="s">
        <v>3644</v>
      </c>
      <c r="C604" s="197"/>
      <c r="D604" s="32"/>
      <c r="E604" s="260"/>
      <c r="F604" s="261"/>
      <c r="G604" s="197"/>
      <c r="H604" s="197"/>
      <c r="I604" s="200"/>
    </row>
    <row r="605" spans="1:9">
      <c r="A605" s="194"/>
      <c r="B605" s="66" t="s">
        <v>3645</v>
      </c>
      <c r="C605" s="197"/>
      <c r="D605" s="32"/>
      <c r="E605" s="260"/>
      <c r="F605" s="261"/>
      <c r="G605" s="197"/>
      <c r="H605" s="197"/>
      <c r="I605" s="200"/>
    </row>
    <row r="606" spans="1:9">
      <c r="A606" s="194"/>
      <c r="B606" s="66" t="s">
        <v>3646</v>
      </c>
      <c r="C606" s="197"/>
      <c r="D606" s="32"/>
      <c r="E606" s="260"/>
      <c r="F606" s="261"/>
      <c r="G606" s="197"/>
      <c r="H606" s="197"/>
      <c r="I606" s="200"/>
    </row>
    <row r="607" spans="1:9">
      <c r="A607" s="194"/>
      <c r="B607" s="66" t="s">
        <v>3647</v>
      </c>
      <c r="C607" s="197"/>
      <c r="D607" s="32"/>
      <c r="E607" s="260"/>
      <c r="F607" s="261"/>
      <c r="G607" s="197"/>
      <c r="H607" s="197"/>
      <c r="I607" s="200"/>
    </row>
    <row r="608" spans="1:9">
      <c r="A608" s="194"/>
      <c r="B608" s="66" t="s">
        <v>3648</v>
      </c>
      <c r="C608" s="197"/>
      <c r="D608" s="32"/>
      <c r="E608" s="260"/>
      <c r="F608" s="261"/>
      <c r="G608" s="197"/>
      <c r="H608" s="197"/>
      <c r="I608" s="200"/>
    </row>
    <row r="609" spans="1:9">
      <c r="A609" s="194"/>
      <c r="B609" s="66" t="s">
        <v>3649</v>
      </c>
      <c r="C609" s="197"/>
      <c r="D609" s="32"/>
      <c r="E609" s="260"/>
      <c r="F609" s="261"/>
      <c r="G609" s="197"/>
      <c r="H609" s="197"/>
      <c r="I609" s="200"/>
    </row>
    <row r="610" spans="1:9">
      <c r="A610" s="267"/>
      <c r="B610" s="63" t="s">
        <v>3650</v>
      </c>
      <c r="C610" s="217"/>
      <c r="D610" s="73"/>
      <c r="E610" s="262"/>
      <c r="F610" s="263"/>
      <c r="G610" s="217"/>
      <c r="H610" s="217"/>
      <c r="I610" s="219"/>
    </row>
    <row r="611" spans="1:9">
      <c r="A611" s="203" t="s">
        <v>3663</v>
      </c>
      <c r="B611" s="66" t="s">
        <v>3664</v>
      </c>
      <c r="C611" s="204" t="s">
        <v>3673</v>
      </c>
      <c r="D611" s="204" t="s">
        <v>3674</v>
      </c>
      <c r="E611" s="258" t="s">
        <v>55</v>
      </c>
      <c r="F611" s="259"/>
      <c r="G611" s="204" t="s">
        <v>55</v>
      </c>
      <c r="H611" s="204" t="s">
        <v>55</v>
      </c>
      <c r="I611" s="202" t="s">
        <v>269</v>
      </c>
    </row>
    <row r="612" spans="1:9">
      <c r="A612" s="194"/>
      <c r="B612" s="102"/>
      <c r="C612" s="197"/>
      <c r="D612" s="197"/>
      <c r="E612" s="260"/>
      <c r="F612" s="261"/>
      <c r="G612" s="197"/>
      <c r="H612" s="197"/>
      <c r="I612" s="200"/>
    </row>
    <row r="613" spans="1:9">
      <c r="A613" s="194"/>
      <c r="B613" s="66" t="s">
        <v>3665</v>
      </c>
      <c r="C613" s="197"/>
      <c r="D613" s="197"/>
      <c r="E613" s="260"/>
      <c r="F613" s="261"/>
      <c r="G613" s="197"/>
      <c r="H613" s="197"/>
      <c r="I613" s="200"/>
    </row>
    <row r="614" spans="1:9">
      <c r="A614" s="194"/>
      <c r="B614" s="66" t="s">
        <v>3666</v>
      </c>
      <c r="C614" s="197"/>
      <c r="D614" s="197"/>
      <c r="E614" s="260"/>
      <c r="F614" s="261"/>
      <c r="G614" s="197"/>
      <c r="H614" s="197"/>
      <c r="I614" s="200"/>
    </row>
    <row r="615" spans="1:9">
      <c r="A615" s="194"/>
      <c r="B615" s="66" t="s">
        <v>3667</v>
      </c>
      <c r="C615" s="197"/>
      <c r="D615" s="197"/>
      <c r="E615" s="260"/>
      <c r="F615" s="261"/>
      <c r="G615" s="197"/>
      <c r="H615" s="197"/>
      <c r="I615" s="200"/>
    </row>
    <row r="616" spans="1:9">
      <c r="A616" s="194"/>
      <c r="B616" s="66" t="s">
        <v>3668</v>
      </c>
      <c r="C616" s="197"/>
      <c r="D616" s="197"/>
      <c r="E616" s="260"/>
      <c r="F616" s="261"/>
      <c r="G616" s="197"/>
      <c r="H616" s="197"/>
      <c r="I616" s="200"/>
    </row>
    <row r="617" spans="1:9">
      <c r="A617" s="194"/>
      <c r="B617" s="66" t="s">
        <v>3669</v>
      </c>
      <c r="C617" s="197"/>
      <c r="D617" s="197"/>
      <c r="E617" s="260"/>
      <c r="F617" s="261"/>
      <c r="G617" s="197"/>
      <c r="H617" s="197"/>
      <c r="I617" s="200"/>
    </row>
    <row r="618" spans="1:9">
      <c r="A618" s="194"/>
      <c r="B618" s="66" t="s">
        <v>3670</v>
      </c>
      <c r="C618" s="197"/>
      <c r="D618" s="197"/>
      <c r="E618" s="260"/>
      <c r="F618" s="261"/>
      <c r="G618" s="197"/>
      <c r="H618" s="197"/>
      <c r="I618" s="200"/>
    </row>
    <row r="619" spans="1:9">
      <c r="A619" s="194"/>
      <c r="B619" s="66" t="s">
        <v>3671</v>
      </c>
      <c r="C619" s="197"/>
      <c r="D619" s="197"/>
      <c r="E619" s="260"/>
      <c r="F619" s="261"/>
      <c r="G619" s="197"/>
      <c r="H619" s="197"/>
      <c r="I619" s="200"/>
    </row>
    <row r="620" spans="1:9">
      <c r="A620" s="194"/>
      <c r="B620" s="66" t="s">
        <v>3672</v>
      </c>
      <c r="C620" s="197"/>
      <c r="D620" s="197"/>
      <c r="E620" s="260"/>
      <c r="F620" s="261"/>
      <c r="G620" s="197"/>
      <c r="H620" s="197"/>
      <c r="I620" s="200"/>
    </row>
    <row r="621" spans="1:9">
      <c r="A621" s="267"/>
      <c r="B621" s="63" t="s">
        <v>520</v>
      </c>
      <c r="C621" s="217"/>
      <c r="D621" s="217"/>
      <c r="E621" s="262"/>
      <c r="F621" s="263"/>
      <c r="G621" s="217"/>
      <c r="H621" s="217"/>
      <c r="I621" s="219"/>
    </row>
    <row r="622" spans="1:9">
      <c r="A622" s="16" t="s">
        <v>1217</v>
      </c>
      <c r="B622" s="7"/>
      <c r="C622" s="3"/>
      <c r="D622" s="3"/>
      <c r="E622" s="3"/>
      <c r="F622" s="3"/>
      <c r="G622" s="3"/>
      <c r="H622" s="3"/>
      <c r="I622" s="1"/>
    </row>
    <row r="623" spans="1:9">
      <c r="A623" s="16"/>
      <c r="B623" s="7"/>
      <c r="C623" s="3"/>
      <c r="D623" s="3"/>
      <c r="E623" s="3"/>
      <c r="F623" s="3"/>
      <c r="G623" s="3"/>
      <c r="H623" s="3"/>
      <c r="I623" s="1"/>
    </row>
    <row r="624" spans="1:9">
      <c r="A624" s="16"/>
      <c r="B624" s="7"/>
      <c r="C624" s="3"/>
      <c r="D624" s="3"/>
      <c r="E624" s="3"/>
      <c r="F624" s="3"/>
      <c r="G624" s="3"/>
      <c r="H624" s="3"/>
      <c r="I624" s="1"/>
    </row>
    <row r="625" spans="1:9">
      <c r="A625" s="326" t="s">
        <v>3675</v>
      </c>
      <c r="B625" s="326"/>
      <c r="C625" s="326"/>
      <c r="D625" s="326"/>
      <c r="E625" s="326"/>
      <c r="F625" s="326"/>
      <c r="G625" s="326"/>
      <c r="H625" s="118"/>
      <c r="I625" s="17"/>
    </row>
    <row r="626" spans="1:9">
      <c r="A626" s="190" t="s">
        <v>1</v>
      </c>
      <c r="B626" s="190" t="s">
        <v>2</v>
      </c>
      <c r="C626" s="190" t="s">
        <v>3</v>
      </c>
      <c r="D626" s="190" t="s">
        <v>3293</v>
      </c>
      <c r="E626" s="371" t="s">
        <v>3676</v>
      </c>
      <c r="F626" s="372"/>
      <c r="G626" s="190" t="s">
        <v>3295</v>
      </c>
      <c r="H626" s="190" t="s">
        <v>3296</v>
      </c>
      <c r="I626" s="190" t="s">
        <v>7</v>
      </c>
    </row>
    <row r="627" spans="1:9">
      <c r="A627" s="218"/>
      <c r="B627" s="218"/>
      <c r="C627" s="218"/>
      <c r="D627" s="218"/>
      <c r="E627" s="373"/>
      <c r="F627" s="374"/>
      <c r="G627" s="218"/>
      <c r="H627" s="218"/>
      <c r="I627" s="218"/>
    </row>
    <row r="628" spans="1:9" ht="18">
      <c r="A628" s="193" t="s">
        <v>3677</v>
      </c>
      <c r="B628" s="66" t="s">
        <v>3213</v>
      </c>
      <c r="C628" s="196" t="s">
        <v>3685</v>
      </c>
      <c r="D628" s="196" t="s">
        <v>3555</v>
      </c>
      <c r="E628" s="258" t="s">
        <v>55</v>
      </c>
      <c r="F628" s="259"/>
      <c r="G628" s="196" t="s">
        <v>55</v>
      </c>
      <c r="H628" s="196" t="s">
        <v>55</v>
      </c>
      <c r="I628" s="199" t="s">
        <v>64</v>
      </c>
    </row>
    <row r="629" spans="1:9">
      <c r="A629" s="194"/>
      <c r="B629" s="66" t="s">
        <v>3678</v>
      </c>
      <c r="C629" s="197"/>
      <c r="D629" s="197"/>
      <c r="E629" s="260"/>
      <c r="F629" s="261"/>
      <c r="G629" s="197"/>
      <c r="H629" s="197"/>
      <c r="I629" s="200"/>
    </row>
    <row r="630" spans="1:9">
      <c r="A630" s="194"/>
      <c r="B630" s="66" t="s">
        <v>3679</v>
      </c>
      <c r="C630" s="197"/>
      <c r="D630" s="197"/>
      <c r="E630" s="260"/>
      <c r="F630" s="261"/>
      <c r="G630" s="197"/>
      <c r="H630" s="197"/>
      <c r="I630" s="200"/>
    </row>
    <row r="631" spans="1:9">
      <c r="A631" s="194"/>
      <c r="B631" s="66" t="s">
        <v>3447</v>
      </c>
      <c r="C631" s="197"/>
      <c r="D631" s="197"/>
      <c r="E631" s="260"/>
      <c r="F631" s="261"/>
      <c r="G631" s="197"/>
      <c r="H631" s="197"/>
      <c r="I631" s="200"/>
    </row>
    <row r="632" spans="1:9">
      <c r="A632" s="194"/>
      <c r="B632" s="66" t="s">
        <v>3680</v>
      </c>
      <c r="C632" s="197"/>
      <c r="D632" s="197"/>
      <c r="E632" s="260"/>
      <c r="F632" s="261"/>
      <c r="G632" s="197"/>
      <c r="H632" s="197"/>
      <c r="I632" s="200"/>
    </row>
    <row r="633" spans="1:9">
      <c r="A633" s="194"/>
      <c r="B633" s="66" t="s">
        <v>3449</v>
      </c>
      <c r="C633" s="197"/>
      <c r="D633" s="197"/>
      <c r="E633" s="260"/>
      <c r="F633" s="261"/>
      <c r="G633" s="197"/>
      <c r="H633" s="197"/>
      <c r="I633" s="200"/>
    </row>
    <row r="634" spans="1:9">
      <c r="A634" s="194"/>
      <c r="B634" s="66" t="s">
        <v>3681</v>
      </c>
      <c r="C634" s="197"/>
      <c r="D634" s="197"/>
      <c r="E634" s="260"/>
      <c r="F634" s="261"/>
      <c r="G634" s="197"/>
      <c r="H634" s="197"/>
      <c r="I634" s="200"/>
    </row>
    <row r="635" spans="1:9">
      <c r="A635" s="194"/>
      <c r="B635" s="66" t="s">
        <v>3682</v>
      </c>
      <c r="C635" s="197"/>
      <c r="D635" s="197"/>
      <c r="E635" s="260"/>
      <c r="F635" s="261"/>
      <c r="G635" s="197"/>
      <c r="H635" s="197"/>
      <c r="I635" s="200"/>
    </row>
    <row r="636" spans="1:9">
      <c r="A636" s="194"/>
      <c r="B636" s="66" t="s">
        <v>3088</v>
      </c>
      <c r="C636" s="197"/>
      <c r="D636" s="197"/>
      <c r="E636" s="260"/>
      <c r="F636" s="261"/>
      <c r="G636" s="197"/>
      <c r="H636" s="197"/>
      <c r="I636" s="200"/>
    </row>
    <row r="637" spans="1:9">
      <c r="A637" s="194"/>
      <c r="B637" s="66" t="s">
        <v>3100</v>
      </c>
      <c r="C637" s="197"/>
      <c r="D637" s="197"/>
      <c r="E637" s="260"/>
      <c r="F637" s="261"/>
      <c r="G637" s="197"/>
      <c r="H637" s="197"/>
      <c r="I637" s="200"/>
    </row>
    <row r="638" spans="1:9">
      <c r="A638" s="194"/>
      <c r="B638" s="66" t="s">
        <v>3683</v>
      </c>
      <c r="C638" s="197"/>
      <c r="D638" s="197"/>
      <c r="E638" s="260"/>
      <c r="F638" s="261"/>
      <c r="G638" s="197"/>
      <c r="H638" s="197"/>
      <c r="I638" s="200"/>
    </row>
    <row r="639" spans="1:9">
      <c r="A639" s="267"/>
      <c r="B639" s="63" t="s">
        <v>3684</v>
      </c>
      <c r="C639" s="217"/>
      <c r="D639" s="217"/>
      <c r="E639" s="262"/>
      <c r="F639" s="263"/>
      <c r="G639" s="217"/>
      <c r="H639" s="217"/>
      <c r="I639" s="219"/>
    </row>
    <row r="640" spans="1:9">
      <c r="A640" s="203" t="s">
        <v>3686</v>
      </c>
      <c r="B640" s="66" t="s">
        <v>3687</v>
      </c>
      <c r="C640" s="204" t="s">
        <v>3673</v>
      </c>
      <c r="D640" s="32" t="s">
        <v>3695</v>
      </c>
      <c r="E640" s="258" t="s">
        <v>3697</v>
      </c>
      <c r="F640" s="353"/>
      <c r="G640" s="356" t="s">
        <v>3699</v>
      </c>
      <c r="H640" s="204" t="s">
        <v>3700</v>
      </c>
      <c r="I640" s="202" t="s">
        <v>174</v>
      </c>
    </row>
    <row r="641" spans="1:9">
      <c r="A641" s="194"/>
      <c r="B641" s="102"/>
      <c r="C641" s="197"/>
      <c r="D641" s="32" t="s">
        <v>3696</v>
      </c>
      <c r="E641" s="260" t="s">
        <v>3698</v>
      </c>
      <c r="F641" s="354"/>
      <c r="G641" s="357"/>
      <c r="H641" s="197"/>
      <c r="I641" s="200"/>
    </row>
    <row r="642" spans="1:9">
      <c r="A642" s="194"/>
      <c r="B642" s="66" t="s">
        <v>3688</v>
      </c>
      <c r="C642" s="197"/>
      <c r="D642" s="32"/>
      <c r="E642" s="260"/>
      <c r="F642" s="354"/>
      <c r="G642" s="357"/>
      <c r="H642" s="197"/>
      <c r="I642" s="200"/>
    </row>
    <row r="643" spans="1:9">
      <c r="A643" s="194"/>
      <c r="B643" s="66" t="s">
        <v>3689</v>
      </c>
      <c r="C643" s="197"/>
      <c r="D643" s="32"/>
      <c r="E643" s="260"/>
      <c r="F643" s="354"/>
      <c r="G643" s="357"/>
      <c r="H643" s="197"/>
      <c r="I643" s="200"/>
    </row>
    <row r="644" spans="1:9">
      <c r="A644" s="194"/>
      <c r="B644" s="66" t="s">
        <v>3690</v>
      </c>
      <c r="C644" s="197"/>
      <c r="D644" s="32"/>
      <c r="E644" s="260"/>
      <c r="F644" s="354"/>
      <c r="G644" s="357"/>
      <c r="H644" s="197"/>
      <c r="I644" s="200"/>
    </row>
    <row r="645" spans="1:9">
      <c r="A645" s="194"/>
      <c r="B645" s="66" t="s">
        <v>3691</v>
      </c>
      <c r="C645" s="197"/>
      <c r="D645" s="32"/>
      <c r="E645" s="260"/>
      <c r="F645" s="354"/>
      <c r="G645" s="357"/>
      <c r="H645" s="197"/>
      <c r="I645" s="200"/>
    </row>
    <row r="646" spans="1:9">
      <c r="A646" s="194"/>
      <c r="B646" s="66" t="s">
        <v>3692</v>
      </c>
      <c r="C646" s="197"/>
      <c r="D646" s="32"/>
      <c r="E646" s="260"/>
      <c r="F646" s="354"/>
      <c r="G646" s="357"/>
      <c r="H646" s="197"/>
      <c r="I646" s="200"/>
    </row>
    <row r="647" spans="1:9">
      <c r="A647" s="194"/>
      <c r="B647" s="66" t="s">
        <v>3693</v>
      </c>
      <c r="C647" s="197"/>
      <c r="D647" s="32"/>
      <c r="E647" s="260"/>
      <c r="F647" s="354"/>
      <c r="G647" s="357"/>
      <c r="H647" s="197"/>
      <c r="I647" s="200"/>
    </row>
    <row r="648" spans="1:9">
      <c r="A648" s="194"/>
      <c r="B648" s="66" t="s">
        <v>327</v>
      </c>
      <c r="C648" s="197"/>
      <c r="D648" s="32"/>
      <c r="E648" s="260"/>
      <c r="F648" s="354"/>
      <c r="G648" s="357"/>
      <c r="H648" s="197"/>
      <c r="I648" s="200"/>
    </row>
    <row r="649" spans="1:9">
      <c r="A649" s="267"/>
      <c r="B649" s="66" t="s">
        <v>3694</v>
      </c>
      <c r="C649" s="217"/>
      <c r="D649" s="32"/>
      <c r="E649" s="262"/>
      <c r="F649" s="355"/>
      <c r="G649" s="358"/>
      <c r="H649" s="217"/>
      <c r="I649" s="219"/>
    </row>
    <row r="650" spans="1:9" ht="18">
      <c r="A650" s="203" t="s">
        <v>3701</v>
      </c>
      <c r="B650" s="127" t="s">
        <v>3702</v>
      </c>
      <c r="C650" s="204" t="s">
        <v>3705</v>
      </c>
      <c r="D650" s="54" t="s">
        <v>3695</v>
      </c>
      <c r="E650" s="258" t="s">
        <v>3706</v>
      </c>
      <c r="F650" s="353"/>
      <c r="G650" s="356" t="s">
        <v>3699</v>
      </c>
      <c r="H650" s="204" t="s">
        <v>3700</v>
      </c>
      <c r="I650" s="202" t="s">
        <v>174</v>
      </c>
    </row>
    <row r="651" spans="1:9">
      <c r="A651" s="194"/>
      <c r="B651" s="102"/>
      <c r="C651" s="197"/>
      <c r="D651" s="32" t="s">
        <v>1771</v>
      </c>
      <c r="E651" s="260" t="s">
        <v>3707</v>
      </c>
      <c r="F651" s="354"/>
      <c r="G651" s="357"/>
      <c r="H651" s="197"/>
      <c r="I651" s="200"/>
    </row>
    <row r="652" spans="1:9">
      <c r="A652" s="194"/>
      <c r="B652" s="66" t="s">
        <v>3688</v>
      </c>
      <c r="C652" s="197"/>
      <c r="D652" s="32"/>
      <c r="E652" s="260"/>
      <c r="F652" s="354"/>
      <c r="G652" s="357"/>
      <c r="H652" s="197"/>
      <c r="I652" s="200"/>
    </row>
    <row r="653" spans="1:9">
      <c r="A653" s="194"/>
      <c r="B653" s="66" t="s">
        <v>3689</v>
      </c>
      <c r="C653" s="197"/>
      <c r="D653" s="32"/>
      <c r="E653" s="260"/>
      <c r="F653" s="354"/>
      <c r="G653" s="357"/>
      <c r="H653" s="197"/>
      <c r="I653" s="200"/>
    </row>
    <row r="654" spans="1:9">
      <c r="A654" s="194"/>
      <c r="B654" s="66" t="s">
        <v>3703</v>
      </c>
      <c r="C654" s="197"/>
      <c r="D654" s="32"/>
      <c r="E654" s="260"/>
      <c r="F654" s="354"/>
      <c r="G654" s="357"/>
      <c r="H654" s="197"/>
      <c r="I654" s="200"/>
    </row>
    <row r="655" spans="1:9">
      <c r="A655" s="194"/>
      <c r="B655" s="66" t="s">
        <v>3691</v>
      </c>
      <c r="C655" s="197"/>
      <c r="D655" s="32"/>
      <c r="E655" s="260"/>
      <c r="F655" s="354"/>
      <c r="G655" s="357"/>
      <c r="H655" s="197"/>
      <c r="I655" s="200"/>
    </row>
    <row r="656" spans="1:9">
      <c r="A656" s="194"/>
      <c r="B656" s="66" t="s">
        <v>3692</v>
      </c>
      <c r="C656" s="197"/>
      <c r="D656" s="32"/>
      <c r="E656" s="260"/>
      <c r="F656" s="354"/>
      <c r="G656" s="357"/>
      <c r="H656" s="197"/>
      <c r="I656" s="200"/>
    </row>
    <row r="657" spans="1:9">
      <c r="A657" s="194"/>
      <c r="B657" s="66" t="s">
        <v>327</v>
      </c>
      <c r="C657" s="197"/>
      <c r="D657" s="32"/>
      <c r="E657" s="260"/>
      <c r="F657" s="354"/>
      <c r="G657" s="357"/>
      <c r="H657" s="197"/>
      <c r="I657" s="200"/>
    </row>
    <row r="658" spans="1:9">
      <c r="A658" s="194"/>
      <c r="B658" s="66" t="s">
        <v>3694</v>
      </c>
      <c r="C658" s="197"/>
      <c r="D658" s="32"/>
      <c r="E658" s="260"/>
      <c r="F658" s="354"/>
      <c r="G658" s="357"/>
      <c r="H658" s="197"/>
      <c r="I658" s="200"/>
    </row>
    <row r="659" spans="1:9">
      <c r="A659" s="267"/>
      <c r="B659" s="66" t="s">
        <v>3704</v>
      </c>
      <c r="C659" s="217"/>
      <c r="D659" s="32"/>
      <c r="E659" s="262"/>
      <c r="F659" s="355"/>
      <c r="G659" s="358"/>
      <c r="H659" s="217"/>
      <c r="I659" s="219"/>
    </row>
    <row r="660" spans="1:9" ht="18">
      <c r="A660" s="203" t="s">
        <v>3708</v>
      </c>
      <c r="B660" s="127" t="s">
        <v>3709</v>
      </c>
      <c r="C660" s="204" t="s">
        <v>3721</v>
      </c>
      <c r="D660" s="54" t="s">
        <v>3722</v>
      </c>
      <c r="E660" s="258" t="s">
        <v>3706</v>
      </c>
      <c r="F660" s="259"/>
      <c r="G660" s="204" t="s">
        <v>3724</v>
      </c>
      <c r="H660" s="204" t="s">
        <v>3725</v>
      </c>
      <c r="I660" s="202" t="s">
        <v>120</v>
      </c>
    </row>
    <row r="661" spans="1:9">
      <c r="A661" s="194"/>
      <c r="B661" s="102"/>
      <c r="C661" s="197"/>
      <c r="D661" s="32" t="s">
        <v>1771</v>
      </c>
      <c r="E661" s="260" t="s">
        <v>3723</v>
      </c>
      <c r="F661" s="261"/>
      <c r="G661" s="197"/>
      <c r="H661" s="197"/>
      <c r="I661" s="200"/>
    </row>
    <row r="662" spans="1:9">
      <c r="A662" s="194"/>
      <c r="B662" s="66" t="s">
        <v>3710</v>
      </c>
      <c r="C662" s="197"/>
      <c r="D662" s="32"/>
      <c r="E662" s="260"/>
      <c r="F662" s="261"/>
      <c r="G662" s="197"/>
      <c r="H662" s="197"/>
      <c r="I662" s="200"/>
    </row>
    <row r="663" spans="1:9">
      <c r="A663" s="194"/>
      <c r="B663" s="66" t="s">
        <v>3711</v>
      </c>
      <c r="C663" s="197"/>
      <c r="D663" s="32"/>
      <c r="E663" s="260"/>
      <c r="F663" s="261"/>
      <c r="G663" s="197"/>
      <c r="H663" s="197"/>
      <c r="I663" s="200"/>
    </row>
    <row r="664" spans="1:9">
      <c r="A664" s="194"/>
      <c r="B664" s="66" t="s">
        <v>3712</v>
      </c>
      <c r="C664" s="197"/>
      <c r="D664" s="32"/>
      <c r="E664" s="260"/>
      <c r="F664" s="261"/>
      <c r="G664" s="197"/>
      <c r="H664" s="197"/>
      <c r="I664" s="200"/>
    </row>
    <row r="665" spans="1:9">
      <c r="A665" s="194"/>
      <c r="B665" s="66" t="s">
        <v>3713</v>
      </c>
      <c r="C665" s="197"/>
      <c r="D665" s="32"/>
      <c r="E665" s="260"/>
      <c r="F665" s="261"/>
      <c r="G665" s="197"/>
      <c r="H665" s="197"/>
      <c r="I665" s="200"/>
    </row>
    <row r="666" spans="1:9" ht="18">
      <c r="A666" s="194"/>
      <c r="B666" s="66" t="s">
        <v>3714</v>
      </c>
      <c r="C666" s="197"/>
      <c r="D666" s="32"/>
      <c r="E666" s="260"/>
      <c r="F666" s="261"/>
      <c r="G666" s="197"/>
      <c r="H666" s="197"/>
      <c r="I666" s="200"/>
    </row>
    <row r="667" spans="1:9">
      <c r="A667" s="194"/>
      <c r="B667" s="66" t="s">
        <v>3715</v>
      </c>
      <c r="C667" s="197"/>
      <c r="D667" s="32"/>
      <c r="E667" s="260"/>
      <c r="F667" s="261"/>
      <c r="G667" s="197"/>
      <c r="H667" s="197"/>
      <c r="I667" s="200"/>
    </row>
    <row r="668" spans="1:9">
      <c r="A668" s="194"/>
      <c r="B668" s="66" t="s">
        <v>3716</v>
      </c>
      <c r="C668" s="197"/>
      <c r="D668" s="32"/>
      <c r="E668" s="260"/>
      <c r="F668" s="261"/>
      <c r="G668" s="197"/>
      <c r="H668" s="197"/>
      <c r="I668" s="200"/>
    </row>
    <row r="669" spans="1:9">
      <c r="A669" s="194"/>
      <c r="B669" s="66" t="s">
        <v>3717</v>
      </c>
      <c r="C669" s="197"/>
      <c r="D669" s="32"/>
      <c r="E669" s="260"/>
      <c r="F669" s="261"/>
      <c r="G669" s="197"/>
      <c r="H669" s="197"/>
      <c r="I669" s="200"/>
    </row>
    <row r="670" spans="1:9">
      <c r="A670" s="194"/>
      <c r="B670" s="66" t="s">
        <v>3718</v>
      </c>
      <c r="C670" s="197"/>
      <c r="D670" s="32"/>
      <c r="E670" s="260"/>
      <c r="F670" s="261"/>
      <c r="G670" s="197"/>
      <c r="H670" s="197"/>
      <c r="I670" s="200"/>
    </row>
    <row r="671" spans="1:9">
      <c r="A671" s="194"/>
      <c r="B671" s="66" t="s">
        <v>3719</v>
      </c>
      <c r="C671" s="197"/>
      <c r="D671" s="32"/>
      <c r="E671" s="260"/>
      <c r="F671" s="261"/>
      <c r="G671" s="197"/>
      <c r="H671" s="197"/>
      <c r="I671" s="200"/>
    </row>
    <row r="672" spans="1:9">
      <c r="A672" s="267"/>
      <c r="B672" s="63" t="s">
        <v>3720</v>
      </c>
      <c r="C672" s="217"/>
      <c r="D672" s="73"/>
      <c r="E672" s="262"/>
      <c r="F672" s="263"/>
      <c r="G672" s="217"/>
      <c r="H672" s="217"/>
      <c r="I672" s="219"/>
    </row>
    <row r="673" spans="1:9">
      <c r="A673" s="203" t="s">
        <v>3726</v>
      </c>
      <c r="B673" s="66" t="s">
        <v>3727</v>
      </c>
      <c r="C673" s="204" t="s">
        <v>3721</v>
      </c>
      <c r="D673" s="32" t="s">
        <v>3722</v>
      </c>
      <c r="E673" s="258" t="s">
        <v>3706</v>
      </c>
      <c r="F673" s="259"/>
      <c r="G673" s="204" t="s">
        <v>3724</v>
      </c>
      <c r="H673" s="204" t="s">
        <v>3725</v>
      </c>
      <c r="I673" s="202" t="s">
        <v>318</v>
      </c>
    </row>
    <row r="674" spans="1:9">
      <c r="A674" s="194"/>
      <c r="B674" s="102"/>
      <c r="C674" s="197"/>
      <c r="D674" s="32" t="s">
        <v>1771</v>
      </c>
      <c r="E674" s="260" t="s">
        <v>3736</v>
      </c>
      <c r="F674" s="261"/>
      <c r="G674" s="197"/>
      <c r="H674" s="197"/>
      <c r="I674" s="200"/>
    </row>
    <row r="675" spans="1:9">
      <c r="A675" s="194"/>
      <c r="B675" s="66" t="s">
        <v>3728</v>
      </c>
      <c r="C675" s="197"/>
      <c r="D675" s="32"/>
      <c r="E675" s="260"/>
      <c r="F675" s="261"/>
      <c r="G675" s="197"/>
      <c r="H675" s="197"/>
      <c r="I675" s="200"/>
    </row>
    <row r="676" spans="1:9">
      <c r="A676" s="194"/>
      <c r="B676" s="66" t="s">
        <v>3729</v>
      </c>
      <c r="C676" s="197"/>
      <c r="D676" s="32"/>
      <c r="E676" s="260"/>
      <c r="F676" s="261"/>
      <c r="G676" s="197"/>
      <c r="H676" s="197"/>
      <c r="I676" s="200"/>
    </row>
    <row r="677" spans="1:9">
      <c r="A677" s="194"/>
      <c r="B677" s="66" t="s">
        <v>3730</v>
      </c>
      <c r="C677" s="197"/>
      <c r="D677" s="32"/>
      <c r="E677" s="260"/>
      <c r="F677" s="261"/>
      <c r="G677" s="197"/>
      <c r="H677" s="197"/>
      <c r="I677" s="200"/>
    </row>
    <row r="678" spans="1:9">
      <c r="A678" s="194"/>
      <c r="B678" s="66" t="s">
        <v>3731</v>
      </c>
      <c r="C678" s="197"/>
      <c r="D678" s="32"/>
      <c r="E678" s="260"/>
      <c r="F678" s="261"/>
      <c r="G678" s="197"/>
      <c r="H678" s="197"/>
      <c r="I678" s="200"/>
    </row>
    <row r="679" spans="1:9" ht="18">
      <c r="A679" s="194"/>
      <c r="B679" s="66" t="s">
        <v>3714</v>
      </c>
      <c r="C679" s="197"/>
      <c r="D679" s="32"/>
      <c r="E679" s="260"/>
      <c r="F679" s="261"/>
      <c r="G679" s="197"/>
      <c r="H679" s="197"/>
      <c r="I679" s="200"/>
    </row>
    <row r="680" spans="1:9">
      <c r="A680" s="194"/>
      <c r="B680" s="66" t="s">
        <v>3732</v>
      </c>
      <c r="C680" s="197"/>
      <c r="D680" s="32"/>
      <c r="E680" s="260"/>
      <c r="F680" s="261"/>
      <c r="G680" s="197"/>
      <c r="H680" s="197"/>
      <c r="I680" s="200"/>
    </row>
    <row r="681" spans="1:9">
      <c r="A681" s="194"/>
      <c r="B681" s="66" t="s">
        <v>3733</v>
      </c>
      <c r="C681" s="197"/>
      <c r="D681" s="32"/>
      <c r="E681" s="260"/>
      <c r="F681" s="261"/>
      <c r="G681" s="197"/>
      <c r="H681" s="197"/>
      <c r="I681" s="200"/>
    </row>
    <row r="682" spans="1:9">
      <c r="A682" s="194"/>
      <c r="B682" s="66" t="s">
        <v>3734</v>
      </c>
      <c r="C682" s="197"/>
      <c r="D682" s="32"/>
      <c r="E682" s="260"/>
      <c r="F682" s="261"/>
      <c r="G682" s="197"/>
      <c r="H682" s="197"/>
      <c r="I682" s="200"/>
    </row>
    <row r="683" spans="1:9">
      <c r="A683" s="267"/>
      <c r="B683" s="63" t="s">
        <v>3735</v>
      </c>
      <c r="C683" s="217"/>
      <c r="D683" s="73"/>
      <c r="E683" s="262"/>
      <c r="F683" s="263"/>
      <c r="G683" s="217"/>
      <c r="H683" s="217"/>
      <c r="I683" s="219"/>
    </row>
    <row r="684" spans="1:9">
      <c r="A684" s="203" t="s">
        <v>3737</v>
      </c>
      <c r="B684" s="66" t="s">
        <v>3738</v>
      </c>
      <c r="C684" s="204" t="s">
        <v>3746</v>
      </c>
      <c r="D684" s="204" t="s">
        <v>3747</v>
      </c>
      <c r="E684" s="258" t="s">
        <v>3748</v>
      </c>
      <c r="F684" s="259"/>
      <c r="G684" s="204" t="s">
        <v>3749</v>
      </c>
      <c r="H684" s="204" t="s">
        <v>3750</v>
      </c>
      <c r="I684" s="202" t="s">
        <v>120</v>
      </c>
    </row>
    <row r="685" spans="1:9">
      <c r="A685" s="194"/>
      <c r="B685" s="102"/>
      <c r="C685" s="197"/>
      <c r="D685" s="197"/>
      <c r="E685" s="260"/>
      <c r="F685" s="261"/>
      <c r="G685" s="197"/>
      <c r="H685" s="197"/>
      <c r="I685" s="200"/>
    </row>
    <row r="686" spans="1:9">
      <c r="A686" s="194"/>
      <c r="B686" s="66" t="s">
        <v>3739</v>
      </c>
      <c r="C686" s="197"/>
      <c r="D686" s="197"/>
      <c r="E686" s="260"/>
      <c r="F686" s="261"/>
      <c r="G686" s="197"/>
      <c r="H686" s="197"/>
      <c r="I686" s="200"/>
    </row>
    <row r="687" spans="1:9">
      <c r="A687" s="194"/>
      <c r="B687" s="66" t="s">
        <v>3740</v>
      </c>
      <c r="C687" s="197"/>
      <c r="D687" s="197"/>
      <c r="E687" s="260"/>
      <c r="F687" s="261"/>
      <c r="G687" s="197"/>
      <c r="H687" s="197"/>
      <c r="I687" s="200"/>
    </row>
    <row r="688" spans="1:9">
      <c r="A688" s="194"/>
      <c r="B688" s="66" t="s">
        <v>3741</v>
      </c>
      <c r="C688" s="197"/>
      <c r="D688" s="197"/>
      <c r="E688" s="260"/>
      <c r="F688" s="261"/>
      <c r="G688" s="197"/>
      <c r="H688" s="197"/>
      <c r="I688" s="200"/>
    </row>
    <row r="689" spans="1:9">
      <c r="A689" s="194"/>
      <c r="B689" s="66" t="s">
        <v>3742</v>
      </c>
      <c r="C689" s="197"/>
      <c r="D689" s="197"/>
      <c r="E689" s="260"/>
      <c r="F689" s="261"/>
      <c r="G689" s="197"/>
      <c r="H689" s="197"/>
      <c r="I689" s="200"/>
    </row>
    <row r="690" spans="1:9">
      <c r="A690" s="194"/>
      <c r="B690" s="66" t="s">
        <v>3743</v>
      </c>
      <c r="C690" s="197"/>
      <c r="D690" s="197"/>
      <c r="E690" s="260"/>
      <c r="F690" s="261"/>
      <c r="G690" s="197"/>
      <c r="H690" s="197"/>
      <c r="I690" s="200"/>
    </row>
    <row r="691" spans="1:9">
      <c r="A691" s="194"/>
      <c r="B691" s="66" t="s">
        <v>575</v>
      </c>
      <c r="C691" s="197"/>
      <c r="D691" s="197"/>
      <c r="E691" s="260"/>
      <c r="F691" s="261"/>
      <c r="G691" s="197"/>
      <c r="H691" s="197"/>
      <c r="I691" s="200"/>
    </row>
    <row r="692" spans="1:9">
      <c r="A692" s="194"/>
      <c r="B692" s="66" t="s">
        <v>3744</v>
      </c>
      <c r="C692" s="197"/>
      <c r="D692" s="197"/>
      <c r="E692" s="260"/>
      <c r="F692" s="261"/>
      <c r="G692" s="197"/>
      <c r="H692" s="197"/>
      <c r="I692" s="200"/>
    </row>
    <row r="693" spans="1:9">
      <c r="A693" s="267"/>
      <c r="B693" s="63" t="s">
        <v>3745</v>
      </c>
      <c r="C693" s="217"/>
      <c r="D693" s="217"/>
      <c r="E693" s="262"/>
      <c r="F693" s="263"/>
      <c r="G693" s="217"/>
      <c r="H693" s="217"/>
      <c r="I693" s="219"/>
    </row>
    <row r="694" spans="1:9">
      <c r="A694" s="203" t="s">
        <v>3751</v>
      </c>
      <c r="B694" s="105" t="s">
        <v>3752</v>
      </c>
      <c r="C694" s="234" t="s">
        <v>117</v>
      </c>
      <c r="D694" s="234" t="s">
        <v>3747</v>
      </c>
      <c r="E694" s="365" t="s">
        <v>960</v>
      </c>
      <c r="F694" s="366"/>
      <c r="G694" s="234" t="s">
        <v>3759</v>
      </c>
      <c r="H694" s="234" t="s">
        <v>3750</v>
      </c>
      <c r="I694" s="264" t="s">
        <v>85</v>
      </c>
    </row>
    <row r="695" spans="1:9">
      <c r="A695" s="194"/>
      <c r="B695" s="104"/>
      <c r="C695" s="235"/>
      <c r="D695" s="235"/>
      <c r="E695" s="367"/>
      <c r="F695" s="368"/>
      <c r="G695" s="235"/>
      <c r="H695" s="235"/>
      <c r="I695" s="239"/>
    </row>
    <row r="696" spans="1:9">
      <c r="A696" s="194"/>
      <c r="B696" s="105" t="s">
        <v>3753</v>
      </c>
      <c r="C696" s="235"/>
      <c r="D696" s="235"/>
      <c r="E696" s="367"/>
      <c r="F696" s="368"/>
      <c r="G696" s="235"/>
      <c r="H696" s="235"/>
      <c r="I696" s="239"/>
    </row>
    <row r="697" spans="1:9">
      <c r="A697" s="194"/>
      <c r="B697" s="105" t="s">
        <v>3754</v>
      </c>
      <c r="C697" s="235"/>
      <c r="D697" s="235"/>
      <c r="E697" s="367"/>
      <c r="F697" s="368"/>
      <c r="G697" s="235"/>
      <c r="H697" s="235"/>
      <c r="I697" s="239"/>
    </row>
    <row r="698" spans="1:9">
      <c r="A698" s="194"/>
      <c r="B698" s="105" t="s">
        <v>3755</v>
      </c>
      <c r="C698" s="235"/>
      <c r="D698" s="235"/>
      <c r="E698" s="367"/>
      <c r="F698" s="368"/>
      <c r="G698" s="235"/>
      <c r="H698" s="235"/>
      <c r="I698" s="239"/>
    </row>
    <row r="699" spans="1:9">
      <c r="A699" s="194"/>
      <c r="B699" s="105" t="s">
        <v>3756</v>
      </c>
      <c r="C699" s="235"/>
      <c r="D699" s="235"/>
      <c r="E699" s="367"/>
      <c r="F699" s="368"/>
      <c r="G699" s="235"/>
      <c r="H699" s="235"/>
      <c r="I699" s="239"/>
    </row>
    <row r="700" spans="1:9">
      <c r="A700" s="194"/>
      <c r="B700" s="105" t="s">
        <v>3757</v>
      </c>
      <c r="C700" s="235"/>
      <c r="D700" s="235"/>
      <c r="E700" s="367"/>
      <c r="F700" s="368"/>
      <c r="G700" s="235"/>
      <c r="H700" s="235"/>
      <c r="I700" s="239"/>
    </row>
    <row r="701" spans="1:9">
      <c r="A701" s="194"/>
      <c r="B701" s="105" t="s">
        <v>3758</v>
      </c>
      <c r="C701" s="235"/>
      <c r="D701" s="235"/>
      <c r="E701" s="367"/>
      <c r="F701" s="368"/>
      <c r="G701" s="235"/>
      <c r="H701" s="235"/>
      <c r="I701" s="239"/>
    </row>
    <row r="702" spans="1:9">
      <c r="A702" s="267"/>
      <c r="B702" s="62" t="s">
        <v>365</v>
      </c>
      <c r="C702" s="236"/>
      <c r="D702" s="236"/>
      <c r="E702" s="369"/>
      <c r="F702" s="370"/>
      <c r="G702" s="236"/>
      <c r="H702" s="236"/>
      <c r="I702" s="240"/>
    </row>
    <row r="703" spans="1:9">
      <c r="A703" s="24" t="s">
        <v>3760</v>
      </c>
      <c r="B703" s="63" t="s">
        <v>3761</v>
      </c>
      <c r="C703" s="73" t="s">
        <v>568</v>
      </c>
      <c r="D703" s="73" t="s">
        <v>3466</v>
      </c>
      <c r="E703" s="246" t="s">
        <v>3454</v>
      </c>
      <c r="F703" s="247"/>
      <c r="G703" s="73" t="s">
        <v>3340</v>
      </c>
      <c r="H703" s="73" t="s">
        <v>301</v>
      </c>
      <c r="I703" s="63" t="s">
        <v>120</v>
      </c>
    </row>
    <row r="704" spans="1:9" ht="18">
      <c r="A704" s="24" t="s">
        <v>3762</v>
      </c>
      <c r="B704" s="63" t="s">
        <v>3763</v>
      </c>
      <c r="C704" s="73" t="s">
        <v>192</v>
      </c>
      <c r="D704" s="73" t="s">
        <v>3764</v>
      </c>
      <c r="E704" s="246" t="s">
        <v>173</v>
      </c>
      <c r="F704" s="247"/>
      <c r="G704" s="73" t="s">
        <v>55</v>
      </c>
      <c r="H704" s="73" t="s">
        <v>3765</v>
      </c>
      <c r="I704" s="63" t="s">
        <v>56</v>
      </c>
    </row>
    <row r="705" spans="1:9">
      <c r="A705" s="203" t="s">
        <v>3766</v>
      </c>
      <c r="B705" s="66" t="s">
        <v>3767</v>
      </c>
      <c r="C705" s="204" t="s">
        <v>3776</v>
      </c>
      <c r="D705" s="204" t="s">
        <v>3777</v>
      </c>
      <c r="E705" s="258" t="s">
        <v>148</v>
      </c>
      <c r="F705" s="259"/>
      <c r="G705" s="204" t="s">
        <v>3778</v>
      </c>
      <c r="H705" s="204" t="s">
        <v>3779</v>
      </c>
      <c r="I705" s="202" t="s">
        <v>3780</v>
      </c>
    </row>
    <row r="706" spans="1:9">
      <c r="A706" s="194"/>
      <c r="B706" s="102"/>
      <c r="C706" s="197"/>
      <c r="D706" s="197"/>
      <c r="E706" s="260"/>
      <c r="F706" s="261"/>
      <c r="G706" s="197"/>
      <c r="H706" s="197"/>
      <c r="I706" s="200"/>
    </row>
    <row r="707" spans="1:9">
      <c r="A707" s="194"/>
      <c r="B707" s="66" t="s">
        <v>3768</v>
      </c>
      <c r="C707" s="197"/>
      <c r="D707" s="197"/>
      <c r="E707" s="260"/>
      <c r="F707" s="261"/>
      <c r="G707" s="197"/>
      <c r="H707" s="197"/>
      <c r="I707" s="200"/>
    </row>
    <row r="708" spans="1:9">
      <c r="A708" s="194"/>
      <c r="B708" s="66" t="s">
        <v>3769</v>
      </c>
      <c r="C708" s="197"/>
      <c r="D708" s="197"/>
      <c r="E708" s="260"/>
      <c r="F708" s="261"/>
      <c r="G708" s="197"/>
      <c r="H708" s="197"/>
      <c r="I708" s="200"/>
    </row>
    <row r="709" spans="1:9">
      <c r="A709" s="194"/>
      <c r="B709" s="66" t="s">
        <v>3770</v>
      </c>
      <c r="C709" s="197"/>
      <c r="D709" s="197"/>
      <c r="E709" s="260"/>
      <c r="F709" s="261"/>
      <c r="G709" s="197"/>
      <c r="H709" s="197"/>
      <c r="I709" s="200"/>
    </row>
    <row r="710" spans="1:9">
      <c r="A710" s="194"/>
      <c r="B710" s="66" t="s">
        <v>3771</v>
      </c>
      <c r="C710" s="197"/>
      <c r="D710" s="197"/>
      <c r="E710" s="260"/>
      <c r="F710" s="261"/>
      <c r="G710" s="197"/>
      <c r="H710" s="197"/>
      <c r="I710" s="200"/>
    </row>
    <row r="711" spans="1:9">
      <c r="A711" s="194"/>
      <c r="B711" s="66" t="s">
        <v>3772</v>
      </c>
      <c r="C711" s="197"/>
      <c r="D711" s="197"/>
      <c r="E711" s="260"/>
      <c r="F711" s="261"/>
      <c r="G711" s="197"/>
      <c r="H711" s="197"/>
      <c r="I711" s="200"/>
    </row>
    <row r="712" spans="1:9">
      <c r="A712" s="194"/>
      <c r="B712" s="66" t="s">
        <v>3773</v>
      </c>
      <c r="C712" s="197"/>
      <c r="D712" s="197"/>
      <c r="E712" s="260"/>
      <c r="F712" s="261"/>
      <c r="G712" s="197"/>
      <c r="H712" s="197"/>
      <c r="I712" s="200"/>
    </row>
    <row r="713" spans="1:9">
      <c r="A713" s="194"/>
      <c r="B713" s="66" t="s">
        <v>3774</v>
      </c>
      <c r="C713" s="197"/>
      <c r="D713" s="197"/>
      <c r="E713" s="260"/>
      <c r="F713" s="261"/>
      <c r="G713" s="197"/>
      <c r="H713" s="197"/>
      <c r="I713" s="200"/>
    </row>
    <row r="714" spans="1:9">
      <c r="A714" s="267"/>
      <c r="B714" s="63" t="s">
        <v>3775</v>
      </c>
      <c r="C714" s="217"/>
      <c r="D714" s="217"/>
      <c r="E714" s="262"/>
      <c r="F714" s="263"/>
      <c r="G714" s="217"/>
      <c r="H714" s="217"/>
      <c r="I714" s="219"/>
    </row>
    <row r="715" spans="1:9" ht="18">
      <c r="A715" s="24" t="s">
        <v>3781</v>
      </c>
      <c r="B715" s="63" t="s">
        <v>3782</v>
      </c>
      <c r="C715" s="73" t="s">
        <v>3783</v>
      </c>
      <c r="D715" s="73" t="s">
        <v>301</v>
      </c>
      <c r="E715" s="246" t="s">
        <v>3784</v>
      </c>
      <c r="F715" s="247"/>
      <c r="G715" s="73" t="s">
        <v>83</v>
      </c>
      <c r="H715" s="73" t="s">
        <v>301</v>
      </c>
      <c r="I715" s="63" t="s">
        <v>2097</v>
      </c>
    </row>
    <row r="716" spans="1:9">
      <c r="A716" s="203" t="s">
        <v>3785</v>
      </c>
      <c r="B716" s="66" t="s">
        <v>3786</v>
      </c>
      <c r="C716" s="204" t="s">
        <v>3790</v>
      </c>
      <c r="D716" s="204" t="s">
        <v>55</v>
      </c>
      <c r="E716" s="258" t="s">
        <v>971</v>
      </c>
      <c r="F716" s="259"/>
      <c r="G716" s="204" t="s">
        <v>3791</v>
      </c>
      <c r="H716" s="204" t="s">
        <v>3792</v>
      </c>
      <c r="I716" s="202" t="s">
        <v>1279</v>
      </c>
    </row>
    <row r="717" spans="1:9">
      <c r="A717" s="194"/>
      <c r="B717" s="102"/>
      <c r="C717" s="197"/>
      <c r="D717" s="197"/>
      <c r="E717" s="260"/>
      <c r="F717" s="261"/>
      <c r="G717" s="197"/>
      <c r="H717" s="197"/>
      <c r="I717" s="200"/>
    </row>
    <row r="718" spans="1:9">
      <c r="A718" s="194"/>
      <c r="B718" s="66" t="s">
        <v>3787</v>
      </c>
      <c r="C718" s="197"/>
      <c r="D718" s="197"/>
      <c r="E718" s="260"/>
      <c r="F718" s="261"/>
      <c r="G718" s="197"/>
      <c r="H718" s="197"/>
      <c r="I718" s="200"/>
    </row>
    <row r="719" spans="1:9">
      <c r="A719" s="194"/>
      <c r="B719" s="66" t="s">
        <v>3788</v>
      </c>
      <c r="C719" s="197"/>
      <c r="D719" s="197"/>
      <c r="E719" s="260"/>
      <c r="F719" s="261"/>
      <c r="G719" s="197"/>
      <c r="H719" s="197"/>
      <c r="I719" s="200"/>
    </row>
    <row r="720" spans="1:9">
      <c r="A720" s="267"/>
      <c r="B720" s="63" t="s">
        <v>3789</v>
      </c>
      <c r="C720" s="217"/>
      <c r="D720" s="217"/>
      <c r="E720" s="262"/>
      <c r="F720" s="263"/>
      <c r="G720" s="217"/>
      <c r="H720" s="217"/>
      <c r="I720" s="219"/>
    </row>
    <row r="721" spans="1:9" ht="18">
      <c r="A721" s="67" t="s">
        <v>3793</v>
      </c>
      <c r="B721" s="66" t="s">
        <v>3794</v>
      </c>
      <c r="C721" s="32" t="s">
        <v>3795</v>
      </c>
      <c r="D721" s="32" t="s">
        <v>3796</v>
      </c>
      <c r="E721" s="246" t="s">
        <v>223</v>
      </c>
      <c r="F721" s="352"/>
      <c r="G721" s="73" t="s">
        <v>3797</v>
      </c>
      <c r="H721" s="73" t="s">
        <v>3411</v>
      </c>
      <c r="I721" s="66" t="s">
        <v>174</v>
      </c>
    </row>
    <row r="722" spans="1:9" ht="18">
      <c r="A722" s="67" t="s">
        <v>3798</v>
      </c>
      <c r="B722" s="127" t="s">
        <v>3799</v>
      </c>
      <c r="C722" s="54" t="s">
        <v>3800</v>
      </c>
      <c r="D722" s="54" t="s">
        <v>232</v>
      </c>
      <c r="E722" s="246" t="s">
        <v>352</v>
      </c>
      <c r="F722" s="352"/>
      <c r="G722" s="73" t="s">
        <v>3797</v>
      </c>
      <c r="H722" s="73" t="s">
        <v>3801</v>
      </c>
      <c r="I722" s="127" t="s">
        <v>411</v>
      </c>
    </row>
    <row r="723" spans="1:9">
      <c r="A723" s="67" t="s">
        <v>3802</v>
      </c>
      <c r="B723" s="127" t="s">
        <v>3803</v>
      </c>
      <c r="C723" s="54" t="s">
        <v>3804</v>
      </c>
      <c r="D723" s="54" t="s">
        <v>3805</v>
      </c>
      <c r="E723" s="246" t="s">
        <v>3094</v>
      </c>
      <c r="F723" s="352"/>
      <c r="G723" s="73" t="s">
        <v>3806</v>
      </c>
      <c r="H723" s="73" t="s">
        <v>55</v>
      </c>
      <c r="I723" s="127" t="s">
        <v>174</v>
      </c>
    </row>
    <row r="724" spans="1:9">
      <c r="A724" s="203" t="s">
        <v>3807</v>
      </c>
      <c r="B724" s="127" t="s">
        <v>3808</v>
      </c>
      <c r="C724" s="204" t="s">
        <v>847</v>
      </c>
      <c r="D724" s="54" t="s">
        <v>3818</v>
      </c>
      <c r="E724" s="258" t="s">
        <v>55</v>
      </c>
      <c r="F724" s="259"/>
      <c r="G724" s="204" t="s">
        <v>55</v>
      </c>
      <c r="H724" s="204" t="s">
        <v>55</v>
      </c>
      <c r="I724" s="202" t="s">
        <v>174</v>
      </c>
    </row>
    <row r="725" spans="1:9" ht="18">
      <c r="A725" s="194"/>
      <c r="B725" s="102"/>
      <c r="C725" s="197"/>
      <c r="D725" s="32" t="s">
        <v>3317</v>
      </c>
      <c r="E725" s="260"/>
      <c r="F725" s="261"/>
      <c r="G725" s="197"/>
      <c r="H725" s="197"/>
      <c r="I725" s="200"/>
    </row>
    <row r="726" spans="1:9">
      <c r="A726" s="194"/>
      <c r="B726" s="66" t="s">
        <v>3809</v>
      </c>
      <c r="C726" s="197"/>
      <c r="D726" s="32"/>
      <c r="E726" s="260"/>
      <c r="F726" s="261"/>
      <c r="G726" s="197"/>
      <c r="H726" s="197"/>
      <c r="I726" s="200"/>
    </row>
    <row r="727" spans="1:9">
      <c r="A727" s="194"/>
      <c r="B727" s="66" t="s">
        <v>3810</v>
      </c>
      <c r="C727" s="197"/>
      <c r="D727" s="32"/>
      <c r="E727" s="260"/>
      <c r="F727" s="261"/>
      <c r="G727" s="197"/>
      <c r="H727" s="197"/>
      <c r="I727" s="200"/>
    </row>
    <row r="728" spans="1:9">
      <c r="A728" s="194"/>
      <c r="B728" s="66" t="s">
        <v>3811</v>
      </c>
      <c r="C728" s="197"/>
      <c r="D728" s="32"/>
      <c r="E728" s="260"/>
      <c r="F728" s="261"/>
      <c r="G728" s="197"/>
      <c r="H728" s="197"/>
      <c r="I728" s="200"/>
    </row>
    <row r="729" spans="1:9" ht="18">
      <c r="A729" s="194"/>
      <c r="B729" s="66" t="s">
        <v>3812</v>
      </c>
      <c r="C729" s="197"/>
      <c r="D729" s="32"/>
      <c r="E729" s="260"/>
      <c r="F729" s="261"/>
      <c r="G729" s="197"/>
      <c r="H729" s="197"/>
      <c r="I729" s="200"/>
    </row>
    <row r="730" spans="1:9">
      <c r="A730" s="194"/>
      <c r="B730" s="66" t="s">
        <v>3813</v>
      </c>
      <c r="C730" s="197"/>
      <c r="D730" s="32"/>
      <c r="E730" s="260"/>
      <c r="F730" s="261"/>
      <c r="G730" s="197"/>
      <c r="H730" s="197"/>
      <c r="I730" s="200"/>
    </row>
    <row r="731" spans="1:9">
      <c r="A731" s="194"/>
      <c r="B731" s="66" t="s">
        <v>3814</v>
      </c>
      <c r="C731" s="197"/>
      <c r="D731" s="32"/>
      <c r="E731" s="260"/>
      <c r="F731" s="261"/>
      <c r="G731" s="197"/>
      <c r="H731" s="197"/>
      <c r="I731" s="200"/>
    </row>
    <row r="732" spans="1:9">
      <c r="A732" s="194"/>
      <c r="B732" s="66" t="s">
        <v>3815</v>
      </c>
      <c r="C732" s="197"/>
      <c r="D732" s="32"/>
      <c r="E732" s="260"/>
      <c r="F732" s="261"/>
      <c r="G732" s="197"/>
      <c r="H732" s="197"/>
      <c r="I732" s="200"/>
    </row>
    <row r="733" spans="1:9">
      <c r="A733" s="194"/>
      <c r="B733" s="66" t="s">
        <v>3816</v>
      </c>
      <c r="C733" s="197"/>
      <c r="D733" s="32"/>
      <c r="E733" s="260"/>
      <c r="F733" s="261"/>
      <c r="G733" s="197"/>
      <c r="H733" s="197"/>
      <c r="I733" s="200"/>
    </row>
    <row r="734" spans="1:9">
      <c r="A734" s="267"/>
      <c r="B734" s="63" t="s">
        <v>3817</v>
      </c>
      <c r="C734" s="217"/>
      <c r="D734" s="73"/>
      <c r="E734" s="262"/>
      <c r="F734" s="263"/>
      <c r="G734" s="217"/>
      <c r="H734" s="217"/>
      <c r="I734" s="219"/>
    </row>
    <row r="735" spans="1:9">
      <c r="A735" s="203" t="s">
        <v>3819</v>
      </c>
      <c r="B735" s="66" t="s">
        <v>3820</v>
      </c>
      <c r="C735" s="204" t="s">
        <v>3829</v>
      </c>
      <c r="D735" s="204" t="s">
        <v>55</v>
      </c>
      <c r="E735" s="258" t="s">
        <v>3830</v>
      </c>
      <c r="F735" s="353"/>
      <c r="G735" s="356" t="s">
        <v>3831</v>
      </c>
      <c r="H735" s="204" t="s">
        <v>3832</v>
      </c>
      <c r="I735" s="202" t="s">
        <v>120</v>
      </c>
    </row>
    <row r="736" spans="1:9">
      <c r="A736" s="194"/>
      <c r="B736" s="102"/>
      <c r="C736" s="197"/>
      <c r="D736" s="197"/>
      <c r="E736" s="260"/>
      <c r="F736" s="354"/>
      <c r="G736" s="357"/>
      <c r="H736" s="197"/>
      <c r="I736" s="200"/>
    </row>
    <row r="737" spans="1:9">
      <c r="A737" s="194"/>
      <c r="B737" s="66" t="s">
        <v>3821</v>
      </c>
      <c r="C737" s="197"/>
      <c r="D737" s="197"/>
      <c r="E737" s="260"/>
      <c r="F737" s="354"/>
      <c r="G737" s="357"/>
      <c r="H737" s="197"/>
      <c r="I737" s="200"/>
    </row>
    <row r="738" spans="1:9">
      <c r="A738" s="194"/>
      <c r="B738" s="66" t="s">
        <v>3711</v>
      </c>
      <c r="C738" s="197"/>
      <c r="D738" s="197"/>
      <c r="E738" s="260"/>
      <c r="F738" s="354"/>
      <c r="G738" s="357"/>
      <c r="H738" s="197"/>
      <c r="I738" s="200"/>
    </row>
    <row r="739" spans="1:9">
      <c r="A739" s="194"/>
      <c r="B739" s="66" t="s">
        <v>3822</v>
      </c>
      <c r="C739" s="197"/>
      <c r="D739" s="197"/>
      <c r="E739" s="260"/>
      <c r="F739" s="354"/>
      <c r="G739" s="357"/>
      <c r="H739" s="197"/>
      <c r="I739" s="200"/>
    </row>
    <row r="740" spans="1:9">
      <c r="A740" s="194"/>
      <c r="B740" s="66" t="s">
        <v>3823</v>
      </c>
      <c r="C740" s="197"/>
      <c r="D740" s="197"/>
      <c r="E740" s="260"/>
      <c r="F740" s="354"/>
      <c r="G740" s="357"/>
      <c r="H740" s="197"/>
      <c r="I740" s="200"/>
    </row>
    <row r="741" spans="1:9">
      <c r="A741" s="194"/>
      <c r="B741" s="66" t="s">
        <v>3824</v>
      </c>
      <c r="C741" s="197"/>
      <c r="D741" s="197"/>
      <c r="E741" s="260"/>
      <c r="F741" s="354"/>
      <c r="G741" s="357"/>
      <c r="H741" s="197"/>
      <c r="I741" s="200"/>
    </row>
    <row r="742" spans="1:9" ht="18">
      <c r="A742" s="194"/>
      <c r="B742" s="66" t="s">
        <v>3825</v>
      </c>
      <c r="C742" s="197"/>
      <c r="D742" s="197"/>
      <c r="E742" s="260"/>
      <c r="F742" s="354"/>
      <c r="G742" s="357"/>
      <c r="H742" s="197"/>
      <c r="I742" s="200"/>
    </row>
    <row r="743" spans="1:9">
      <c r="A743" s="194"/>
      <c r="B743" s="66" t="s">
        <v>3826</v>
      </c>
      <c r="C743" s="197"/>
      <c r="D743" s="197"/>
      <c r="E743" s="260"/>
      <c r="F743" s="354"/>
      <c r="G743" s="357"/>
      <c r="H743" s="197"/>
      <c r="I743" s="200"/>
    </row>
    <row r="744" spans="1:9">
      <c r="A744" s="194"/>
      <c r="B744" s="66" t="s">
        <v>3717</v>
      </c>
      <c r="C744" s="197"/>
      <c r="D744" s="197"/>
      <c r="E744" s="260"/>
      <c r="F744" s="354"/>
      <c r="G744" s="357"/>
      <c r="H744" s="197"/>
      <c r="I744" s="200"/>
    </row>
    <row r="745" spans="1:9">
      <c r="A745" s="194"/>
      <c r="B745" s="66" t="s">
        <v>3827</v>
      </c>
      <c r="C745" s="197"/>
      <c r="D745" s="197"/>
      <c r="E745" s="260"/>
      <c r="F745" s="354"/>
      <c r="G745" s="357"/>
      <c r="H745" s="197"/>
      <c r="I745" s="200"/>
    </row>
    <row r="746" spans="1:9">
      <c r="A746" s="267"/>
      <c r="B746" s="66" t="s">
        <v>3828</v>
      </c>
      <c r="C746" s="217"/>
      <c r="D746" s="217"/>
      <c r="E746" s="262"/>
      <c r="F746" s="355"/>
      <c r="G746" s="358"/>
      <c r="H746" s="217"/>
      <c r="I746" s="219"/>
    </row>
    <row r="747" spans="1:9">
      <c r="A747" s="203" t="s">
        <v>3833</v>
      </c>
      <c r="B747" s="127" t="s">
        <v>3834</v>
      </c>
      <c r="C747" s="204" t="s">
        <v>3829</v>
      </c>
      <c r="D747" s="204" t="s">
        <v>3836</v>
      </c>
      <c r="E747" s="258" t="s">
        <v>3837</v>
      </c>
      <c r="F747" s="353"/>
      <c r="G747" s="356" t="s">
        <v>3724</v>
      </c>
      <c r="H747" s="204" t="s">
        <v>55</v>
      </c>
      <c r="I747" s="202" t="s">
        <v>318</v>
      </c>
    </row>
    <row r="748" spans="1:9">
      <c r="A748" s="194"/>
      <c r="B748" s="102"/>
      <c r="C748" s="197"/>
      <c r="D748" s="197"/>
      <c r="E748" s="260"/>
      <c r="F748" s="354"/>
      <c r="G748" s="357"/>
      <c r="H748" s="197"/>
      <c r="I748" s="200"/>
    </row>
    <row r="749" spans="1:9">
      <c r="A749" s="194"/>
      <c r="B749" s="66" t="s">
        <v>3835</v>
      </c>
      <c r="C749" s="197"/>
      <c r="D749" s="197"/>
      <c r="E749" s="260"/>
      <c r="F749" s="354"/>
      <c r="G749" s="357"/>
      <c r="H749" s="197"/>
      <c r="I749" s="200"/>
    </row>
    <row r="750" spans="1:9">
      <c r="A750" s="194"/>
      <c r="B750" s="66" t="s">
        <v>3729</v>
      </c>
      <c r="C750" s="197"/>
      <c r="D750" s="197"/>
      <c r="E750" s="260"/>
      <c r="F750" s="354"/>
      <c r="G750" s="357"/>
      <c r="H750" s="197"/>
      <c r="I750" s="200"/>
    </row>
    <row r="751" spans="1:9">
      <c r="A751" s="194"/>
      <c r="B751" s="66" t="s">
        <v>3730</v>
      </c>
      <c r="C751" s="197"/>
      <c r="D751" s="197"/>
      <c r="E751" s="260"/>
      <c r="F751" s="354"/>
      <c r="G751" s="357"/>
      <c r="H751" s="197"/>
      <c r="I751" s="200"/>
    </row>
    <row r="752" spans="1:9">
      <c r="A752" s="194"/>
      <c r="B752" s="66" t="s">
        <v>3731</v>
      </c>
      <c r="C752" s="197"/>
      <c r="D752" s="197"/>
      <c r="E752" s="260"/>
      <c r="F752" s="354"/>
      <c r="G752" s="357"/>
      <c r="H752" s="197"/>
      <c r="I752" s="200"/>
    </row>
    <row r="753" spans="1:9" ht="18">
      <c r="A753" s="194"/>
      <c r="B753" s="66" t="s">
        <v>3714</v>
      </c>
      <c r="C753" s="197"/>
      <c r="D753" s="197"/>
      <c r="E753" s="260"/>
      <c r="F753" s="354"/>
      <c r="G753" s="357"/>
      <c r="H753" s="197"/>
      <c r="I753" s="200"/>
    </row>
    <row r="754" spans="1:9">
      <c r="A754" s="194"/>
      <c r="B754" s="66" t="s">
        <v>3734</v>
      </c>
      <c r="C754" s="197"/>
      <c r="D754" s="197"/>
      <c r="E754" s="260"/>
      <c r="F754" s="354"/>
      <c r="G754" s="357"/>
      <c r="H754" s="197"/>
      <c r="I754" s="200"/>
    </row>
    <row r="755" spans="1:9">
      <c r="A755" s="267"/>
      <c r="B755" s="63" t="s">
        <v>3735</v>
      </c>
      <c r="C755" s="217"/>
      <c r="D755" s="217"/>
      <c r="E755" s="262"/>
      <c r="F755" s="355"/>
      <c r="G755" s="358"/>
      <c r="H755" s="217"/>
      <c r="I755" s="219"/>
    </row>
    <row r="756" spans="1:9">
      <c r="A756" s="203" t="s">
        <v>3838</v>
      </c>
      <c r="B756" s="66" t="s">
        <v>3839</v>
      </c>
      <c r="C756" s="204" t="s">
        <v>117</v>
      </c>
      <c r="D756" s="204">
        <v>0.3</v>
      </c>
      <c r="E756" s="258" t="s">
        <v>3706</v>
      </c>
      <c r="F756" s="353"/>
      <c r="G756" s="356" t="s">
        <v>55</v>
      </c>
      <c r="H756" s="204" t="s">
        <v>3843</v>
      </c>
      <c r="I756" s="202" t="s">
        <v>85</v>
      </c>
    </row>
    <row r="757" spans="1:9">
      <c r="A757" s="194"/>
      <c r="B757" s="66" t="s">
        <v>2976</v>
      </c>
      <c r="C757" s="197"/>
      <c r="D757" s="197"/>
      <c r="E757" s="260" t="s">
        <v>3842</v>
      </c>
      <c r="F757" s="354"/>
      <c r="G757" s="357"/>
      <c r="H757" s="197"/>
      <c r="I757" s="200"/>
    </row>
    <row r="758" spans="1:9">
      <c r="A758" s="194"/>
      <c r="B758" s="102"/>
      <c r="C758" s="197"/>
      <c r="D758" s="197"/>
      <c r="E758" s="260"/>
      <c r="F758" s="354"/>
      <c r="G758" s="357"/>
      <c r="H758" s="197"/>
      <c r="I758" s="200"/>
    </row>
    <row r="759" spans="1:9">
      <c r="A759" s="194"/>
      <c r="B759" s="66" t="s">
        <v>110</v>
      </c>
      <c r="C759" s="197"/>
      <c r="D759" s="197"/>
      <c r="E759" s="260"/>
      <c r="F759" s="354"/>
      <c r="G759" s="357"/>
      <c r="H759" s="197"/>
      <c r="I759" s="200"/>
    </row>
    <row r="760" spans="1:9">
      <c r="A760" s="194"/>
      <c r="B760" s="66" t="s">
        <v>123</v>
      </c>
      <c r="C760" s="197"/>
      <c r="D760" s="197"/>
      <c r="E760" s="260"/>
      <c r="F760" s="354"/>
      <c r="G760" s="357"/>
      <c r="H760" s="197"/>
      <c r="I760" s="200"/>
    </row>
    <row r="761" spans="1:9">
      <c r="A761" s="194"/>
      <c r="B761" s="66" t="s">
        <v>3840</v>
      </c>
      <c r="C761" s="197"/>
      <c r="D761" s="197"/>
      <c r="E761" s="260"/>
      <c r="F761" s="354"/>
      <c r="G761" s="357"/>
      <c r="H761" s="197"/>
      <c r="I761" s="200"/>
    </row>
    <row r="762" spans="1:9">
      <c r="A762" s="194"/>
      <c r="B762" s="66" t="s">
        <v>124</v>
      </c>
      <c r="C762" s="197"/>
      <c r="D762" s="197"/>
      <c r="E762" s="260"/>
      <c r="F762" s="354"/>
      <c r="G762" s="357"/>
      <c r="H762" s="197"/>
      <c r="I762" s="200"/>
    </row>
    <row r="763" spans="1:9">
      <c r="A763" s="194"/>
      <c r="B763" s="66" t="s">
        <v>3841</v>
      </c>
      <c r="C763" s="197"/>
      <c r="D763" s="197"/>
      <c r="E763" s="260"/>
      <c r="F763" s="354"/>
      <c r="G763" s="357"/>
      <c r="H763" s="197"/>
      <c r="I763" s="200"/>
    </row>
    <row r="764" spans="1:9">
      <c r="A764" s="194"/>
      <c r="B764" s="66" t="s">
        <v>125</v>
      </c>
      <c r="C764" s="197"/>
      <c r="D764" s="197"/>
      <c r="E764" s="260"/>
      <c r="F764" s="354"/>
      <c r="G764" s="357"/>
      <c r="H764" s="197"/>
      <c r="I764" s="200"/>
    </row>
    <row r="765" spans="1:9">
      <c r="A765" s="194"/>
      <c r="B765" s="66" t="s">
        <v>114</v>
      </c>
      <c r="C765" s="197"/>
      <c r="D765" s="197"/>
      <c r="E765" s="260"/>
      <c r="F765" s="354"/>
      <c r="G765" s="357"/>
      <c r="H765" s="197"/>
      <c r="I765" s="200"/>
    </row>
    <row r="766" spans="1:9">
      <c r="A766" s="194"/>
      <c r="B766" s="66" t="s">
        <v>115</v>
      </c>
      <c r="C766" s="197"/>
      <c r="D766" s="197"/>
      <c r="E766" s="260"/>
      <c r="F766" s="354"/>
      <c r="G766" s="357"/>
      <c r="H766" s="197"/>
      <c r="I766" s="200"/>
    </row>
    <row r="767" spans="1:9">
      <c r="A767" s="267"/>
      <c r="B767" s="63" t="s">
        <v>126</v>
      </c>
      <c r="C767" s="217"/>
      <c r="D767" s="217"/>
      <c r="E767" s="262"/>
      <c r="F767" s="355"/>
      <c r="G767" s="358"/>
      <c r="H767" s="217"/>
      <c r="I767" s="219"/>
    </row>
    <row r="768" spans="1:9">
      <c r="A768" s="203" t="s">
        <v>3844</v>
      </c>
      <c r="B768" s="66" t="s">
        <v>3845</v>
      </c>
      <c r="C768" s="204" t="s">
        <v>3854</v>
      </c>
      <c r="D768" s="32" t="s">
        <v>339</v>
      </c>
      <c r="E768" s="359" t="s">
        <v>3856</v>
      </c>
      <c r="F768" s="360"/>
      <c r="G768" s="356" t="s">
        <v>55</v>
      </c>
      <c r="H768" s="204" t="s">
        <v>55</v>
      </c>
      <c r="I768" s="202" t="s">
        <v>25</v>
      </c>
    </row>
    <row r="769" spans="1:9">
      <c r="A769" s="194"/>
      <c r="B769" s="66" t="s">
        <v>3846</v>
      </c>
      <c r="C769" s="197"/>
      <c r="D769" s="128" t="s">
        <v>3855</v>
      </c>
      <c r="E769" s="361"/>
      <c r="F769" s="362"/>
      <c r="G769" s="357"/>
      <c r="H769" s="197"/>
      <c r="I769" s="200"/>
    </row>
    <row r="770" spans="1:9">
      <c r="A770" s="194"/>
      <c r="B770" s="102"/>
      <c r="C770" s="197"/>
      <c r="D770" s="128"/>
      <c r="E770" s="361"/>
      <c r="F770" s="362"/>
      <c r="G770" s="357"/>
      <c r="H770" s="197"/>
      <c r="I770" s="200"/>
    </row>
    <row r="771" spans="1:9">
      <c r="A771" s="194"/>
      <c r="B771" s="66" t="s">
        <v>3847</v>
      </c>
      <c r="C771" s="197"/>
      <c r="D771" s="128"/>
      <c r="E771" s="361"/>
      <c r="F771" s="362"/>
      <c r="G771" s="357"/>
      <c r="H771" s="197"/>
      <c r="I771" s="200"/>
    </row>
    <row r="772" spans="1:9">
      <c r="A772" s="194"/>
      <c r="B772" s="66" t="s">
        <v>3848</v>
      </c>
      <c r="C772" s="197"/>
      <c r="D772" s="128"/>
      <c r="E772" s="361"/>
      <c r="F772" s="362"/>
      <c r="G772" s="357"/>
      <c r="H772" s="197"/>
      <c r="I772" s="200"/>
    </row>
    <row r="773" spans="1:9">
      <c r="A773" s="194"/>
      <c r="B773" s="66" t="s">
        <v>3849</v>
      </c>
      <c r="C773" s="197"/>
      <c r="D773" s="128"/>
      <c r="E773" s="361"/>
      <c r="F773" s="362"/>
      <c r="G773" s="357"/>
      <c r="H773" s="197"/>
      <c r="I773" s="200"/>
    </row>
    <row r="774" spans="1:9">
      <c r="A774" s="194"/>
      <c r="B774" s="66" t="s">
        <v>3850</v>
      </c>
      <c r="C774" s="197"/>
      <c r="D774" s="128"/>
      <c r="E774" s="361"/>
      <c r="F774" s="362"/>
      <c r="G774" s="357"/>
      <c r="H774" s="197"/>
      <c r="I774" s="200"/>
    </row>
    <row r="775" spans="1:9">
      <c r="A775" s="194"/>
      <c r="B775" s="66" t="s">
        <v>3851</v>
      </c>
      <c r="C775" s="197"/>
      <c r="D775" s="128"/>
      <c r="E775" s="361"/>
      <c r="F775" s="362"/>
      <c r="G775" s="357"/>
      <c r="H775" s="197"/>
      <c r="I775" s="200"/>
    </row>
    <row r="776" spans="1:9">
      <c r="A776" s="194"/>
      <c r="B776" s="66" t="s">
        <v>3852</v>
      </c>
      <c r="C776" s="197"/>
      <c r="D776" s="128"/>
      <c r="E776" s="361"/>
      <c r="F776" s="362"/>
      <c r="G776" s="357"/>
      <c r="H776" s="197"/>
      <c r="I776" s="200"/>
    </row>
    <row r="777" spans="1:9">
      <c r="A777" s="194"/>
      <c r="B777" s="66" t="s">
        <v>3853</v>
      </c>
      <c r="C777" s="197"/>
      <c r="D777" s="128"/>
      <c r="E777" s="361"/>
      <c r="F777" s="362"/>
      <c r="G777" s="357"/>
      <c r="H777" s="197"/>
      <c r="I777" s="200"/>
    </row>
    <row r="778" spans="1:9">
      <c r="A778" s="267"/>
      <c r="B778" s="63"/>
      <c r="C778" s="217"/>
      <c r="D778" s="129"/>
      <c r="E778" s="363"/>
      <c r="F778" s="364"/>
      <c r="G778" s="358"/>
      <c r="H778" s="217"/>
      <c r="I778" s="219"/>
    </row>
    <row r="779" spans="1:9">
      <c r="A779" s="203" t="s">
        <v>3857</v>
      </c>
      <c r="B779" s="66" t="s">
        <v>3858</v>
      </c>
      <c r="C779" s="204" t="s">
        <v>3865</v>
      </c>
      <c r="D779" s="32" t="s">
        <v>3410</v>
      </c>
      <c r="E779" s="258" t="s">
        <v>148</v>
      </c>
      <c r="F779" s="353"/>
      <c r="G779" s="356" t="s">
        <v>55</v>
      </c>
      <c r="H779" s="204" t="s">
        <v>55</v>
      </c>
      <c r="I779" s="202" t="s">
        <v>120</v>
      </c>
    </row>
    <row r="780" spans="1:9">
      <c r="A780" s="194"/>
      <c r="B780" s="66" t="s">
        <v>3859</v>
      </c>
      <c r="C780" s="197"/>
      <c r="D780" s="128" t="s">
        <v>3866</v>
      </c>
      <c r="E780" s="260"/>
      <c r="F780" s="354"/>
      <c r="G780" s="357"/>
      <c r="H780" s="197"/>
      <c r="I780" s="200"/>
    </row>
    <row r="781" spans="1:9">
      <c r="A781" s="194"/>
      <c r="B781" s="66" t="s">
        <v>3860</v>
      </c>
      <c r="C781" s="197"/>
      <c r="D781" s="128"/>
      <c r="E781" s="260"/>
      <c r="F781" s="354"/>
      <c r="G781" s="357"/>
      <c r="H781" s="197"/>
      <c r="I781" s="200"/>
    </row>
    <row r="782" spans="1:9">
      <c r="A782" s="194"/>
      <c r="B782" s="102"/>
      <c r="C782" s="197"/>
      <c r="D782" s="128"/>
      <c r="E782" s="260"/>
      <c r="F782" s="354"/>
      <c r="G782" s="357"/>
      <c r="H782" s="197"/>
      <c r="I782" s="200"/>
    </row>
    <row r="783" spans="1:9">
      <c r="A783" s="194"/>
      <c r="B783" s="66" t="s">
        <v>3861</v>
      </c>
      <c r="C783" s="197"/>
      <c r="D783" s="128"/>
      <c r="E783" s="260"/>
      <c r="F783" s="354"/>
      <c r="G783" s="357"/>
      <c r="H783" s="197"/>
      <c r="I783" s="200"/>
    </row>
    <row r="784" spans="1:9">
      <c r="A784" s="194"/>
      <c r="B784" s="66" t="s">
        <v>3862</v>
      </c>
      <c r="C784" s="197"/>
      <c r="D784" s="128"/>
      <c r="E784" s="260"/>
      <c r="F784" s="354"/>
      <c r="G784" s="357"/>
      <c r="H784" s="197"/>
      <c r="I784" s="200"/>
    </row>
    <row r="785" spans="1:9">
      <c r="A785" s="194"/>
      <c r="B785" s="66" t="s">
        <v>3863</v>
      </c>
      <c r="C785" s="197"/>
      <c r="D785" s="128"/>
      <c r="E785" s="260"/>
      <c r="F785" s="354"/>
      <c r="G785" s="357"/>
      <c r="H785" s="197"/>
      <c r="I785" s="200"/>
    </row>
    <row r="786" spans="1:9">
      <c r="A786" s="267"/>
      <c r="B786" s="63" t="s">
        <v>3864</v>
      </c>
      <c r="C786" s="217"/>
      <c r="D786" s="129"/>
      <c r="E786" s="262"/>
      <c r="F786" s="355"/>
      <c r="G786" s="358"/>
      <c r="H786" s="217"/>
      <c r="I786" s="219"/>
    </row>
  </sheetData>
  <mergeCells count="609">
    <mergeCell ref="I3:I4"/>
    <mergeCell ref="A5:A10"/>
    <mergeCell ref="C5:C10"/>
    <mergeCell ref="D5:D10"/>
    <mergeCell ref="E5:F10"/>
    <mergeCell ref="G5:G10"/>
    <mergeCell ref="H5:H10"/>
    <mergeCell ref="I5:I10"/>
    <mergeCell ref="A1:G1"/>
    <mergeCell ref="I1:I2"/>
    <mergeCell ref="A2:G2"/>
    <mergeCell ref="A3:A4"/>
    <mergeCell ref="B3:B4"/>
    <mergeCell ref="C3:C4"/>
    <mergeCell ref="D3:D4"/>
    <mergeCell ref="E3:F4"/>
    <mergeCell ref="G3:G4"/>
    <mergeCell ref="H3:H4"/>
    <mergeCell ref="A23:A32"/>
    <mergeCell ref="C23:C32"/>
    <mergeCell ref="E23:F32"/>
    <mergeCell ref="G23:G32"/>
    <mergeCell ref="H23:H32"/>
    <mergeCell ref="I23:I32"/>
    <mergeCell ref="I11:I16"/>
    <mergeCell ref="A17:A22"/>
    <mergeCell ref="C17:C22"/>
    <mergeCell ref="D17:D22"/>
    <mergeCell ref="E17:F22"/>
    <mergeCell ref="G17:G22"/>
    <mergeCell ref="H17:H22"/>
    <mergeCell ref="I17:I22"/>
    <mergeCell ref="A11:A16"/>
    <mergeCell ref="C11:C16"/>
    <mergeCell ref="D11:D16"/>
    <mergeCell ref="E11:F16"/>
    <mergeCell ref="G11:G16"/>
    <mergeCell ref="H11:H16"/>
    <mergeCell ref="I33:I37"/>
    <mergeCell ref="A38:A47"/>
    <mergeCell ref="C38:C47"/>
    <mergeCell ref="D38:D47"/>
    <mergeCell ref="E38:F47"/>
    <mergeCell ref="G38:G47"/>
    <mergeCell ref="H38:H47"/>
    <mergeCell ref="I38:I47"/>
    <mergeCell ref="A33:A37"/>
    <mergeCell ref="C33:C37"/>
    <mergeCell ref="D33:D37"/>
    <mergeCell ref="E33:F37"/>
    <mergeCell ref="G33:G37"/>
    <mergeCell ref="H33:H37"/>
    <mergeCell ref="I48:I58"/>
    <mergeCell ref="A59:A72"/>
    <mergeCell ref="C59:C72"/>
    <mergeCell ref="D59:D72"/>
    <mergeCell ref="E59:F72"/>
    <mergeCell ref="G59:G72"/>
    <mergeCell ref="H59:H72"/>
    <mergeCell ref="I59:I72"/>
    <mergeCell ref="A48:A58"/>
    <mergeCell ref="C48:C58"/>
    <mergeCell ref="D48:D58"/>
    <mergeCell ref="E48:F58"/>
    <mergeCell ref="G48:G58"/>
    <mergeCell ref="H48:H58"/>
    <mergeCell ref="I73:I86"/>
    <mergeCell ref="A87:A92"/>
    <mergeCell ref="C87:C92"/>
    <mergeCell ref="D87:D92"/>
    <mergeCell ref="E87:F92"/>
    <mergeCell ref="G87:G92"/>
    <mergeCell ref="H87:H92"/>
    <mergeCell ref="I87:I92"/>
    <mergeCell ref="A73:A86"/>
    <mergeCell ref="C73:C86"/>
    <mergeCell ref="D73:D86"/>
    <mergeCell ref="E73:F86"/>
    <mergeCell ref="G73:G86"/>
    <mergeCell ref="H73:H86"/>
    <mergeCell ref="I93:I104"/>
    <mergeCell ref="A105:A110"/>
    <mergeCell ref="C105:C110"/>
    <mergeCell ref="D105:D110"/>
    <mergeCell ref="E105:F110"/>
    <mergeCell ref="G105:G110"/>
    <mergeCell ref="H105:H110"/>
    <mergeCell ref="I105:I110"/>
    <mergeCell ref="A93:A104"/>
    <mergeCell ref="C93:C104"/>
    <mergeCell ref="D93:D104"/>
    <mergeCell ref="E93:F104"/>
    <mergeCell ref="G93:G104"/>
    <mergeCell ref="H93:H104"/>
    <mergeCell ref="I111:I118"/>
    <mergeCell ref="A119:A131"/>
    <mergeCell ref="C119:C131"/>
    <mergeCell ref="D119:D131"/>
    <mergeCell ref="E119:F131"/>
    <mergeCell ref="G119:G131"/>
    <mergeCell ref="H119:H131"/>
    <mergeCell ref="I119:I131"/>
    <mergeCell ref="A111:A118"/>
    <mergeCell ref="C111:C118"/>
    <mergeCell ref="D111:D118"/>
    <mergeCell ref="E111:F118"/>
    <mergeCell ref="G111:G118"/>
    <mergeCell ref="H111:H118"/>
    <mergeCell ref="A143:A159"/>
    <mergeCell ref="C143:C159"/>
    <mergeCell ref="E143:F159"/>
    <mergeCell ref="G143:G159"/>
    <mergeCell ref="H143:H159"/>
    <mergeCell ref="I143:I159"/>
    <mergeCell ref="I132:I138"/>
    <mergeCell ref="A139:A142"/>
    <mergeCell ref="C139:C142"/>
    <mergeCell ref="D139:D142"/>
    <mergeCell ref="E139:F142"/>
    <mergeCell ref="G139:G142"/>
    <mergeCell ref="H139:H142"/>
    <mergeCell ref="I139:I142"/>
    <mergeCell ref="A132:A138"/>
    <mergeCell ref="C132:C138"/>
    <mergeCell ref="D132:D138"/>
    <mergeCell ref="E132:F138"/>
    <mergeCell ref="G132:G138"/>
    <mergeCell ref="H132:H138"/>
    <mergeCell ref="I160:I174"/>
    <mergeCell ref="A175:A186"/>
    <mergeCell ref="C175:C186"/>
    <mergeCell ref="D175:D186"/>
    <mergeCell ref="E175:F186"/>
    <mergeCell ref="G175:G186"/>
    <mergeCell ref="H175:H186"/>
    <mergeCell ref="I175:I186"/>
    <mergeCell ref="A160:A174"/>
    <mergeCell ref="C160:C174"/>
    <mergeCell ref="D160:D174"/>
    <mergeCell ref="E160:F174"/>
    <mergeCell ref="G160:G174"/>
    <mergeCell ref="H160:H174"/>
    <mergeCell ref="I187:I197"/>
    <mergeCell ref="A198:A207"/>
    <mergeCell ref="C198:C207"/>
    <mergeCell ref="E198:F207"/>
    <mergeCell ref="G198:G207"/>
    <mergeCell ref="H198:H207"/>
    <mergeCell ref="I198:I207"/>
    <mergeCell ref="A187:A197"/>
    <mergeCell ref="C187:C197"/>
    <mergeCell ref="D187:D197"/>
    <mergeCell ref="E187:F197"/>
    <mergeCell ref="G187:G197"/>
    <mergeCell ref="H187:H197"/>
    <mergeCell ref="I208:I209"/>
    <mergeCell ref="A210:A225"/>
    <mergeCell ref="C210:C225"/>
    <mergeCell ref="D210:D225"/>
    <mergeCell ref="E210:F225"/>
    <mergeCell ref="G210:G225"/>
    <mergeCell ref="H210:H225"/>
    <mergeCell ref="I210:I225"/>
    <mergeCell ref="A208:A209"/>
    <mergeCell ref="B208:B209"/>
    <mergeCell ref="C208:C209"/>
    <mergeCell ref="E208:F209"/>
    <mergeCell ref="G208:G209"/>
    <mergeCell ref="H208:H209"/>
    <mergeCell ref="I226:I241"/>
    <mergeCell ref="A242:A251"/>
    <mergeCell ref="C242:C251"/>
    <mergeCell ref="E242:F251"/>
    <mergeCell ref="G242:G251"/>
    <mergeCell ref="H242:H251"/>
    <mergeCell ref="I242:I251"/>
    <mergeCell ref="A226:A241"/>
    <mergeCell ref="C226:C241"/>
    <mergeCell ref="D226:D241"/>
    <mergeCell ref="E226:F241"/>
    <mergeCell ref="G226:G241"/>
    <mergeCell ref="H226:H241"/>
    <mergeCell ref="A273:A284"/>
    <mergeCell ref="C273:C284"/>
    <mergeCell ref="E273:F284"/>
    <mergeCell ref="G273:G284"/>
    <mergeCell ref="H273:H284"/>
    <mergeCell ref="I273:I284"/>
    <mergeCell ref="I252:I260"/>
    <mergeCell ref="A261:A272"/>
    <mergeCell ref="C261:C272"/>
    <mergeCell ref="D261:D272"/>
    <mergeCell ref="E261:F272"/>
    <mergeCell ref="G261:G272"/>
    <mergeCell ref="H261:H272"/>
    <mergeCell ref="I261:I272"/>
    <mergeCell ref="A252:A260"/>
    <mergeCell ref="C252:C260"/>
    <mergeCell ref="D252:D260"/>
    <mergeCell ref="E252:F260"/>
    <mergeCell ref="G252:G260"/>
    <mergeCell ref="H252:H260"/>
    <mergeCell ref="A296:A306"/>
    <mergeCell ref="C296:C306"/>
    <mergeCell ref="E296:F306"/>
    <mergeCell ref="G296:G306"/>
    <mergeCell ref="H296:H306"/>
    <mergeCell ref="I296:I306"/>
    <mergeCell ref="A285:A295"/>
    <mergeCell ref="C285:C295"/>
    <mergeCell ref="E285:F295"/>
    <mergeCell ref="G285:G295"/>
    <mergeCell ref="H285:H295"/>
    <mergeCell ref="I285:I295"/>
    <mergeCell ref="A319:A329"/>
    <mergeCell ref="C319:C329"/>
    <mergeCell ref="E319:F329"/>
    <mergeCell ref="G319:G329"/>
    <mergeCell ref="H319:H329"/>
    <mergeCell ref="I319:I329"/>
    <mergeCell ref="A307:A318"/>
    <mergeCell ref="C307:C318"/>
    <mergeCell ref="E307:F318"/>
    <mergeCell ref="G307:G318"/>
    <mergeCell ref="H307:H318"/>
    <mergeCell ref="I307:I318"/>
    <mergeCell ref="A342:A354"/>
    <mergeCell ref="C342:C354"/>
    <mergeCell ref="E342:F354"/>
    <mergeCell ref="G342:G354"/>
    <mergeCell ref="H342:H354"/>
    <mergeCell ref="I342:I354"/>
    <mergeCell ref="A330:A341"/>
    <mergeCell ref="C330:C341"/>
    <mergeCell ref="E330:F341"/>
    <mergeCell ref="G330:G341"/>
    <mergeCell ref="H330:H341"/>
    <mergeCell ref="I330:I341"/>
    <mergeCell ref="A379:A394"/>
    <mergeCell ref="C379:C394"/>
    <mergeCell ref="E379:F394"/>
    <mergeCell ref="G379:G394"/>
    <mergeCell ref="H379:H394"/>
    <mergeCell ref="I379:I394"/>
    <mergeCell ref="I355:I366"/>
    <mergeCell ref="A367:A378"/>
    <mergeCell ref="C367:C378"/>
    <mergeCell ref="D367:D378"/>
    <mergeCell ref="E367:F378"/>
    <mergeCell ref="G367:G378"/>
    <mergeCell ref="H367:H378"/>
    <mergeCell ref="I367:I378"/>
    <mergeCell ref="A355:A366"/>
    <mergeCell ref="C355:C366"/>
    <mergeCell ref="D355:D366"/>
    <mergeCell ref="E355:F366"/>
    <mergeCell ref="G355:G366"/>
    <mergeCell ref="H355:H366"/>
    <mergeCell ref="I395:I405"/>
    <mergeCell ref="A406:A416"/>
    <mergeCell ref="C406:C416"/>
    <mergeCell ref="D406:D416"/>
    <mergeCell ref="E406:F416"/>
    <mergeCell ref="G406:G416"/>
    <mergeCell ref="H406:H416"/>
    <mergeCell ref="I406:I416"/>
    <mergeCell ref="A395:A405"/>
    <mergeCell ref="C395:C405"/>
    <mergeCell ref="D395:D405"/>
    <mergeCell ref="E395:F405"/>
    <mergeCell ref="G395:G405"/>
    <mergeCell ref="H395:H405"/>
    <mergeCell ref="I417:I423"/>
    <mergeCell ref="A424:A432"/>
    <mergeCell ref="C424:C432"/>
    <mergeCell ref="D424:D432"/>
    <mergeCell ref="E424:F432"/>
    <mergeCell ref="G424:G432"/>
    <mergeCell ref="H424:H432"/>
    <mergeCell ref="I424:I432"/>
    <mergeCell ref="A417:A423"/>
    <mergeCell ref="C417:C423"/>
    <mergeCell ref="D417:D423"/>
    <mergeCell ref="E417:F423"/>
    <mergeCell ref="G417:G423"/>
    <mergeCell ref="H417:H423"/>
    <mergeCell ref="I433:I440"/>
    <mergeCell ref="A441:A445"/>
    <mergeCell ref="C441:C445"/>
    <mergeCell ref="D441:D445"/>
    <mergeCell ref="E441:F445"/>
    <mergeCell ref="G441:G445"/>
    <mergeCell ref="H441:H445"/>
    <mergeCell ref="I441:I445"/>
    <mergeCell ref="A433:A440"/>
    <mergeCell ref="C433:C440"/>
    <mergeCell ref="D433:D440"/>
    <mergeCell ref="E433:F440"/>
    <mergeCell ref="G433:G440"/>
    <mergeCell ref="H433:H440"/>
    <mergeCell ref="I446:I450"/>
    <mergeCell ref="A451:A457"/>
    <mergeCell ref="C451:C457"/>
    <mergeCell ref="D451:D457"/>
    <mergeCell ref="E451:F457"/>
    <mergeCell ref="G451:G457"/>
    <mergeCell ref="H451:H457"/>
    <mergeCell ref="I451:I457"/>
    <mergeCell ref="A446:A450"/>
    <mergeCell ref="C446:C450"/>
    <mergeCell ref="D446:D450"/>
    <mergeCell ref="E446:F450"/>
    <mergeCell ref="G446:G450"/>
    <mergeCell ref="H446:H450"/>
    <mergeCell ref="I458:I464"/>
    <mergeCell ref="A465:A470"/>
    <mergeCell ref="C465:C470"/>
    <mergeCell ref="D465:D470"/>
    <mergeCell ref="E465:F470"/>
    <mergeCell ref="G465:G470"/>
    <mergeCell ref="H465:H470"/>
    <mergeCell ref="I465:I470"/>
    <mergeCell ref="A458:A464"/>
    <mergeCell ref="C458:C464"/>
    <mergeCell ref="D458:D464"/>
    <mergeCell ref="E458:F464"/>
    <mergeCell ref="G458:G464"/>
    <mergeCell ref="H458:H464"/>
    <mergeCell ref="A479:A486"/>
    <mergeCell ref="C479:C486"/>
    <mergeCell ref="E479:F486"/>
    <mergeCell ref="G479:G486"/>
    <mergeCell ref="H479:H486"/>
    <mergeCell ref="I479:I486"/>
    <mergeCell ref="A471:A478"/>
    <mergeCell ref="C471:C478"/>
    <mergeCell ref="E471:F478"/>
    <mergeCell ref="G471:G478"/>
    <mergeCell ref="H471:H478"/>
    <mergeCell ref="I471:I478"/>
    <mergeCell ref="I487:I494"/>
    <mergeCell ref="A495:A500"/>
    <mergeCell ref="C495:C500"/>
    <mergeCell ref="D495:D500"/>
    <mergeCell ref="E495:F500"/>
    <mergeCell ref="G495:G500"/>
    <mergeCell ref="H495:H500"/>
    <mergeCell ref="I495:I500"/>
    <mergeCell ref="A487:A494"/>
    <mergeCell ref="C487:C494"/>
    <mergeCell ref="D487:D494"/>
    <mergeCell ref="E487:F494"/>
    <mergeCell ref="G487:G494"/>
    <mergeCell ref="H487:H494"/>
    <mergeCell ref="I501:I505"/>
    <mergeCell ref="A506:A511"/>
    <mergeCell ref="C506:C511"/>
    <mergeCell ref="D506:D511"/>
    <mergeCell ref="E506:F511"/>
    <mergeCell ref="G506:G511"/>
    <mergeCell ref="H506:H511"/>
    <mergeCell ref="I506:I511"/>
    <mergeCell ref="A501:A505"/>
    <mergeCell ref="C501:C505"/>
    <mergeCell ref="D501:D505"/>
    <mergeCell ref="E501:F505"/>
    <mergeCell ref="G501:G505"/>
    <mergeCell ref="H501:H505"/>
    <mergeCell ref="I512:I517"/>
    <mergeCell ref="A518:A525"/>
    <mergeCell ref="C518:C525"/>
    <mergeCell ref="D518:D525"/>
    <mergeCell ref="E518:F525"/>
    <mergeCell ref="G518:G525"/>
    <mergeCell ref="H518:H525"/>
    <mergeCell ref="I518:I525"/>
    <mergeCell ref="A512:A517"/>
    <mergeCell ref="C512:C517"/>
    <mergeCell ref="D512:D517"/>
    <mergeCell ref="E512:F517"/>
    <mergeCell ref="G512:G517"/>
    <mergeCell ref="H512:H517"/>
    <mergeCell ref="A549:A559"/>
    <mergeCell ref="C549:C559"/>
    <mergeCell ref="E549:F559"/>
    <mergeCell ref="G549:G559"/>
    <mergeCell ref="H549:H559"/>
    <mergeCell ref="I549:I559"/>
    <mergeCell ref="I526:I537"/>
    <mergeCell ref="A538:A548"/>
    <mergeCell ref="C538:C548"/>
    <mergeCell ref="E538:F548"/>
    <mergeCell ref="G538:G548"/>
    <mergeCell ref="H538:H548"/>
    <mergeCell ref="I538:I548"/>
    <mergeCell ref="A526:A537"/>
    <mergeCell ref="C526:C537"/>
    <mergeCell ref="D526:D537"/>
    <mergeCell ref="E526:F537"/>
    <mergeCell ref="G526:G537"/>
    <mergeCell ref="H526:H537"/>
    <mergeCell ref="A571:A581"/>
    <mergeCell ref="C571:C581"/>
    <mergeCell ref="E571:F581"/>
    <mergeCell ref="G571:G581"/>
    <mergeCell ref="H571:H581"/>
    <mergeCell ref="I571:I581"/>
    <mergeCell ref="A560:A570"/>
    <mergeCell ref="C560:C570"/>
    <mergeCell ref="E560:F570"/>
    <mergeCell ref="G560:G570"/>
    <mergeCell ref="H560:H570"/>
    <mergeCell ref="I560:I570"/>
    <mergeCell ref="I582:I583"/>
    <mergeCell ref="A584:A592"/>
    <mergeCell ref="C584:C592"/>
    <mergeCell ref="E584:F592"/>
    <mergeCell ref="G584:G592"/>
    <mergeCell ref="H584:H592"/>
    <mergeCell ref="I584:I592"/>
    <mergeCell ref="A582:A583"/>
    <mergeCell ref="B582:B583"/>
    <mergeCell ref="C582:C583"/>
    <mergeCell ref="E582:F583"/>
    <mergeCell ref="G582:G583"/>
    <mergeCell ref="H582:H583"/>
    <mergeCell ref="A602:A610"/>
    <mergeCell ref="C602:C610"/>
    <mergeCell ref="E602:F610"/>
    <mergeCell ref="G602:G610"/>
    <mergeCell ref="H602:H610"/>
    <mergeCell ref="I602:I610"/>
    <mergeCell ref="A593:A601"/>
    <mergeCell ref="C593:C601"/>
    <mergeCell ref="E593:F601"/>
    <mergeCell ref="G593:G601"/>
    <mergeCell ref="H593:H601"/>
    <mergeCell ref="I593:I601"/>
    <mergeCell ref="I611:I621"/>
    <mergeCell ref="A625:G625"/>
    <mergeCell ref="A626:A627"/>
    <mergeCell ref="B626:B627"/>
    <mergeCell ref="C626:C627"/>
    <mergeCell ref="D626:D627"/>
    <mergeCell ref="E626:F627"/>
    <mergeCell ref="G626:G627"/>
    <mergeCell ref="H626:H627"/>
    <mergeCell ref="I626:I627"/>
    <mergeCell ref="A611:A621"/>
    <mergeCell ref="C611:C621"/>
    <mergeCell ref="D611:D621"/>
    <mergeCell ref="E611:F621"/>
    <mergeCell ref="G611:G621"/>
    <mergeCell ref="H611:H621"/>
    <mergeCell ref="E647:F647"/>
    <mergeCell ref="E648:F648"/>
    <mergeCell ref="E649:F649"/>
    <mergeCell ref="G640:G649"/>
    <mergeCell ref="H640:H649"/>
    <mergeCell ref="I640:I649"/>
    <mergeCell ref="I628:I639"/>
    <mergeCell ref="A640:A649"/>
    <mergeCell ref="C640:C649"/>
    <mergeCell ref="E640:F640"/>
    <mergeCell ref="E641:F641"/>
    <mergeCell ref="E642:F642"/>
    <mergeCell ref="E643:F643"/>
    <mergeCell ref="E644:F644"/>
    <mergeCell ref="E645:F645"/>
    <mergeCell ref="E646:F646"/>
    <mergeCell ref="A628:A639"/>
    <mergeCell ref="C628:C639"/>
    <mergeCell ref="D628:D639"/>
    <mergeCell ref="E628:F639"/>
    <mergeCell ref="G628:G639"/>
    <mergeCell ref="H628:H639"/>
    <mergeCell ref="E658:F658"/>
    <mergeCell ref="E659:F659"/>
    <mergeCell ref="G650:G659"/>
    <mergeCell ref="H650:H659"/>
    <mergeCell ref="I650:I659"/>
    <mergeCell ref="A660:A672"/>
    <mergeCell ref="C660:C672"/>
    <mergeCell ref="E660:F660"/>
    <mergeCell ref="E661:F661"/>
    <mergeCell ref="E662:F662"/>
    <mergeCell ref="A650:A659"/>
    <mergeCell ref="C650:C659"/>
    <mergeCell ref="E650:F650"/>
    <mergeCell ref="E651:F651"/>
    <mergeCell ref="E652:F652"/>
    <mergeCell ref="E653:F653"/>
    <mergeCell ref="E654:F654"/>
    <mergeCell ref="E655:F655"/>
    <mergeCell ref="E656:F656"/>
    <mergeCell ref="E657:F657"/>
    <mergeCell ref="I660:I672"/>
    <mergeCell ref="E669:F669"/>
    <mergeCell ref="E670:F670"/>
    <mergeCell ref="E671:F671"/>
    <mergeCell ref="E672:F672"/>
    <mergeCell ref="G660:G672"/>
    <mergeCell ref="H660:H672"/>
    <mergeCell ref="E663:F663"/>
    <mergeCell ref="E664:F664"/>
    <mergeCell ref="E665:F665"/>
    <mergeCell ref="E666:F666"/>
    <mergeCell ref="E667:F667"/>
    <mergeCell ref="E668:F668"/>
    <mergeCell ref="I673:I683"/>
    <mergeCell ref="A684:A693"/>
    <mergeCell ref="C684:C693"/>
    <mergeCell ref="D684:D693"/>
    <mergeCell ref="E684:F693"/>
    <mergeCell ref="G684:G693"/>
    <mergeCell ref="H684:H693"/>
    <mergeCell ref="I684:I693"/>
    <mergeCell ref="E680:F680"/>
    <mergeCell ref="E681:F681"/>
    <mergeCell ref="E682:F682"/>
    <mergeCell ref="E683:F683"/>
    <mergeCell ref="G673:G683"/>
    <mergeCell ref="H673:H683"/>
    <mergeCell ref="A673:A683"/>
    <mergeCell ref="C673:C683"/>
    <mergeCell ref="E673:F673"/>
    <mergeCell ref="E674:F674"/>
    <mergeCell ref="E675:F675"/>
    <mergeCell ref="E676:F676"/>
    <mergeCell ref="E677:F677"/>
    <mergeCell ref="E678:F678"/>
    <mergeCell ref="E679:F679"/>
    <mergeCell ref="E715:F715"/>
    <mergeCell ref="A716:A720"/>
    <mergeCell ref="C716:C720"/>
    <mergeCell ref="D716:D720"/>
    <mergeCell ref="E716:F720"/>
    <mergeCell ref="G716:G720"/>
    <mergeCell ref="I694:I702"/>
    <mergeCell ref="E703:F703"/>
    <mergeCell ref="E704:F704"/>
    <mergeCell ref="A705:A714"/>
    <mergeCell ref="C705:C714"/>
    <mergeCell ref="D705:D714"/>
    <mergeCell ref="E705:F714"/>
    <mergeCell ref="G705:G714"/>
    <mergeCell ref="H705:H714"/>
    <mergeCell ref="I705:I714"/>
    <mergeCell ref="A694:A702"/>
    <mergeCell ref="C694:C702"/>
    <mergeCell ref="D694:D702"/>
    <mergeCell ref="E694:F702"/>
    <mergeCell ref="G694:G702"/>
    <mergeCell ref="H694:H702"/>
    <mergeCell ref="I724:I734"/>
    <mergeCell ref="A735:A746"/>
    <mergeCell ref="C735:C746"/>
    <mergeCell ref="D735:D746"/>
    <mergeCell ref="E735:F746"/>
    <mergeCell ref="G735:G746"/>
    <mergeCell ref="H735:H746"/>
    <mergeCell ref="I735:I746"/>
    <mergeCell ref="H716:H720"/>
    <mergeCell ref="I716:I720"/>
    <mergeCell ref="E721:F721"/>
    <mergeCell ref="E722:F722"/>
    <mergeCell ref="E723:F723"/>
    <mergeCell ref="A724:A734"/>
    <mergeCell ref="C724:C734"/>
    <mergeCell ref="E724:F734"/>
    <mergeCell ref="G724:G734"/>
    <mergeCell ref="H724:H734"/>
    <mergeCell ref="I747:I755"/>
    <mergeCell ref="A756:A767"/>
    <mergeCell ref="C756:C767"/>
    <mergeCell ref="D756:D767"/>
    <mergeCell ref="E756:F756"/>
    <mergeCell ref="E757:F757"/>
    <mergeCell ref="E758:F758"/>
    <mergeCell ref="E759:F759"/>
    <mergeCell ref="E760:F760"/>
    <mergeCell ref="E761:F761"/>
    <mergeCell ref="A747:A755"/>
    <mergeCell ref="C747:C755"/>
    <mergeCell ref="D747:D755"/>
    <mergeCell ref="E747:F755"/>
    <mergeCell ref="G747:G755"/>
    <mergeCell ref="H747:H755"/>
    <mergeCell ref="A779:A786"/>
    <mergeCell ref="C779:C786"/>
    <mergeCell ref="E779:F786"/>
    <mergeCell ref="G779:G786"/>
    <mergeCell ref="H779:H786"/>
    <mergeCell ref="I779:I786"/>
    <mergeCell ref="G756:G767"/>
    <mergeCell ref="H756:H767"/>
    <mergeCell ref="I756:I767"/>
    <mergeCell ref="A768:A778"/>
    <mergeCell ref="C768:C778"/>
    <mergeCell ref="E768:F778"/>
    <mergeCell ref="G768:G778"/>
    <mergeCell ref="H768:H778"/>
    <mergeCell ref="I768:I778"/>
    <mergeCell ref="E762:F762"/>
    <mergeCell ref="E763:F763"/>
    <mergeCell ref="E764:F764"/>
    <mergeCell ref="E765:F765"/>
    <mergeCell ref="E766:F766"/>
    <mergeCell ref="E767:F767"/>
  </mergeCells>
  <phoneticPr fontId="12" type="noConversion"/>
  <hyperlinks>
    <hyperlink ref="A5" r:id="rId1" display="http://www.unisonic.com.tw/datasheet/ULD5121.pdf" xr:uid="{718D9C56-C27C-422D-8068-08E2F950F04B}"/>
    <hyperlink ref="A11" r:id="rId2" display="http://www.unisonic.com.tw/datasheet/ULD5131.pdf" xr:uid="{FFEFF6B6-AF21-4477-A79B-211BA96C3FA6}"/>
    <hyperlink ref="A17" r:id="rId3" display="http://www.unisonic.com.tw/datasheet/ULD5133.pdf" xr:uid="{060BF2C6-818A-4841-8495-FC7399349825}"/>
    <hyperlink ref="A23" r:id="rId4" display="http://www.unisonic.com.tw/datasheet/ULD3380.pdf" xr:uid="{DBD8E3B5-3254-4F8A-B78F-2F01E863B8D5}"/>
    <hyperlink ref="A33" r:id="rId5" display="http://www.unisonic.com.tw/datasheet/UL22.pdf" xr:uid="{1D7DAB23-2319-4A7B-B3D7-43BC115AC760}"/>
    <hyperlink ref="A38" r:id="rId6" display="http://www.unisonic.com.tw/datasheet/UL23EA.pdf" xr:uid="{14CF84CD-09AE-46AF-A4CB-11BFD4D66A62}"/>
    <hyperlink ref="A48" r:id="rId7" display="http://www.unisonic.com.tw/datasheet/UL23EB.pdf" xr:uid="{30B5C620-3288-457F-B020-93EF26C84E4C}"/>
    <hyperlink ref="A59" r:id="rId8" display="http://www.unisonic.com.tw/datasheet/UL24D.pdf" xr:uid="{80BD704D-89A8-4588-87DA-5EE545837DA9}"/>
    <hyperlink ref="A73" r:id="rId9" display="http://www.unisonic.com.tw/datasheet/UL24U.pdf" xr:uid="{F5BF017D-61DB-4CA6-9E8E-9F3AF9469C3D}"/>
    <hyperlink ref="A87" r:id="rId10" display="http://www.unisonic.com.tw/datasheet/UL26B.pdf" xr:uid="{45A13BAE-1251-41F4-81E1-A9FDA1D02C01}"/>
    <hyperlink ref="A93" r:id="rId11" display="http://www.unisonic.com.tw/datasheet/UL51A.pdf" xr:uid="{6FCCE17C-4E20-4338-A598-2A13FE19F830}"/>
    <hyperlink ref="A105" r:id="rId12" display="http://www.unisonic.com.tw/datasheet/ULF0291.pdf" xr:uid="{76805C2E-9E79-42B1-AB3F-13F1208054D9}"/>
    <hyperlink ref="A111" r:id="rId13" display="http://www.unisonic.com.tw/datasheet/L5030.pdf" xr:uid="{8CD1F1E6-5C61-4069-8D36-D4D513429D15}"/>
    <hyperlink ref="A119" r:id="rId14" display="http://www.unisonic.com.tw/datasheet/L5107.pdf" xr:uid="{ACE326A2-6D03-4073-8D2E-4EAFFB8B7FA7}"/>
    <hyperlink ref="A132" r:id="rId15" display="http://www.unisonic.com.tw/datasheet/ULC6001.pdf" xr:uid="{E049F216-E651-407E-8A72-B3111975BD4F}"/>
    <hyperlink ref="A139" r:id="rId16" display="http://www.unisonic.com.tw/datasheet/ULC6002.pdf" xr:uid="{FCEE141A-9CCE-425C-89AA-83107966E50B}"/>
    <hyperlink ref="A143" r:id="rId17" display="http://www.unisonic.com.tw/datasheet/UPSL101.pdf" xr:uid="{BE7DB135-7233-41E4-851E-374FD5C97AC2}"/>
    <hyperlink ref="A160" r:id="rId18" display="http://www.unisonic.com.tw/datasheet/UPSL102.pdf" xr:uid="{7A99BE4C-396F-4AF9-BD64-8D2E27C09A4E}"/>
    <hyperlink ref="A175" r:id="rId19" display="http://www.unisonic.com.tw/datasheet/UPSL103.pdf" xr:uid="{B70E309C-6243-4051-9F0F-F28F2DF6B270}"/>
    <hyperlink ref="A187" r:id="rId20" display="http://www.unisonic.com.tw/datasheet/UPSL304.pdf" xr:uid="{239A274B-67C8-438B-9203-C371586192C4}"/>
    <hyperlink ref="A198" r:id="rId21" display="http://www.unisonic.com.tw/datasheet/UCL5108.pdf" xr:uid="{41234897-BB6B-4C7D-AFC1-F0618746C488}"/>
    <hyperlink ref="A208" r:id="rId22" display="http://www.unisonic.com.tw/datasheet/UCL2300.pdf" xr:uid="{C627C53D-2F54-47FD-B2F9-11E52AE0939E}"/>
    <hyperlink ref="A210" r:id="rId23" display="http://www.unisonic.com.tw/datasheet/UCL2310.pdf" xr:uid="{8290CF97-005E-4756-8C2B-91381584AE87}"/>
    <hyperlink ref="A226" r:id="rId24" display="http://www.unisonic.com.tw/datasheet/UCL5811.pdf" xr:uid="{AC91B513-0F6D-4A81-B570-BABC7D6A29D5}"/>
    <hyperlink ref="A242" r:id="rId25" display="http://www.unisonic.com.tw/datasheet/USL1602.pdf" xr:uid="{C6814A86-C370-4045-9DB6-C2893A2A59A0}"/>
    <hyperlink ref="A252" r:id="rId26" display="http://www.unisonic.com.tw/datasheet/USL1650.pdf" xr:uid="{8ED38EB0-495B-4B08-A822-D0E77DF378EB}"/>
    <hyperlink ref="A261" r:id="rId27" display="http://www.unisonic.com.tw/datasheet/USL3531.pdf" xr:uid="{8B7A28E8-6DBF-460A-AA1A-28B1B6157F56}"/>
    <hyperlink ref="A273" r:id="rId28" display="http://www.unisonic.com.tw/datasheet/USL3531K.pdf" xr:uid="{02E7B996-D3E3-4158-BAC0-21ECFC1FD58F}"/>
    <hyperlink ref="A285" r:id="rId29" display="http://www.unisonic.com.tw/datasheet/USL3531J.pdf" xr:uid="{3C56A91B-6266-4EA2-BFDC-6A340016BF8A}"/>
    <hyperlink ref="A296" r:id="rId30" display="http://www.unisonic.com.tw/datasheet/USL3532.pdf" xr:uid="{04688E42-EA52-45E6-9455-A2784BBD5645}"/>
    <hyperlink ref="A307" r:id="rId31" display="http://www.unisonic.com.tw/datasheet/USL3532K.pdf" xr:uid="{85C48A9B-C934-4D00-8544-F5803421EC0E}"/>
    <hyperlink ref="A319" r:id="rId32" display="http://www.unisonic.com.tw/datasheet/USL3532J.pdf" xr:uid="{D7639933-F971-454A-92AF-4017388700A4}"/>
    <hyperlink ref="A330" r:id="rId33" display="http://www.unisonic.com.tw/datasheet/USL3533.pdf" xr:uid="{052F2C15-E6E2-4B34-8225-86FBE4987225}"/>
    <hyperlink ref="A342" r:id="rId34" display="http://www.unisonic.com.tw/datasheet/USL3533K.pdf" xr:uid="{7D57F933-10EC-402F-B46E-D482AEEBA189}"/>
    <hyperlink ref="A355" r:id="rId35" display="http://www.unisonic.com.tw/datasheet/USL3631.pdf" xr:uid="{A4429FF8-2A2A-4693-A7DB-71DAE3C4B4F5}"/>
    <hyperlink ref="A367" r:id="rId36" display="http://www.unisonic.com.tw/datasheet/USL3633.pdf" xr:uid="{3A2EE759-40D5-46EA-AF63-6B5C38F01605}"/>
    <hyperlink ref="A379" r:id="rId37" display="http://www.unisonic.com.tw/datasheet/USL3638.pdf" xr:uid="{61F66995-D1A1-4364-81CF-7F707CD16239}"/>
    <hyperlink ref="A395" r:id="rId38" display="http://www.unisonic.com.tw/datasheet/UL51A.pdf" xr:uid="{A088EAB4-655E-4FAF-B8FD-3C0BE700B230}"/>
    <hyperlink ref="A406" r:id="rId39" display="http://www.unisonic.com.tw/datasheet/UL52A.pdf" xr:uid="{BD1A3A18-3FBD-4E40-88A2-C4390D141305}"/>
    <hyperlink ref="A417" r:id="rId40" display="http://www.unisonic.com.tw/datasheet/UL52B.pdf" xr:uid="{206F8399-041A-445A-BEF4-BB55EE126D76}"/>
    <hyperlink ref="A424" r:id="rId41" display="http://www.unisonic.com.tw/datasheet/UL52C.pdf" xr:uid="{595CBC7F-A0E0-441A-83EA-1F52DE4AE490}"/>
    <hyperlink ref="A433" r:id="rId42" display="http://www.unisonic.com.tw/datasheet/UL62.pdf" xr:uid="{035573FB-CEEA-4338-B975-2B5F57BFD8EA}"/>
    <hyperlink ref="A441" r:id="rId43" display="http://www.unisonic.com.tw/datasheet/UL66A.pdf" xr:uid="{FAFAD45E-66E5-40D1-B61C-35A3D066BB9E}"/>
    <hyperlink ref="A446" r:id="rId44" display="http://www.unisonic.com.tw/datasheet/UL66B.pdf" xr:uid="{B76B3BC2-12A4-4DC6-BFB5-5E6CA42E9628}"/>
    <hyperlink ref="A451" r:id="rId45" display="http://www.unisonic.com.tw/datasheet/UL66C.pdf" xr:uid="{3AD1E679-BEC3-4F53-A2B4-8ACEFBCB6389}"/>
    <hyperlink ref="A458" r:id="rId46" display="http://www.unisonic.com.tw/datasheet/UL66D.pdf" xr:uid="{E10BE264-B60A-4B19-9521-80E40DEF12FE}"/>
    <hyperlink ref="A465" r:id="rId47" display="http://www.unisonic.com.tw/datasheet/UL66X.pdf" xr:uid="{481F9004-44D0-4915-BB48-BC0DC5DFCE60}"/>
    <hyperlink ref="A471" r:id="rId48" display="http://www.unisonic.com.tw/datasheet/UL67A.pdf" xr:uid="{3AB1E7ED-43D1-4072-AC95-2649E60401B9}"/>
    <hyperlink ref="A479" r:id="rId49" display="http://www.unisonic.com.tw/datasheet/UL67B.pdf" xr:uid="{3A59176F-6626-4116-BDDB-EB6F79B84C52}"/>
    <hyperlink ref="A487" r:id="rId50" display="http://www.unisonic.com.tw/datasheet/UL67C.pdf" xr:uid="{DE4DA979-BF86-4229-8941-0601E8CE76DA}"/>
    <hyperlink ref="A495" r:id="rId51" display="http://www.unisonic.com.tw/datasheet/UL68A.pdf" xr:uid="{7B5DD051-7D9E-485C-917B-8CA16567E7BC}"/>
    <hyperlink ref="A501" r:id="rId52" display="http://www.unisonic.com.tw/datasheet/UL68B.pdf" xr:uid="{73BB9D27-7F31-4146-B178-67BD0C34A7BE}"/>
    <hyperlink ref="A506" r:id="rId53" display="http://www.unisonic.com.tw/datasheet/UL68C.pdf" xr:uid="{097CB9A6-CB0C-4A1B-8D94-76E2165016E6}"/>
    <hyperlink ref="A512" r:id="rId54" display="http://www.unisonic.com.tw/datasheet/UL68D.pdf" xr:uid="{A025B97C-5FF4-4D43-A54C-A6268800BE57}"/>
    <hyperlink ref="A518" r:id="rId55" display="http://www.unisonic.com.tw/datasheet/UL69B.pdf" xr:uid="{2AEBF117-CE52-4D91-AD77-36097BB0784B}"/>
    <hyperlink ref="A526" r:id="rId56" display="http://www.unisonic.com.tw/datasheet/UL75.pdf" xr:uid="{BB2451D4-2CAB-4F6C-84B8-7DE125EA0545}"/>
    <hyperlink ref="A538" r:id="rId57" display="http://www.unisonic.com.tw/datasheet/UL82A.pdf" xr:uid="{C62A07AA-35A7-4DE9-90E1-A669CFED155C}"/>
    <hyperlink ref="A549" r:id="rId58" display="http://www.unisonic.com.tw/datasheet/UL82B.pdf" xr:uid="{D9CA622F-E805-417A-A75D-A694AE6E877D}"/>
    <hyperlink ref="A560" r:id="rId59" display="http://www.unisonic.com.tw/datasheet/UL82C.pdf" xr:uid="{7FD7C730-B579-4D24-8C38-E1D2AB7E90F1}"/>
    <hyperlink ref="A571" r:id="rId60" display="http://www.unisonic.com.tw/datasheet/UL83B.pdf" xr:uid="{98040FB0-278F-46ED-B5D9-32B240D259AD}"/>
    <hyperlink ref="A582" r:id="rId61" display="http://www.unisonic.com.tw/datasheet/UL96A.pdf" xr:uid="{33B96D5E-BCA6-4962-BD16-899573DE8492}"/>
    <hyperlink ref="A584" r:id="rId62" display="http://www.unisonic.com.tw/datasheet/UL98A.pdf" xr:uid="{09BDD5C2-2E90-4D08-A04A-ABF1EBC9BB18}"/>
    <hyperlink ref="A593" r:id="rId63" display="http://www.unisonic.com.tw/datasheet/UL98B.pdf" xr:uid="{7C7C0BD3-4175-44E4-B103-74C48C601930}"/>
    <hyperlink ref="A602" r:id="rId64" display="http://www.unisonic.com.tw/datasheet/UL98C.pdf" xr:uid="{756CD204-8050-4E92-B7A0-6B6ED5D8F0F7}"/>
    <hyperlink ref="A611" r:id="rId65" display="http://www.unisonic.com.tw/datasheet/UC4107.pdf" xr:uid="{6745990A-8F20-4A6E-B3D2-546D0951DF0D}"/>
    <hyperlink ref="A628" r:id="rId66" display="http://www.unisonic.com.tw/datasheet/USL250X.pdf" xr:uid="{30E6E3B5-6186-47C5-9CD0-D531D3D350C0}"/>
    <hyperlink ref="A640" r:id="rId67" display="http://www.unisonic.com.tw/datasheet/L3010.pdf" xr:uid="{EBE4664A-1683-4F16-B213-FEAE6290439D}"/>
    <hyperlink ref="A650" r:id="rId68" display="http://www.unisonic.com.tw/datasheet/L3012.pdf" xr:uid="{EF6D8943-557F-4E4D-947C-8B82E3867EAF}"/>
    <hyperlink ref="A660" r:id="rId69" display="http://www.unisonic.com.tw/datasheet/L3060.pdf" xr:uid="{3E0E13BD-78B7-40E9-93C8-2B317B152F13}"/>
    <hyperlink ref="A673" r:id="rId70" display="http://www.unisonic.com.tw/datasheet/L3080.pdf" xr:uid="{D4F55711-A1BF-4B77-918C-A9E59C2BF4C4}"/>
    <hyperlink ref="A684" r:id="rId71" display="http://www.unisonic.com.tw/datasheet/L5100.pdf" xr:uid="{EB9F9A7F-B610-4A35-BE1B-A8B74697D4C7}"/>
    <hyperlink ref="A694" r:id="rId72" display="http://www.unisonic.com.tw/datasheet/L5101.pdf" xr:uid="{22A5FDAE-4E9A-4FE7-A55D-C88B2E28BB5D}"/>
    <hyperlink ref="A703" r:id="rId73" display="http://www.unisonic.com.tw/datasheet/L5102.pdf" xr:uid="{042CD927-88BD-4A9D-8A9A-95F92703E8E1}"/>
    <hyperlink ref="A704" r:id="rId74" display="http://www.unisonic.com.tw/datasheet/L5106.pdf" xr:uid="{26644FC6-3FFD-4050-B0CF-819CE3B6E95C}"/>
    <hyperlink ref="A705" r:id="rId75" display="http://www.unisonic.com.tw/datasheet/L5200.pdf" xr:uid="{A37357BF-1EE5-43F0-A5B6-7023D7BF2C22}"/>
    <hyperlink ref="A715" r:id="rId76" display="http://www.unisonic.com.tw/datasheet/L6100.pdf" xr:uid="{A2731F56-E870-49A8-B366-CE42D8EE67A1}"/>
    <hyperlink ref="A716" r:id="rId77" display="http://www.unisonic.com.tw/datasheet/UC3501.pdf" xr:uid="{FA92699C-38EC-492F-AE11-9FB6A32AF1C1}"/>
    <hyperlink ref="A721" r:id="rId78" display="http://www.unisonic.com.tw/datasheet/LC3030.pdf" xr:uid="{2603F43F-0BBC-46D1-BD1D-383FC9FEDFA8}"/>
    <hyperlink ref="A722" r:id="rId79" display="http://www.unisonic.com.tw/datasheet/LD4040.pdf" xr:uid="{CCD65925-5CED-41FD-AA8B-D765D7873AF9}"/>
    <hyperlink ref="A723" r:id="rId80" display="http://www.unisonic.com.tw/datasheet/UPSS3601.pdf" xr:uid="{62623C5C-34D7-4EA4-86A6-83DC17EF0072}"/>
    <hyperlink ref="A724" r:id="rId81" display="http://www.unisonic.com.tw/datasheet/UL13A.pdf" xr:uid="{BAD6E7AA-4092-4DB2-A5B6-600803B94FD1}"/>
    <hyperlink ref="A735" r:id="rId82" display="http://www.unisonic.com.tw/datasheet/L4075.pdf" xr:uid="{D01E16FA-8B59-4192-806B-B61853CFA9DF}"/>
    <hyperlink ref="A747" r:id="rId83" display="http://www.unisonic.com.tw/datasheet/L4120.pdf" xr:uid="{E609864E-4716-4AE9-B7E2-401C7AFD0F26}"/>
    <hyperlink ref="A756" r:id="rId84" display="http://www.unisonic.com.tw/datasheet/L5104.pdf" xr:uid="{61251123-EC9E-4008-9F32-F0568EE5328F}"/>
    <hyperlink ref="A768" r:id="rId85" display="http://www.unisonic.com.tw/datasheet/ULL12.pdf" xr:uid="{1D8062FA-7A2B-45B7-A80A-53B6734D4821}"/>
    <hyperlink ref="A779" r:id="rId86" display="http://www.unisonic.com.tw/datasheet/ULL11.pdf" xr:uid="{1802871B-3ECD-4E5A-81BA-C3E5A98E3539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0BD37-B1E6-427C-BF10-CF79F689766D}">
  <dimension ref="A1:M154"/>
  <sheetViews>
    <sheetView zoomScale="145" zoomScaleNormal="145" workbookViewId="0">
      <pane xSplit="8" ySplit="3" topLeftCell="M112" activePane="bottomRight" state="frozen"/>
      <selection pane="topRight" activeCell="I1" sqref="I1"/>
      <selection pane="bottomLeft" activeCell="A4" sqref="A4"/>
      <selection pane="bottomRight" activeCell="M1" sqref="M1"/>
    </sheetView>
  </sheetViews>
  <sheetFormatPr defaultRowHeight="13.8"/>
  <cols>
    <col min="1" max="1" width="11.44140625" customWidth="1"/>
    <col min="2" max="2" width="41.33203125" customWidth="1"/>
    <col min="3" max="3" width="13.109375" customWidth="1"/>
    <col min="4" max="4" width="15.77734375" customWidth="1"/>
    <col min="8" max="8" width="13.21875" customWidth="1"/>
  </cols>
  <sheetData>
    <row r="1" spans="1:13">
      <c r="A1" s="378" t="s">
        <v>3867</v>
      </c>
      <c r="B1" s="378"/>
      <c r="C1" s="378"/>
      <c r="D1" s="378"/>
      <c r="E1" s="378"/>
      <c r="F1" s="378"/>
      <c r="G1" s="378"/>
      <c r="H1" s="130"/>
      <c r="M1" t="str">
        <f>HYPERLINK("#目录!M1","返回")</f>
        <v>返回</v>
      </c>
    </row>
    <row r="2" spans="1:13">
      <c r="A2" s="190" t="s">
        <v>1</v>
      </c>
      <c r="B2" s="190" t="s">
        <v>2</v>
      </c>
      <c r="C2" s="190" t="s">
        <v>3868</v>
      </c>
      <c r="D2" s="190" t="s">
        <v>3869</v>
      </c>
      <c r="E2" s="249" t="s">
        <v>3870</v>
      </c>
      <c r="F2" s="250"/>
      <c r="G2" s="190" t="s">
        <v>3871</v>
      </c>
      <c r="H2" s="190" t="s">
        <v>7</v>
      </c>
    </row>
    <row r="3" spans="1:13">
      <c r="A3" s="218"/>
      <c r="B3" s="218"/>
      <c r="C3" s="218"/>
      <c r="D3" s="218"/>
      <c r="E3" s="251"/>
      <c r="F3" s="252"/>
      <c r="G3" s="218"/>
      <c r="H3" s="218"/>
    </row>
    <row r="4" spans="1:13" ht="18">
      <c r="A4" s="193" t="s">
        <v>3872</v>
      </c>
      <c r="B4" s="110" t="s">
        <v>3873</v>
      </c>
      <c r="C4" s="196" t="s">
        <v>3880</v>
      </c>
      <c r="D4" s="196" t="s">
        <v>3881</v>
      </c>
      <c r="E4" s="258" t="s">
        <v>3882</v>
      </c>
      <c r="F4" s="353"/>
      <c r="G4" s="377" t="s">
        <v>3883</v>
      </c>
      <c r="H4" s="78" t="s">
        <v>3884</v>
      </c>
    </row>
    <row r="5" spans="1:13">
      <c r="A5" s="194"/>
      <c r="B5" s="124"/>
      <c r="C5" s="197"/>
      <c r="D5" s="197"/>
      <c r="E5" s="260"/>
      <c r="F5" s="354"/>
      <c r="G5" s="357"/>
      <c r="H5" s="78" t="s">
        <v>2473</v>
      </c>
    </row>
    <row r="6" spans="1:13">
      <c r="A6" s="194"/>
      <c r="B6" s="110" t="s">
        <v>3874</v>
      </c>
      <c r="C6" s="197"/>
      <c r="D6" s="197"/>
      <c r="E6" s="260"/>
      <c r="F6" s="354"/>
      <c r="G6" s="357"/>
      <c r="H6" s="78"/>
    </row>
    <row r="7" spans="1:13" ht="18">
      <c r="A7" s="194"/>
      <c r="B7" s="110" t="s">
        <v>3875</v>
      </c>
      <c r="C7" s="197"/>
      <c r="D7" s="197"/>
      <c r="E7" s="260"/>
      <c r="F7" s="354"/>
      <c r="G7" s="357"/>
      <c r="H7" s="78"/>
    </row>
    <row r="8" spans="1:13">
      <c r="A8" s="194"/>
      <c r="B8" s="110" t="s">
        <v>3876</v>
      </c>
      <c r="C8" s="197"/>
      <c r="D8" s="197"/>
      <c r="E8" s="260"/>
      <c r="F8" s="354"/>
      <c r="G8" s="357"/>
      <c r="H8" s="78"/>
    </row>
    <row r="9" spans="1:13" ht="18">
      <c r="A9" s="194"/>
      <c r="B9" s="110" t="s">
        <v>3877</v>
      </c>
      <c r="C9" s="197"/>
      <c r="D9" s="197"/>
      <c r="E9" s="260"/>
      <c r="F9" s="354"/>
      <c r="G9" s="357"/>
      <c r="H9" s="78"/>
    </row>
    <row r="10" spans="1:13">
      <c r="A10" s="194"/>
      <c r="B10" s="110" t="s">
        <v>3878</v>
      </c>
      <c r="C10" s="197"/>
      <c r="D10" s="197"/>
      <c r="E10" s="260"/>
      <c r="F10" s="354"/>
      <c r="G10" s="357"/>
      <c r="H10" s="78"/>
    </row>
    <row r="11" spans="1:13" ht="27">
      <c r="A11" s="267"/>
      <c r="B11" s="110" t="s">
        <v>3879</v>
      </c>
      <c r="C11" s="217"/>
      <c r="D11" s="217"/>
      <c r="E11" s="262"/>
      <c r="F11" s="355"/>
      <c r="G11" s="358"/>
      <c r="H11" s="78"/>
    </row>
    <row r="12" spans="1:13" ht="18">
      <c r="A12" s="203" t="s">
        <v>3885</v>
      </c>
      <c r="B12" s="132" t="s">
        <v>3886</v>
      </c>
      <c r="C12" s="204" t="s">
        <v>3895</v>
      </c>
      <c r="D12" s="204" t="s">
        <v>3896</v>
      </c>
      <c r="E12" s="258" t="s">
        <v>3897</v>
      </c>
      <c r="F12" s="353"/>
      <c r="G12" s="356" t="s">
        <v>3898</v>
      </c>
      <c r="H12" s="75" t="s">
        <v>3899</v>
      </c>
    </row>
    <row r="13" spans="1:13" ht="18">
      <c r="A13" s="194"/>
      <c r="B13" s="97" t="s">
        <v>3887</v>
      </c>
      <c r="C13" s="197"/>
      <c r="D13" s="197"/>
      <c r="E13" s="260"/>
      <c r="F13" s="354"/>
      <c r="G13" s="357"/>
      <c r="H13" s="74" t="s">
        <v>3900</v>
      </c>
    </row>
    <row r="14" spans="1:13">
      <c r="A14" s="194"/>
      <c r="B14" s="98"/>
      <c r="C14" s="197"/>
      <c r="D14" s="197"/>
      <c r="E14" s="260"/>
      <c r="F14" s="354"/>
      <c r="G14" s="357"/>
      <c r="H14" s="74"/>
    </row>
    <row r="15" spans="1:13">
      <c r="A15" s="194"/>
      <c r="B15" s="97" t="s">
        <v>3888</v>
      </c>
      <c r="C15" s="197"/>
      <c r="D15" s="197"/>
      <c r="E15" s="260"/>
      <c r="F15" s="354"/>
      <c r="G15" s="357"/>
      <c r="H15" s="74"/>
    </row>
    <row r="16" spans="1:13">
      <c r="A16" s="194"/>
      <c r="B16" s="97" t="s">
        <v>3889</v>
      </c>
      <c r="C16" s="197"/>
      <c r="D16" s="197"/>
      <c r="E16" s="260"/>
      <c r="F16" s="354"/>
      <c r="G16" s="357"/>
      <c r="H16" s="74"/>
    </row>
    <row r="17" spans="1:8">
      <c r="A17" s="194"/>
      <c r="B17" s="97" t="s">
        <v>3890</v>
      </c>
      <c r="C17" s="197"/>
      <c r="D17" s="197"/>
      <c r="E17" s="260"/>
      <c r="F17" s="354"/>
      <c r="G17" s="357"/>
      <c r="H17" s="74"/>
    </row>
    <row r="18" spans="1:8">
      <c r="A18" s="194"/>
      <c r="B18" s="97" t="s">
        <v>3891</v>
      </c>
      <c r="C18" s="197"/>
      <c r="D18" s="197"/>
      <c r="E18" s="260"/>
      <c r="F18" s="354"/>
      <c r="G18" s="357"/>
      <c r="H18" s="74"/>
    </row>
    <row r="19" spans="1:8" ht="18">
      <c r="A19" s="194"/>
      <c r="B19" s="97" t="s">
        <v>3892</v>
      </c>
      <c r="C19" s="197"/>
      <c r="D19" s="197"/>
      <c r="E19" s="260"/>
      <c r="F19" s="354"/>
      <c r="G19" s="357"/>
      <c r="H19" s="74"/>
    </row>
    <row r="20" spans="1:8">
      <c r="A20" s="194"/>
      <c r="B20" s="97" t="s">
        <v>3893</v>
      </c>
      <c r="C20" s="197"/>
      <c r="D20" s="197"/>
      <c r="E20" s="260"/>
      <c r="F20" s="354"/>
      <c r="G20" s="357"/>
      <c r="H20" s="74"/>
    </row>
    <row r="21" spans="1:8">
      <c r="A21" s="267"/>
      <c r="B21" s="97" t="s">
        <v>3894</v>
      </c>
      <c r="C21" s="217"/>
      <c r="D21" s="217"/>
      <c r="E21" s="262"/>
      <c r="F21" s="355"/>
      <c r="G21" s="358"/>
      <c r="H21" s="74"/>
    </row>
    <row r="22" spans="1:8" ht="18">
      <c r="A22" s="203" t="s">
        <v>3901</v>
      </c>
      <c r="B22" s="132" t="s">
        <v>3902</v>
      </c>
      <c r="C22" s="204" t="s">
        <v>3895</v>
      </c>
      <c r="D22" s="204" t="s">
        <v>3896</v>
      </c>
      <c r="E22" s="258" t="s">
        <v>3897</v>
      </c>
      <c r="F22" s="353"/>
      <c r="G22" s="356" t="s">
        <v>3898</v>
      </c>
      <c r="H22" s="75" t="s">
        <v>3899</v>
      </c>
    </row>
    <row r="23" spans="1:8" ht="18">
      <c r="A23" s="194"/>
      <c r="B23" s="97" t="s">
        <v>3887</v>
      </c>
      <c r="C23" s="197"/>
      <c r="D23" s="197"/>
      <c r="E23" s="260"/>
      <c r="F23" s="354"/>
      <c r="G23" s="357"/>
      <c r="H23" s="74" t="s">
        <v>3900</v>
      </c>
    </row>
    <row r="24" spans="1:8">
      <c r="A24" s="194"/>
      <c r="B24" s="98"/>
      <c r="C24" s="197"/>
      <c r="D24" s="197"/>
      <c r="E24" s="260"/>
      <c r="F24" s="354"/>
      <c r="G24" s="357"/>
      <c r="H24" s="74"/>
    </row>
    <row r="25" spans="1:8">
      <c r="A25" s="194"/>
      <c r="B25" s="97" t="s">
        <v>3888</v>
      </c>
      <c r="C25" s="197"/>
      <c r="D25" s="197"/>
      <c r="E25" s="260"/>
      <c r="F25" s="354"/>
      <c r="G25" s="357"/>
      <c r="H25" s="74"/>
    </row>
    <row r="26" spans="1:8">
      <c r="A26" s="194"/>
      <c r="B26" s="97" t="s">
        <v>3889</v>
      </c>
      <c r="C26" s="197"/>
      <c r="D26" s="197"/>
      <c r="E26" s="260"/>
      <c r="F26" s="354"/>
      <c r="G26" s="357"/>
      <c r="H26" s="74"/>
    </row>
    <row r="27" spans="1:8">
      <c r="A27" s="194"/>
      <c r="B27" s="97" t="s">
        <v>3890</v>
      </c>
      <c r="C27" s="197"/>
      <c r="D27" s="197"/>
      <c r="E27" s="260"/>
      <c r="F27" s="354"/>
      <c r="G27" s="357"/>
      <c r="H27" s="74"/>
    </row>
    <row r="28" spans="1:8">
      <c r="A28" s="194"/>
      <c r="B28" s="97" t="s">
        <v>3891</v>
      </c>
      <c r="C28" s="197"/>
      <c r="D28" s="197"/>
      <c r="E28" s="260"/>
      <c r="F28" s="354"/>
      <c r="G28" s="357"/>
      <c r="H28" s="74"/>
    </row>
    <row r="29" spans="1:8" ht="18">
      <c r="A29" s="194"/>
      <c r="B29" s="97" t="s">
        <v>3892</v>
      </c>
      <c r="C29" s="197"/>
      <c r="D29" s="197"/>
      <c r="E29" s="260"/>
      <c r="F29" s="354"/>
      <c r="G29" s="357"/>
      <c r="H29" s="74"/>
    </row>
    <row r="30" spans="1:8">
      <c r="A30" s="194"/>
      <c r="B30" s="97" t="s">
        <v>3893</v>
      </c>
      <c r="C30" s="197"/>
      <c r="D30" s="197"/>
      <c r="E30" s="260"/>
      <c r="F30" s="354"/>
      <c r="G30" s="357"/>
      <c r="H30" s="74"/>
    </row>
    <row r="31" spans="1:8">
      <c r="A31" s="267"/>
      <c r="B31" s="97" t="s">
        <v>3894</v>
      </c>
      <c r="C31" s="217"/>
      <c r="D31" s="217"/>
      <c r="E31" s="262"/>
      <c r="F31" s="355"/>
      <c r="G31" s="358"/>
      <c r="H31" s="74"/>
    </row>
    <row r="32" spans="1:8" ht="18">
      <c r="A32" s="203" t="s">
        <v>3903</v>
      </c>
      <c r="B32" s="132" t="s">
        <v>3904</v>
      </c>
      <c r="C32" s="204" t="s">
        <v>3880</v>
      </c>
      <c r="D32" s="204" t="s">
        <v>3912</v>
      </c>
      <c r="E32" s="258" t="s">
        <v>3882</v>
      </c>
      <c r="F32" s="353"/>
      <c r="G32" s="356" t="s">
        <v>55</v>
      </c>
      <c r="H32" s="202" t="s">
        <v>120</v>
      </c>
    </row>
    <row r="33" spans="1:8" ht="27">
      <c r="A33" s="194"/>
      <c r="B33" s="97" t="s">
        <v>3905</v>
      </c>
      <c r="C33" s="197"/>
      <c r="D33" s="197"/>
      <c r="E33" s="260"/>
      <c r="F33" s="354"/>
      <c r="G33" s="357"/>
      <c r="H33" s="200"/>
    </row>
    <row r="34" spans="1:8">
      <c r="A34" s="194"/>
      <c r="B34" s="98"/>
      <c r="C34" s="197"/>
      <c r="D34" s="197"/>
      <c r="E34" s="260"/>
      <c r="F34" s="354"/>
      <c r="G34" s="357"/>
      <c r="H34" s="200"/>
    </row>
    <row r="35" spans="1:8">
      <c r="A35" s="194"/>
      <c r="B35" s="97" t="s">
        <v>3906</v>
      </c>
      <c r="C35" s="197"/>
      <c r="D35" s="197"/>
      <c r="E35" s="260"/>
      <c r="F35" s="354"/>
      <c r="G35" s="357"/>
      <c r="H35" s="200"/>
    </row>
    <row r="36" spans="1:8" ht="18">
      <c r="A36" s="194"/>
      <c r="B36" s="97" t="s">
        <v>3907</v>
      </c>
      <c r="C36" s="197"/>
      <c r="D36" s="197"/>
      <c r="E36" s="260"/>
      <c r="F36" s="354"/>
      <c r="G36" s="357"/>
      <c r="H36" s="200"/>
    </row>
    <row r="37" spans="1:8">
      <c r="A37" s="194"/>
      <c r="B37" s="97" t="s">
        <v>3908</v>
      </c>
      <c r="C37" s="197"/>
      <c r="D37" s="197"/>
      <c r="E37" s="260"/>
      <c r="F37" s="354"/>
      <c r="G37" s="357"/>
      <c r="H37" s="200"/>
    </row>
    <row r="38" spans="1:8">
      <c r="A38" s="194"/>
      <c r="B38" s="97" t="s">
        <v>3909</v>
      </c>
      <c r="C38" s="197"/>
      <c r="D38" s="197"/>
      <c r="E38" s="260"/>
      <c r="F38" s="354"/>
      <c r="G38" s="357"/>
      <c r="H38" s="200"/>
    </row>
    <row r="39" spans="1:8">
      <c r="A39" s="194"/>
      <c r="B39" s="97" t="s">
        <v>3910</v>
      </c>
      <c r="C39" s="197"/>
      <c r="D39" s="197"/>
      <c r="E39" s="260"/>
      <c r="F39" s="354"/>
      <c r="G39" s="357"/>
      <c r="H39" s="200"/>
    </row>
    <row r="40" spans="1:8">
      <c r="A40" s="267"/>
      <c r="B40" s="97" t="s">
        <v>3911</v>
      </c>
      <c r="C40" s="217"/>
      <c r="D40" s="217"/>
      <c r="E40" s="262"/>
      <c r="F40" s="355"/>
      <c r="G40" s="358"/>
      <c r="H40" s="219"/>
    </row>
    <row r="41" spans="1:8" ht="18">
      <c r="A41" s="203" t="s">
        <v>3913</v>
      </c>
      <c r="B41" s="127" t="s">
        <v>3914</v>
      </c>
      <c r="C41" s="204" t="s">
        <v>1655</v>
      </c>
      <c r="D41" s="204" t="s">
        <v>3920</v>
      </c>
      <c r="E41" s="258" t="s">
        <v>3921</v>
      </c>
      <c r="F41" s="259"/>
      <c r="G41" s="204" t="s">
        <v>3898</v>
      </c>
      <c r="H41" s="127" t="s">
        <v>3922</v>
      </c>
    </row>
    <row r="42" spans="1:8">
      <c r="A42" s="194"/>
      <c r="B42" s="124"/>
      <c r="C42" s="197"/>
      <c r="D42" s="197"/>
      <c r="E42" s="260"/>
      <c r="F42" s="261"/>
      <c r="G42" s="197"/>
      <c r="H42" s="110" t="s">
        <v>2473</v>
      </c>
    </row>
    <row r="43" spans="1:8">
      <c r="A43" s="194"/>
      <c r="B43" s="110" t="s">
        <v>3915</v>
      </c>
      <c r="C43" s="197"/>
      <c r="D43" s="197"/>
      <c r="E43" s="260"/>
      <c r="F43" s="261"/>
      <c r="G43" s="197"/>
      <c r="H43" s="110"/>
    </row>
    <row r="44" spans="1:8">
      <c r="A44" s="194"/>
      <c r="B44" s="110" t="s">
        <v>3916</v>
      </c>
      <c r="C44" s="197"/>
      <c r="D44" s="197"/>
      <c r="E44" s="260"/>
      <c r="F44" s="261"/>
      <c r="G44" s="197"/>
      <c r="H44" s="110"/>
    </row>
    <row r="45" spans="1:8" ht="18">
      <c r="A45" s="194"/>
      <c r="B45" s="110" t="s">
        <v>3917</v>
      </c>
      <c r="C45" s="197"/>
      <c r="D45" s="197"/>
      <c r="E45" s="260"/>
      <c r="F45" s="261"/>
      <c r="G45" s="197"/>
      <c r="H45" s="110"/>
    </row>
    <row r="46" spans="1:8">
      <c r="A46" s="194"/>
      <c r="B46" s="110" t="s">
        <v>3918</v>
      </c>
      <c r="C46" s="197"/>
      <c r="D46" s="197"/>
      <c r="E46" s="260"/>
      <c r="F46" s="261"/>
      <c r="G46" s="197"/>
      <c r="H46" s="110"/>
    </row>
    <row r="47" spans="1:8">
      <c r="A47" s="267"/>
      <c r="B47" s="125" t="s">
        <v>3919</v>
      </c>
      <c r="C47" s="217"/>
      <c r="D47" s="217"/>
      <c r="E47" s="262"/>
      <c r="F47" s="263"/>
      <c r="G47" s="217"/>
      <c r="H47" s="125"/>
    </row>
    <row r="48" spans="1:8" ht="18">
      <c r="A48" s="203" t="s">
        <v>3923</v>
      </c>
      <c r="B48" s="110" t="s">
        <v>3924</v>
      </c>
      <c r="C48" s="234" t="s">
        <v>1655</v>
      </c>
      <c r="D48" s="234" t="s">
        <v>3930</v>
      </c>
      <c r="E48" s="258" t="s">
        <v>3931</v>
      </c>
      <c r="F48" s="353"/>
      <c r="G48" s="356" t="s">
        <v>3898</v>
      </c>
      <c r="H48" s="78" t="s">
        <v>3922</v>
      </c>
    </row>
    <row r="49" spans="1:8">
      <c r="A49" s="194"/>
      <c r="B49" s="124"/>
      <c r="C49" s="235"/>
      <c r="D49" s="235"/>
      <c r="E49" s="260"/>
      <c r="F49" s="354"/>
      <c r="G49" s="357"/>
      <c r="H49" s="78" t="s">
        <v>2473</v>
      </c>
    </row>
    <row r="50" spans="1:8">
      <c r="A50" s="194"/>
      <c r="B50" s="110" t="s">
        <v>3925</v>
      </c>
      <c r="C50" s="235"/>
      <c r="D50" s="235"/>
      <c r="E50" s="260"/>
      <c r="F50" s="354"/>
      <c r="G50" s="357"/>
      <c r="H50" s="78"/>
    </row>
    <row r="51" spans="1:8">
      <c r="A51" s="194"/>
      <c r="B51" s="110" t="s">
        <v>3926</v>
      </c>
      <c r="C51" s="235"/>
      <c r="D51" s="235"/>
      <c r="E51" s="260"/>
      <c r="F51" s="354"/>
      <c r="G51" s="357"/>
      <c r="H51" s="78"/>
    </row>
    <row r="52" spans="1:8" ht="18">
      <c r="A52" s="194"/>
      <c r="B52" s="110" t="s">
        <v>3927</v>
      </c>
      <c r="C52" s="235"/>
      <c r="D52" s="235"/>
      <c r="E52" s="260"/>
      <c r="F52" s="354"/>
      <c r="G52" s="357"/>
      <c r="H52" s="78"/>
    </row>
    <row r="53" spans="1:8">
      <c r="A53" s="194"/>
      <c r="B53" s="110" t="s">
        <v>3928</v>
      </c>
      <c r="C53" s="235"/>
      <c r="D53" s="235"/>
      <c r="E53" s="260"/>
      <c r="F53" s="354"/>
      <c r="G53" s="357"/>
      <c r="H53" s="78"/>
    </row>
    <row r="54" spans="1:8">
      <c r="A54" s="267"/>
      <c r="B54" s="110" t="s">
        <v>3929</v>
      </c>
      <c r="C54" s="236"/>
      <c r="D54" s="236"/>
      <c r="E54" s="262"/>
      <c r="F54" s="355"/>
      <c r="G54" s="358"/>
      <c r="H54" s="78"/>
    </row>
    <row r="55" spans="1:8" ht="18">
      <c r="A55" s="203" t="s">
        <v>3932</v>
      </c>
      <c r="B55" s="132" t="s">
        <v>3933</v>
      </c>
      <c r="C55" s="234" t="s">
        <v>3944</v>
      </c>
      <c r="D55" s="234" t="s">
        <v>3945</v>
      </c>
      <c r="E55" s="258" t="s">
        <v>3946</v>
      </c>
      <c r="F55" s="353"/>
      <c r="G55" s="356" t="s">
        <v>3947</v>
      </c>
      <c r="H55" s="264" t="s">
        <v>3948</v>
      </c>
    </row>
    <row r="56" spans="1:8">
      <c r="A56" s="194"/>
      <c r="B56" s="97" t="s">
        <v>3934</v>
      </c>
      <c r="C56" s="235"/>
      <c r="D56" s="235"/>
      <c r="E56" s="260"/>
      <c r="F56" s="354"/>
      <c r="G56" s="357"/>
      <c r="H56" s="239"/>
    </row>
    <row r="57" spans="1:8">
      <c r="A57" s="194"/>
      <c r="B57" s="98"/>
      <c r="C57" s="235"/>
      <c r="D57" s="235"/>
      <c r="E57" s="260"/>
      <c r="F57" s="354"/>
      <c r="G57" s="357"/>
      <c r="H57" s="239"/>
    </row>
    <row r="58" spans="1:8">
      <c r="A58" s="194"/>
      <c r="B58" s="97" t="s">
        <v>3935</v>
      </c>
      <c r="C58" s="235"/>
      <c r="D58" s="235"/>
      <c r="E58" s="260"/>
      <c r="F58" s="354"/>
      <c r="G58" s="357"/>
      <c r="H58" s="239"/>
    </row>
    <row r="59" spans="1:8">
      <c r="A59" s="194"/>
      <c r="B59" s="97" t="s">
        <v>3936</v>
      </c>
      <c r="C59" s="235"/>
      <c r="D59" s="235"/>
      <c r="E59" s="260"/>
      <c r="F59" s="354"/>
      <c r="G59" s="357"/>
      <c r="H59" s="239"/>
    </row>
    <row r="60" spans="1:8">
      <c r="A60" s="194"/>
      <c r="B60" s="97" t="s">
        <v>3937</v>
      </c>
      <c r="C60" s="235"/>
      <c r="D60" s="235"/>
      <c r="E60" s="260"/>
      <c r="F60" s="354"/>
      <c r="G60" s="357"/>
      <c r="H60" s="239"/>
    </row>
    <row r="61" spans="1:8">
      <c r="A61" s="194"/>
      <c r="B61" s="97" t="s">
        <v>3938</v>
      </c>
      <c r="C61" s="235"/>
      <c r="D61" s="235"/>
      <c r="E61" s="260"/>
      <c r="F61" s="354"/>
      <c r="G61" s="357"/>
      <c r="H61" s="239"/>
    </row>
    <row r="62" spans="1:8">
      <c r="A62" s="194"/>
      <c r="B62" s="97" t="s">
        <v>3939</v>
      </c>
      <c r="C62" s="235"/>
      <c r="D62" s="235"/>
      <c r="E62" s="260"/>
      <c r="F62" s="354"/>
      <c r="G62" s="357"/>
      <c r="H62" s="239"/>
    </row>
    <row r="63" spans="1:8">
      <c r="A63" s="194"/>
      <c r="B63" s="97" t="s">
        <v>3940</v>
      </c>
      <c r="C63" s="235"/>
      <c r="D63" s="235"/>
      <c r="E63" s="260"/>
      <c r="F63" s="354"/>
      <c r="G63" s="357"/>
      <c r="H63" s="239"/>
    </row>
    <row r="64" spans="1:8">
      <c r="A64" s="194"/>
      <c r="B64" s="97" t="s">
        <v>3941</v>
      </c>
      <c r="C64" s="235"/>
      <c r="D64" s="235"/>
      <c r="E64" s="260"/>
      <c r="F64" s="354"/>
      <c r="G64" s="357"/>
      <c r="H64" s="239"/>
    </row>
    <row r="65" spans="1:8">
      <c r="A65" s="194"/>
      <c r="B65" s="97" t="s">
        <v>3942</v>
      </c>
      <c r="C65" s="235"/>
      <c r="D65" s="235"/>
      <c r="E65" s="260"/>
      <c r="F65" s="354"/>
      <c r="G65" s="357"/>
      <c r="H65" s="239"/>
    </row>
    <row r="66" spans="1:8">
      <c r="A66" s="267"/>
      <c r="B66" s="97" t="s">
        <v>3943</v>
      </c>
      <c r="C66" s="236"/>
      <c r="D66" s="236"/>
      <c r="E66" s="262"/>
      <c r="F66" s="355"/>
      <c r="G66" s="358"/>
      <c r="H66" s="240"/>
    </row>
    <row r="67" spans="1:8" ht="18">
      <c r="A67" s="203" t="s">
        <v>3949</v>
      </c>
      <c r="B67" s="132" t="s">
        <v>3950</v>
      </c>
      <c r="C67" s="204" t="s">
        <v>3957</v>
      </c>
      <c r="D67" s="204" t="s">
        <v>3958</v>
      </c>
      <c r="E67" s="258" t="s">
        <v>3959</v>
      </c>
      <c r="F67" s="353"/>
      <c r="G67" s="356" t="s">
        <v>3898</v>
      </c>
      <c r="H67" s="202" t="s">
        <v>3960</v>
      </c>
    </row>
    <row r="68" spans="1:8">
      <c r="A68" s="194"/>
      <c r="B68" s="98"/>
      <c r="C68" s="197"/>
      <c r="D68" s="197"/>
      <c r="E68" s="260"/>
      <c r="F68" s="354"/>
      <c r="G68" s="357"/>
      <c r="H68" s="200"/>
    </row>
    <row r="69" spans="1:8">
      <c r="A69" s="194"/>
      <c r="B69" s="97" t="s">
        <v>3951</v>
      </c>
      <c r="C69" s="197"/>
      <c r="D69" s="197"/>
      <c r="E69" s="260"/>
      <c r="F69" s="354"/>
      <c r="G69" s="357"/>
      <c r="H69" s="200"/>
    </row>
    <row r="70" spans="1:8">
      <c r="A70" s="194"/>
      <c r="B70" s="97" t="s">
        <v>3952</v>
      </c>
      <c r="C70" s="197"/>
      <c r="D70" s="197"/>
      <c r="E70" s="260"/>
      <c r="F70" s="354"/>
      <c r="G70" s="357"/>
      <c r="H70" s="200"/>
    </row>
    <row r="71" spans="1:8">
      <c r="A71" s="194"/>
      <c r="B71" s="97" t="s">
        <v>3953</v>
      </c>
      <c r="C71" s="197"/>
      <c r="D71" s="197"/>
      <c r="E71" s="260"/>
      <c r="F71" s="354"/>
      <c r="G71" s="357"/>
      <c r="H71" s="200"/>
    </row>
    <row r="72" spans="1:8">
      <c r="A72" s="194"/>
      <c r="B72" s="97" t="s">
        <v>3954</v>
      </c>
      <c r="C72" s="197"/>
      <c r="D72" s="197"/>
      <c r="E72" s="260"/>
      <c r="F72" s="354"/>
      <c r="G72" s="357"/>
      <c r="H72" s="200"/>
    </row>
    <row r="73" spans="1:8">
      <c r="A73" s="194"/>
      <c r="B73" s="97" t="s">
        <v>3955</v>
      </c>
      <c r="C73" s="197"/>
      <c r="D73" s="197"/>
      <c r="E73" s="260"/>
      <c r="F73" s="354"/>
      <c r="G73" s="357"/>
      <c r="H73" s="200"/>
    </row>
    <row r="74" spans="1:8">
      <c r="A74" s="267"/>
      <c r="B74" s="97" t="s">
        <v>3956</v>
      </c>
      <c r="C74" s="217"/>
      <c r="D74" s="217"/>
      <c r="E74" s="262"/>
      <c r="F74" s="355"/>
      <c r="G74" s="358"/>
      <c r="H74" s="219"/>
    </row>
    <row r="75" spans="1:8" ht="18">
      <c r="A75" s="203" t="s">
        <v>3961</v>
      </c>
      <c r="B75" s="133" t="s">
        <v>3962</v>
      </c>
      <c r="C75" s="224" t="s">
        <v>3957</v>
      </c>
      <c r="D75" s="224" t="s">
        <v>3967</v>
      </c>
      <c r="E75" s="379" t="s">
        <v>3968</v>
      </c>
      <c r="F75" s="380"/>
      <c r="G75" s="385" t="s">
        <v>3898</v>
      </c>
      <c r="H75" s="222" t="s">
        <v>3969</v>
      </c>
    </row>
    <row r="76" spans="1:8">
      <c r="A76" s="194"/>
      <c r="B76" s="134" t="s">
        <v>3963</v>
      </c>
      <c r="C76" s="208"/>
      <c r="D76" s="208"/>
      <c r="E76" s="381"/>
      <c r="F76" s="382"/>
      <c r="G76" s="386"/>
      <c r="H76" s="211"/>
    </row>
    <row r="77" spans="1:8">
      <c r="A77" s="194"/>
      <c r="B77" s="134" t="s">
        <v>3964</v>
      </c>
      <c r="C77" s="208"/>
      <c r="D77" s="208"/>
      <c r="E77" s="381"/>
      <c r="F77" s="382"/>
      <c r="G77" s="386"/>
      <c r="H77" s="211"/>
    </row>
    <row r="78" spans="1:8" ht="18">
      <c r="A78" s="194"/>
      <c r="B78" s="134" t="s">
        <v>3965</v>
      </c>
      <c r="C78" s="208"/>
      <c r="D78" s="208"/>
      <c r="E78" s="381"/>
      <c r="F78" s="382"/>
      <c r="G78" s="386"/>
      <c r="H78" s="211"/>
    </row>
    <row r="79" spans="1:8" ht="18">
      <c r="A79" s="267"/>
      <c r="B79" s="134" t="s">
        <v>3966</v>
      </c>
      <c r="C79" s="225"/>
      <c r="D79" s="225"/>
      <c r="E79" s="383"/>
      <c r="F79" s="384"/>
      <c r="G79" s="387"/>
      <c r="H79" s="223"/>
    </row>
    <row r="80" spans="1:8">
      <c r="A80" s="203" t="s">
        <v>3970</v>
      </c>
      <c r="B80" s="132" t="s">
        <v>3971</v>
      </c>
      <c r="C80" s="234" t="s">
        <v>3975</v>
      </c>
      <c r="D80" s="234" t="s">
        <v>3976</v>
      </c>
      <c r="E80" s="258" t="s">
        <v>3977</v>
      </c>
      <c r="F80" s="353"/>
      <c r="G80" s="356" t="s">
        <v>55</v>
      </c>
      <c r="H80" s="202" t="s">
        <v>3978</v>
      </c>
    </row>
    <row r="81" spans="1:8">
      <c r="A81" s="194"/>
      <c r="B81" s="97" t="s">
        <v>3972</v>
      </c>
      <c r="C81" s="235"/>
      <c r="D81" s="235"/>
      <c r="E81" s="260"/>
      <c r="F81" s="354"/>
      <c r="G81" s="357"/>
      <c r="H81" s="200"/>
    </row>
    <row r="82" spans="1:8">
      <c r="A82" s="194"/>
      <c r="B82" s="97" t="s">
        <v>3973</v>
      </c>
      <c r="C82" s="235"/>
      <c r="D82" s="235"/>
      <c r="E82" s="260"/>
      <c r="F82" s="354"/>
      <c r="G82" s="357"/>
      <c r="H82" s="200"/>
    </row>
    <row r="83" spans="1:8">
      <c r="A83" s="267"/>
      <c r="B83" s="97" t="s">
        <v>3974</v>
      </c>
      <c r="C83" s="236"/>
      <c r="D83" s="236"/>
      <c r="E83" s="262"/>
      <c r="F83" s="355"/>
      <c r="G83" s="358"/>
      <c r="H83" s="219"/>
    </row>
    <row r="84" spans="1:8">
      <c r="A84" s="203" t="s">
        <v>3979</v>
      </c>
      <c r="B84" s="132" t="s">
        <v>3980</v>
      </c>
      <c r="C84" s="234" t="s">
        <v>3944</v>
      </c>
      <c r="D84" s="234" t="s">
        <v>3986</v>
      </c>
      <c r="E84" s="268" t="s">
        <v>55</v>
      </c>
      <c r="F84" s="389"/>
      <c r="G84" s="391" t="s">
        <v>55</v>
      </c>
      <c r="H84" s="264" t="s">
        <v>2537</v>
      </c>
    </row>
    <row r="85" spans="1:8">
      <c r="A85" s="194"/>
      <c r="B85" s="98"/>
      <c r="C85" s="235"/>
      <c r="D85" s="235"/>
      <c r="E85" s="335"/>
      <c r="F85" s="388"/>
      <c r="G85" s="392"/>
      <c r="H85" s="239"/>
    </row>
    <row r="86" spans="1:8">
      <c r="A86" s="194"/>
      <c r="B86" s="97" t="s">
        <v>3981</v>
      </c>
      <c r="C86" s="235"/>
      <c r="D86" s="235"/>
      <c r="E86" s="335"/>
      <c r="F86" s="388"/>
      <c r="G86" s="392"/>
      <c r="H86" s="239"/>
    </row>
    <row r="87" spans="1:8">
      <c r="A87" s="194"/>
      <c r="B87" s="97" t="s">
        <v>3982</v>
      </c>
      <c r="C87" s="235"/>
      <c r="D87" s="235"/>
      <c r="E87" s="335"/>
      <c r="F87" s="388"/>
      <c r="G87" s="392"/>
      <c r="H87" s="239"/>
    </row>
    <row r="88" spans="1:8">
      <c r="A88" s="194"/>
      <c r="B88" s="97" t="s">
        <v>3983</v>
      </c>
      <c r="C88" s="235"/>
      <c r="D88" s="235"/>
      <c r="E88" s="335"/>
      <c r="F88" s="388"/>
      <c r="G88" s="392"/>
      <c r="H88" s="239"/>
    </row>
    <row r="89" spans="1:8">
      <c r="A89" s="194"/>
      <c r="B89" s="97" t="s">
        <v>3984</v>
      </c>
      <c r="C89" s="235"/>
      <c r="D89" s="235"/>
      <c r="E89" s="335"/>
      <c r="F89" s="388"/>
      <c r="G89" s="392"/>
      <c r="H89" s="239"/>
    </row>
    <row r="90" spans="1:8">
      <c r="A90" s="267"/>
      <c r="B90" s="99" t="s">
        <v>3985</v>
      </c>
      <c r="C90" s="236"/>
      <c r="D90" s="236"/>
      <c r="E90" s="270"/>
      <c r="F90" s="390"/>
      <c r="G90" s="393"/>
      <c r="H90" s="240"/>
    </row>
    <row r="91" spans="1:8">
      <c r="A91" s="203" t="s">
        <v>3987</v>
      </c>
      <c r="B91" s="97" t="s">
        <v>3988</v>
      </c>
      <c r="C91" s="234" t="s">
        <v>3990</v>
      </c>
      <c r="D91" s="234" t="s">
        <v>3991</v>
      </c>
      <c r="E91" s="268" t="s">
        <v>3992</v>
      </c>
      <c r="F91" s="389"/>
      <c r="G91" s="391" t="s">
        <v>3947</v>
      </c>
      <c r="H91" s="264" t="s">
        <v>3999</v>
      </c>
    </row>
    <row r="92" spans="1:8" ht="18">
      <c r="A92" s="194"/>
      <c r="B92" s="97" t="s">
        <v>3989</v>
      </c>
      <c r="C92" s="235"/>
      <c r="D92" s="235"/>
      <c r="E92" s="335" t="s">
        <v>3993</v>
      </c>
      <c r="F92" s="388"/>
      <c r="G92" s="392"/>
      <c r="H92" s="239"/>
    </row>
    <row r="93" spans="1:8">
      <c r="A93" s="194"/>
      <c r="B93" s="98"/>
      <c r="C93" s="235"/>
      <c r="D93" s="235"/>
      <c r="E93" s="335" t="s">
        <v>3994</v>
      </c>
      <c r="F93" s="388"/>
      <c r="G93" s="392"/>
      <c r="H93" s="239"/>
    </row>
    <row r="94" spans="1:8">
      <c r="A94" s="194"/>
      <c r="B94" s="97" t="s">
        <v>3981</v>
      </c>
      <c r="C94" s="235"/>
      <c r="D94" s="235"/>
      <c r="E94" s="335" t="s">
        <v>3995</v>
      </c>
      <c r="F94" s="388"/>
      <c r="G94" s="392"/>
      <c r="H94" s="239"/>
    </row>
    <row r="95" spans="1:8">
      <c r="A95" s="194"/>
      <c r="B95" s="97" t="s">
        <v>3982</v>
      </c>
      <c r="C95" s="235"/>
      <c r="D95" s="235"/>
      <c r="E95" s="335" t="s">
        <v>3996</v>
      </c>
      <c r="F95" s="388"/>
      <c r="G95" s="392"/>
      <c r="H95" s="239"/>
    </row>
    <row r="96" spans="1:8">
      <c r="A96" s="194"/>
      <c r="B96" s="97" t="s">
        <v>3983</v>
      </c>
      <c r="C96" s="235"/>
      <c r="D96" s="235"/>
      <c r="E96" s="335" t="s">
        <v>3997</v>
      </c>
      <c r="F96" s="388"/>
      <c r="G96" s="392"/>
      <c r="H96" s="239"/>
    </row>
    <row r="97" spans="1:8">
      <c r="A97" s="194"/>
      <c r="B97" s="97" t="s">
        <v>3984</v>
      </c>
      <c r="C97" s="235"/>
      <c r="D97" s="235"/>
      <c r="E97" s="335" t="s">
        <v>3998</v>
      </c>
      <c r="F97" s="388"/>
      <c r="G97" s="392"/>
      <c r="H97" s="239"/>
    </row>
    <row r="98" spans="1:8">
      <c r="A98" s="267"/>
      <c r="B98" s="99" t="s">
        <v>3985</v>
      </c>
      <c r="C98" s="236"/>
      <c r="D98" s="236"/>
      <c r="E98" s="270"/>
      <c r="F98" s="390"/>
      <c r="G98" s="393"/>
      <c r="H98" s="240"/>
    </row>
    <row r="99" spans="1:8">
      <c r="A99" s="203" t="s">
        <v>4000</v>
      </c>
      <c r="B99" s="134" t="s">
        <v>4001</v>
      </c>
      <c r="C99" s="224" t="s">
        <v>4009</v>
      </c>
      <c r="D99" s="224" t="s">
        <v>4010</v>
      </c>
      <c r="E99" s="379" t="s">
        <v>4011</v>
      </c>
      <c r="F99" s="380"/>
      <c r="G99" s="385" t="s">
        <v>3898</v>
      </c>
      <c r="H99" s="76" t="s">
        <v>120</v>
      </c>
    </row>
    <row r="100" spans="1:8">
      <c r="A100" s="194"/>
      <c r="B100" s="98"/>
      <c r="C100" s="208"/>
      <c r="D100" s="208"/>
      <c r="E100" s="381"/>
      <c r="F100" s="382"/>
      <c r="G100" s="386"/>
      <c r="H100" s="76" t="s">
        <v>1904</v>
      </c>
    </row>
    <row r="101" spans="1:8" ht="18">
      <c r="A101" s="194"/>
      <c r="B101" s="134" t="s">
        <v>4002</v>
      </c>
      <c r="C101" s="208"/>
      <c r="D101" s="208"/>
      <c r="E101" s="381"/>
      <c r="F101" s="382"/>
      <c r="G101" s="386"/>
      <c r="H101" s="76" t="s">
        <v>3948</v>
      </c>
    </row>
    <row r="102" spans="1:8" ht="18">
      <c r="A102" s="194"/>
      <c r="B102" s="134" t="s">
        <v>4003</v>
      </c>
      <c r="C102" s="208"/>
      <c r="D102" s="208"/>
      <c r="E102" s="381"/>
      <c r="F102" s="382"/>
      <c r="G102" s="386"/>
      <c r="H102" s="76"/>
    </row>
    <row r="103" spans="1:8">
      <c r="A103" s="194"/>
      <c r="B103" s="134" t="s">
        <v>3983</v>
      </c>
      <c r="C103" s="208"/>
      <c r="D103" s="208"/>
      <c r="E103" s="381"/>
      <c r="F103" s="382"/>
      <c r="G103" s="386"/>
      <c r="H103" s="76"/>
    </row>
    <row r="104" spans="1:8">
      <c r="A104" s="194"/>
      <c r="B104" s="134" t="s">
        <v>4004</v>
      </c>
      <c r="C104" s="208"/>
      <c r="D104" s="208"/>
      <c r="E104" s="381"/>
      <c r="F104" s="382"/>
      <c r="G104" s="386"/>
      <c r="H104" s="76"/>
    </row>
    <row r="105" spans="1:8">
      <c r="A105" s="194"/>
      <c r="B105" s="134" t="s">
        <v>4005</v>
      </c>
      <c r="C105" s="208"/>
      <c r="D105" s="208"/>
      <c r="E105" s="381"/>
      <c r="F105" s="382"/>
      <c r="G105" s="386"/>
      <c r="H105" s="76"/>
    </row>
    <row r="106" spans="1:8">
      <c r="A106" s="194"/>
      <c r="B106" s="134" t="s">
        <v>4006</v>
      </c>
      <c r="C106" s="208"/>
      <c r="D106" s="208"/>
      <c r="E106" s="381"/>
      <c r="F106" s="382"/>
      <c r="G106" s="386"/>
      <c r="H106" s="76"/>
    </row>
    <row r="107" spans="1:8">
      <c r="A107" s="194"/>
      <c r="B107" s="134" t="s">
        <v>4007</v>
      </c>
      <c r="C107" s="208"/>
      <c r="D107" s="208"/>
      <c r="E107" s="381"/>
      <c r="F107" s="382"/>
      <c r="G107" s="386"/>
      <c r="H107" s="76"/>
    </row>
    <row r="108" spans="1:8">
      <c r="A108" s="267"/>
      <c r="B108" s="135" t="s">
        <v>4008</v>
      </c>
      <c r="C108" s="225"/>
      <c r="D108" s="225"/>
      <c r="E108" s="383"/>
      <c r="F108" s="384"/>
      <c r="G108" s="387"/>
      <c r="H108" s="77"/>
    </row>
    <row r="109" spans="1:8">
      <c r="A109" s="203" t="s">
        <v>4012</v>
      </c>
      <c r="B109" s="97" t="s">
        <v>4013</v>
      </c>
      <c r="C109" s="234" t="s">
        <v>3944</v>
      </c>
      <c r="D109" s="234" t="s">
        <v>4016</v>
      </c>
      <c r="E109" s="268" t="s">
        <v>4011</v>
      </c>
      <c r="F109" s="389"/>
      <c r="G109" s="391" t="s">
        <v>3898</v>
      </c>
      <c r="H109" s="264" t="s">
        <v>4017</v>
      </c>
    </row>
    <row r="110" spans="1:8">
      <c r="A110" s="194"/>
      <c r="B110" s="98"/>
      <c r="C110" s="235"/>
      <c r="D110" s="235"/>
      <c r="E110" s="335"/>
      <c r="F110" s="388"/>
      <c r="G110" s="392"/>
      <c r="H110" s="239"/>
    </row>
    <row r="111" spans="1:8">
      <c r="A111" s="194"/>
      <c r="B111" s="97" t="s">
        <v>3981</v>
      </c>
      <c r="C111" s="235"/>
      <c r="D111" s="235"/>
      <c r="E111" s="335"/>
      <c r="F111" s="388"/>
      <c r="G111" s="392"/>
      <c r="H111" s="239"/>
    </row>
    <row r="112" spans="1:8">
      <c r="A112" s="194"/>
      <c r="B112" s="97" t="s">
        <v>3982</v>
      </c>
      <c r="C112" s="235"/>
      <c r="D112" s="235"/>
      <c r="E112" s="335"/>
      <c r="F112" s="388"/>
      <c r="G112" s="392"/>
      <c r="H112" s="239"/>
    </row>
    <row r="113" spans="1:8">
      <c r="A113" s="194"/>
      <c r="B113" s="97" t="s">
        <v>4014</v>
      </c>
      <c r="C113" s="235"/>
      <c r="D113" s="235"/>
      <c r="E113" s="335"/>
      <c r="F113" s="388"/>
      <c r="G113" s="392"/>
      <c r="H113" s="239"/>
    </row>
    <row r="114" spans="1:8">
      <c r="A114" s="194"/>
      <c r="B114" s="97" t="s">
        <v>3984</v>
      </c>
      <c r="C114" s="235"/>
      <c r="D114" s="235"/>
      <c r="E114" s="335"/>
      <c r="F114" s="388"/>
      <c r="G114" s="392"/>
      <c r="H114" s="239"/>
    </row>
    <row r="115" spans="1:8">
      <c r="A115" s="267"/>
      <c r="B115" s="99" t="s">
        <v>4015</v>
      </c>
      <c r="C115" s="236"/>
      <c r="D115" s="236"/>
      <c r="E115" s="270"/>
      <c r="F115" s="390"/>
      <c r="G115" s="393"/>
      <c r="H115" s="240"/>
    </row>
    <row r="116" spans="1:8">
      <c r="A116" s="203" t="s">
        <v>4018</v>
      </c>
      <c r="B116" s="97" t="s">
        <v>4019</v>
      </c>
      <c r="C116" s="204" t="s">
        <v>857</v>
      </c>
      <c r="D116" s="204" t="s">
        <v>4025</v>
      </c>
      <c r="E116" s="379" t="s">
        <v>4026</v>
      </c>
      <c r="F116" s="395"/>
      <c r="G116" s="204" t="s">
        <v>301</v>
      </c>
      <c r="H116" s="204" t="s">
        <v>174</v>
      </c>
    </row>
    <row r="117" spans="1:8">
      <c r="A117" s="194"/>
      <c r="B117" s="98"/>
      <c r="C117" s="197"/>
      <c r="D117" s="197"/>
      <c r="E117" s="381" t="s">
        <v>4027</v>
      </c>
      <c r="F117" s="396"/>
      <c r="G117" s="197"/>
      <c r="H117" s="197"/>
    </row>
    <row r="118" spans="1:8">
      <c r="A118" s="194"/>
      <c r="B118" s="97" t="s">
        <v>4020</v>
      </c>
      <c r="C118" s="197"/>
      <c r="D118" s="197"/>
      <c r="E118" s="381" t="s">
        <v>4028</v>
      </c>
      <c r="F118" s="396"/>
      <c r="G118" s="197"/>
      <c r="H118" s="197"/>
    </row>
    <row r="119" spans="1:8">
      <c r="A119" s="194"/>
      <c r="B119" s="97" t="s">
        <v>4021</v>
      </c>
      <c r="C119" s="197"/>
      <c r="D119" s="197"/>
      <c r="E119" s="381" t="s">
        <v>4029</v>
      </c>
      <c r="F119" s="396"/>
      <c r="G119" s="197"/>
      <c r="H119" s="197"/>
    </row>
    <row r="120" spans="1:8">
      <c r="A120" s="194"/>
      <c r="B120" s="97" t="s">
        <v>4022</v>
      </c>
      <c r="C120" s="197"/>
      <c r="D120" s="197"/>
      <c r="E120" s="381" t="s">
        <v>4030</v>
      </c>
      <c r="F120" s="396"/>
      <c r="G120" s="197"/>
      <c r="H120" s="197"/>
    </row>
    <row r="121" spans="1:8">
      <c r="A121" s="194"/>
      <c r="B121" s="97" t="s">
        <v>4023</v>
      </c>
      <c r="C121" s="197"/>
      <c r="D121" s="197"/>
      <c r="E121" s="381" t="s">
        <v>4031</v>
      </c>
      <c r="F121" s="396"/>
      <c r="G121" s="197"/>
      <c r="H121" s="197"/>
    </row>
    <row r="122" spans="1:8">
      <c r="A122" s="194"/>
      <c r="B122" s="97" t="s">
        <v>4024</v>
      </c>
      <c r="C122" s="197"/>
      <c r="D122" s="197"/>
      <c r="E122" s="381"/>
      <c r="F122" s="396"/>
      <c r="G122" s="197"/>
      <c r="H122" s="197"/>
    </row>
    <row r="123" spans="1:8">
      <c r="A123" s="267"/>
      <c r="B123" s="99" t="s">
        <v>3985</v>
      </c>
      <c r="C123" s="217"/>
      <c r="D123" s="217"/>
      <c r="E123" s="383"/>
      <c r="F123" s="394"/>
      <c r="G123" s="217"/>
      <c r="H123" s="217"/>
    </row>
    <row r="124" spans="1:8">
      <c r="A124" s="203" t="s">
        <v>4032</v>
      </c>
      <c r="B124" s="97" t="s">
        <v>4033</v>
      </c>
      <c r="C124" s="204" t="s">
        <v>857</v>
      </c>
      <c r="D124" s="204" t="s">
        <v>4040</v>
      </c>
      <c r="E124" s="379" t="s">
        <v>4026</v>
      </c>
      <c r="F124" s="395"/>
      <c r="G124" s="204" t="s">
        <v>3898</v>
      </c>
      <c r="H124" s="202" t="s">
        <v>120</v>
      </c>
    </row>
    <row r="125" spans="1:8">
      <c r="A125" s="194"/>
      <c r="B125" s="97" t="s">
        <v>4034</v>
      </c>
      <c r="C125" s="197"/>
      <c r="D125" s="197"/>
      <c r="E125" s="381" t="s">
        <v>4027</v>
      </c>
      <c r="F125" s="396"/>
      <c r="G125" s="197"/>
      <c r="H125" s="200"/>
    </row>
    <row r="126" spans="1:8">
      <c r="A126" s="194"/>
      <c r="B126" s="97" t="s">
        <v>4035</v>
      </c>
      <c r="C126" s="197"/>
      <c r="D126" s="197"/>
      <c r="E126" s="381" t="s">
        <v>4028</v>
      </c>
      <c r="F126" s="396"/>
      <c r="G126" s="197"/>
      <c r="H126" s="200"/>
    </row>
    <row r="127" spans="1:8">
      <c r="A127" s="194"/>
      <c r="B127" s="97" t="s">
        <v>4036</v>
      </c>
      <c r="C127" s="197"/>
      <c r="D127" s="197"/>
      <c r="E127" s="381" t="s">
        <v>4029</v>
      </c>
      <c r="F127" s="396"/>
      <c r="G127" s="197"/>
      <c r="H127" s="200"/>
    </row>
    <row r="128" spans="1:8">
      <c r="A128" s="194"/>
      <c r="B128" s="97" t="s">
        <v>4037</v>
      </c>
      <c r="C128" s="197"/>
      <c r="D128" s="197"/>
      <c r="E128" s="381" t="s">
        <v>4041</v>
      </c>
      <c r="F128" s="396"/>
      <c r="G128" s="197"/>
      <c r="H128" s="200"/>
    </row>
    <row r="129" spans="1:8">
      <c r="A129" s="194"/>
      <c r="B129" s="97" t="s">
        <v>4038</v>
      </c>
      <c r="C129" s="197"/>
      <c r="D129" s="197"/>
      <c r="E129" s="381" t="s">
        <v>4042</v>
      </c>
      <c r="F129" s="396"/>
      <c r="G129" s="197"/>
      <c r="H129" s="200"/>
    </row>
    <row r="130" spans="1:8">
      <c r="A130" s="267"/>
      <c r="B130" s="99" t="s">
        <v>4039</v>
      </c>
      <c r="C130" s="217"/>
      <c r="D130" s="217"/>
      <c r="E130" s="383"/>
      <c r="F130" s="394"/>
      <c r="G130" s="217"/>
      <c r="H130" s="219"/>
    </row>
    <row r="131" spans="1:8">
      <c r="A131" s="203" t="s">
        <v>4043</v>
      </c>
      <c r="B131" s="97" t="s">
        <v>4044</v>
      </c>
      <c r="C131" s="204" t="s">
        <v>857</v>
      </c>
      <c r="D131" s="204" t="s">
        <v>4025</v>
      </c>
      <c r="E131" s="379" t="s">
        <v>4026</v>
      </c>
      <c r="F131" s="395"/>
      <c r="G131" s="204" t="s">
        <v>301</v>
      </c>
      <c r="H131" s="204" t="s">
        <v>174</v>
      </c>
    </row>
    <row r="132" spans="1:8">
      <c r="A132" s="194"/>
      <c r="B132" s="98"/>
      <c r="C132" s="197"/>
      <c r="D132" s="197"/>
      <c r="E132" s="381" t="s">
        <v>4027</v>
      </c>
      <c r="F132" s="396"/>
      <c r="G132" s="197"/>
      <c r="H132" s="197"/>
    </row>
    <row r="133" spans="1:8">
      <c r="A133" s="194"/>
      <c r="B133" s="97" t="s">
        <v>4020</v>
      </c>
      <c r="C133" s="197"/>
      <c r="D133" s="197"/>
      <c r="E133" s="381" t="s">
        <v>4028</v>
      </c>
      <c r="F133" s="396"/>
      <c r="G133" s="197"/>
      <c r="H133" s="197"/>
    </row>
    <row r="134" spans="1:8">
      <c r="A134" s="194"/>
      <c r="B134" s="97" t="s">
        <v>3982</v>
      </c>
      <c r="C134" s="197"/>
      <c r="D134" s="197"/>
      <c r="E134" s="381" t="s">
        <v>4029</v>
      </c>
      <c r="F134" s="396"/>
      <c r="G134" s="197"/>
      <c r="H134" s="197"/>
    </row>
    <row r="135" spans="1:8">
      <c r="A135" s="194"/>
      <c r="B135" s="97" t="s">
        <v>4022</v>
      </c>
      <c r="C135" s="197"/>
      <c r="D135" s="197"/>
      <c r="E135" s="381"/>
      <c r="F135" s="396"/>
      <c r="G135" s="197"/>
      <c r="H135" s="197"/>
    </row>
    <row r="136" spans="1:8">
      <c r="A136" s="194"/>
      <c r="B136" s="97" t="s">
        <v>4024</v>
      </c>
      <c r="C136" s="197"/>
      <c r="D136" s="197"/>
      <c r="E136" s="381"/>
      <c r="F136" s="396"/>
      <c r="G136" s="197"/>
      <c r="H136" s="197"/>
    </row>
    <row r="137" spans="1:8">
      <c r="A137" s="267"/>
      <c r="B137" s="99" t="s">
        <v>3985</v>
      </c>
      <c r="C137" s="217"/>
      <c r="D137" s="217"/>
      <c r="E137" s="383"/>
      <c r="F137" s="394"/>
      <c r="G137" s="217"/>
      <c r="H137" s="217"/>
    </row>
    <row r="138" spans="1:8">
      <c r="A138" s="203" t="s">
        <v>4045</v>
      </c>
      <c r="B138" s="97" t="s">
        <v>4046</v>
      </c>
      <c r="C138" s="204" t="s">
        <v>4052</v>
      </c>
      <c r="D138" s="204" t="s">
        <v>4053</v>
      </c>
      <c r="E138" s="379" t="s">
        <v>4054</v>
      </c>
      <c r="F138" s="395"/>
      <c r="G138" s="204" t="s">
        <v>4055</v>
      </c>
      <c r="H138" s="202" t="s">
        <v>174</v>
      </c>
    </row>
    <row r="139" spans="1:8" ht="18">
      <c r="A139" s="194"/>
      <c r="B139" s="97" t="s">
        <v>4047</v>
      </c>
      <c r="C139" s="197"/>
      <c r="D139" s="197"/>
      <c r="E139" s="381"/>
      <c r="F139" s="396"/>
      <c r="G139" s="197"/>
      <c r="H139" s="200"/>
    </row>
    <row r="140" spans="1:8">
      <c r="A140" s="194"/>
      <c r="B140" s="97" t="s">
        <v>4048</v>
      </c>
      <c r="C140" s="197"/>
      <c r="D140" s="197"/>
      <c r="E140" s="381"/>
      <c r="F140" s="396"/>
      <c r="G140" s="197"/>
      <c r="H140" s="200"/>
    </row>
    <row r="141" spans="1:8">
      <c r="A141" s="194"/>
      <c r="B141" s="97" t="s">
        <v>4049</v>
      </c>
      <c r="C141" s="197"/>
      <c r="D141" s="197"/>
      <c r="E141" s="381"/>
      <c r="F141" s="396"/>
      <c r="G141" s="197"/>
      <c r="H141" s="200"/>
    </row>
    <row r="142" spans="1:8">
      <c r="A142" s="194"/>
      <c r="B142" s="97" t="s">
        <v>4050</v>
      </c>
      <c r="C142" s="197"/>
      <c r="D142" s="197"/>
      <c r="E142" s="381"/>
      <c r="F142" s="396"/>
      <c r="G142" s="197"/>
      <c r="H142" s="200"/>
    </row>
    <row r="143" spans="1:8">
      <c r="A143" s="267"/>
      <c r="B143" s="99" t="s">
        <v>4051</v>
      </c>
      <c r="C143" s="217"/>
      <c r="D143" s="217"/>
      <c r="E143" s="383"/>
      <c r="F143" s="394"/>
      <c r="G143" s="217"/>
      <c r="H143" s="219"/>
    </row>
    <row r="144" spans="1:8" ht="18">
      <c r="A144" s="203" t="s">
        <v>4056</v>
      </c>
      <c r="B144" s="97" t="s">
        <v>4057</v>
      </c>
      <c r="C144" s="204" t="s">
        <v>4067</v>
      </c>
      <c r="D144" s="204" t="s">
        <v>4068</v>
      </c>
      <c r="E144" s="379" t="s">
        <v>1190</v>
      </c>
      <c r="F144" s="395"/>
      <c r="G144" s="204" t="s">
        <v>3898</v>
      </c>
      <c r="H144" s="202" t="s">
        <v>4069</v>
      </c>
    </row>
    <row r="145" spans="1:8">
      <c r="A145" s="194"/>
      <c r="B145" s="98"/>
      <c r="C145" s="197"/>
      <c r="D145" s="197"/>
      <c r="E145" s="381"/>
      <c r="F145" s="396"/>
      <c r="G145" s="197"/>
      <c r="H145" s="200"/>
    </row>
    <row r="146" spans="1:8">
      <c r="A146" s="194"/>
      <c r="B146" s="97" t="s">
        <v>4058</v>
      </c>
      <c r="C146" s="197"/>
      <c r="D146" s="197"/>
      <c r="E146" s="381"/>
      <c r="F146" s="396"/>
      <c r="G146" s="197"/>
      <c r="H146" s="200"/>
    </row>
    <row r="147" spans="1:8">
      <c r="A147" s="194"/>
      <c r="B147" s="97" t="s">
        <v>4059</v>
      </c>
      <c r="C147" s="197"/>
      <c r="D147" s="197"/>
      <c r="E147" s="381"/>
      <c r="F147" s="396"/>
      <c r="G147" s="197"/>
      <c r="H147" s="200"/>
    </row>
    <row r="148" spans="1:8">
      <c r="A148" s="194"/>
      <c r="B148" s="97" t="s">
        <v>4060</v>
      </c>
      <c r="C148" s="197"/>
      <c r="D148" s="197"/>
      <c r="E148" s="381"/>
      <c r="F148" s="396"/>
      <c r="G148" s="197"/>
      <c r="H148" s="200"/>
    </row>
    <row r="149" spans="1:8">
      <c r="A149" s="194"/>
      <c r="B149" s="97" t="s">
        <v>4061</v>
      </c>
      <c r="C149" s="197"/>
      <c r="D149" s="197"/>
      <c r="E149" s="381"/>
      <c r="F149" s="396"/>
      <c r="G149" s="197"/>
      <c r="H149" s="200"/>
    </row>
    <row r="150" spans="1:8">
      <c r="A150" s="194"/>
      <c r="B150" s="97" t="s">
        <v>4062</v>
      </c>
      <c r="C150" s="197"/>
      <c r="D150" s="197"/>
      <c r="E150" s="381"/>
      <c r="F150" s="396"/>
      <c r="G150" s="197"/>
      <c r="H150" s="200"/>
    </row>
    <row r="151" spans="1:8">
      <c r="A151" s="194"/>
      <c r="B151" s="97" t="s">
        <v>4063</v>
      </c>
      <c r="C151" s="197"/>
      <c r="D151" s="197"/>
      <c r="E151" s="381"/>
      <c r="F151" s="396"/>
      <c r="G151" s="197"/>
      <c r="H151" s="200"/>
    </row>
    <row r="152" spans="1:8">
      <c r="A152" s="194"/>
      <c r="B152" s="97" t="s">
        <v>4064</v>
      </c>
      <c r="C152" s="197"/>
      <c r="D152" s="197"/>
      <c r="E152" s="381"/>
      <c r="F152" s="396"/>
      <c r="G152" s="197"/>
      <c r="H152" s="200"/>
    </row>
    <row r="153" spans="1:8">
      <c r="A153" s="194"/>
      <c r="B153" s="97" t="s">
        <v>4065</v>
      </c>
      <c r="C153" s="197"/>
      <c r="D153" s="197"/>
      <c r="E153" s="381"/>
      <c r="F153" s="396"/>
      <c r="G153" s="197"/>
      <c r="H153" s="200"/>
    </row>
    <row r="154" spans="1:8">
      <c r="A154" s="194"/>
      <c r="B154" s="99" t="s">
        <v>4066</v>
      </c>
      <c r="C154" s="217"/>
      <c r="D154" s="217"/>
      <c r="E154" s="383"/>
      <c r="F154" s="394"/>
      <c r="G154" s="217"/>
      <c r="H154" s="219"/>
    </row>
  </sheetData>
  <mergeCells count="142">
    <mergeCell ref="G131:G137"/>
    <mergeCell ref="H124:H130"/>
    <mergeCell ref="A131:A137"/>
    <mergeCell ref="C131:C137"/>
    <mergeCell ref="D131:D137"/>
    <mergeCell ref="E131:F131"/>
    <mergeCell ref="E132:F132"/>
    <mergeCell ref="A144:A154"/>
    <mergeCell ref="C144:C154"/>
    <mergeCell ref="D144:D154"/>
    <mergeCell ref="E144:F154"/>
    <mergeCell ref="G144:G154"/>
    <mergeCell ref="H144:H154"/>
    <mergeCell ref="H131:H137"/>
    <mergeCell ref="A138:A143"/>
    <mergeCell ref="C138:C143"/>
    <mergeCell ref="D138:D143"/>
    <mergeCell ref="E138:F143"/>
    <mergeCell ref="G138:G143"/>
    <mergeCell ref="H138:H143"/>
    <mergeCell ref="E133:F133"/>
    <mergeCell ref="E134:F134"/>
    <mergeCell ref="E135:F135"/>
    <mergeCell ref="E136:F136"/>
    <mergeCell ref="E137:F137"/>
    <mergeCell ref="E123:F123"/>
    <mergeCell ref="G116:G123"/>
    <mergeCell ref="H116:H123"/>
    <mergeCell ref="A124:A130"/>
    <mergeCell ref="C124:C130"/>
    <mergeCell ref="D124:D130"/>
    <mergeCell ref="E124:F124"/>
    <mergeCell ref="E125:F125"/>
    <mergeCell ref="E126:F126"/>
    <mergeCell ref="E127:F127"/>
    <mergeCell ref="A116:A123"/>
    <mergeCell ref="C116:C123"/>
    <mergeCell ref="D116:D123"/>
    <mergeCell ref="E116:F116"/>
    <mergeCell ref="E117:F117"/>
    <mergeCell ref="E118:F118"/>
    <mergeCell ref="E119:F119"/>
    <mergeCell ref="E120:F120"/>
    <mergeCell ref="E121:F121"/>
    <mergeCell ref="E122:F122"/>
    <mergeCell ref="E128:F128"/>
    <mergeCell ref="E129:F129"/>
    <mergeCell ref="E130:F130"/>
    <mergeCell ref="G124:G130"/>
    <mergeCell ref="A109:A115"/>
    <mergeCell ref="C109:C115"/>
    <mergeCell ref="D109:D115"/>
    <mergeCell ref="E109:F115"/>
    <mergeCell ref="G109:G115"/>
    <mergeCell ref="H109:H115"/>
    <mergeCell ref="E98:F98"/>
    <mergeCell ref="G91:G98"/>
    <mergeCell ref="H91:H98"/>
    <mergeCell ref="A99:A108"/>
    <mergeCell ref="C99:C108"/>
    <mergeCell ref="D99:D108"/>
    <mergeCell ref="E99:F108"/>
    <mergeCell ref="G99:G108"/>
    <mergeCell ref="A91:A98"/>
    <mergeCell ref="C91:C98"/>
    <mergeCell ref="D91:D98"/>
    <mergeCell ref="E91:F91"/>
    <mergeCell ref="E92:F92"/>
    <mergeCell ref="E93:F93"/>
    <mergeCell ref="E94:F94"/>
    <mergeCell ref="E95:F95"/>
    <mergeCell ref="E96:F96"/>
    <mergeCell ref="E97:F97"/>
    <mergeCell ref="A84:A90"/>
    <mergeCell ref="C84:C90"/>
    <mergeCell ref="D84:D90"/>
    <mergeCell ref="E84:F90"/>
    <mergeCell ref="G84:G90"/>
    <mergeCell ref="H84:H90"/>
    <mergeCell ref="A80:A83"/>
    <mergeCell ref="C80:C83"/>
    <mergeCell ref="D80:D83"/>
    <mergeCell ref="E80:F83"/>
    <mergeCell ref="G80:G83"/>
    <mergeCell ref="H80:H83"/>
    <mergeCell ref="A75:A79"/>
    <mergeCell ref="C75:C79"/>
    <mergeCell ref="D75:D79"/>
    <mergeCell ref="E75:F79"/>
    <mergeCell ref="G75:G79"/>
    <mergeCell ref="H75:H79"/>
    <mergeCell ref="A67:A74"/>
    <mergeCell ref="C67:C74"/>
    <mergeCell ref="D67:D74"/>
    <mergeCell ref="E67:F74"/>
    <mergeCell ref="G67:G74"/>
    <mergeCell ref="H67:H74"/>
    <mergeCell ref="A55:A66"/>
    <mergeCell ref="C55:C66"/>
    <mergeCell ref="D55:D66"/>
    <mergeCell ref="E55:F66"/>
    <mergeCell ref="G55:G66"/>
    <mergeCell ref="H55:H66"/>
    <mergeCell ref="A41:A47"/>
    <mergeCell ref="C41:C47"/>
    <mergeCell ref="D41:D47"/>
    <mergeCell ref="E41:F47"/>
    <mergeCell ref="G41:G47"/>
    <mergeCell ref="A48:A54"/>
    <mergeCell ref="C48:C54"/>
    <mergeCell ref="D48:D54"/>
    <mergeCell ref="E48:F54"/>
    <mergeCell ref="G48:G54"/>
    <mergeCell ref="A32:A40"/>
    <mergeCell ref="C32:C40"/>
    <mergeCell ref="D32:D40"/>
    <mergeCell ref="E32:F40"/>
    <mergeCell ref="G32:G40"/>
    <mergeCell ref="H32:H40"/>
    <mergeCell ref="A12:A21"/>
    <mergeCell ref="C12:C21"/>
    <mergeCell ref="D12:D21"/>
    <mergeCell ref="E12:F21"/>
    <mergeCell ref="G12:G21"/>
    <mergeCell ref="A22:A31"/>
    <mergeCell ref="C22:C31"/>
    <mergeCell ref="D22:D31"/>
    <mergeCell ref="E22:F31"/>
    <mergeCell ref="G22:G31"/>
    <mergeCell ref="H2:H3"/>
    <mergeCell ref="A4:A11"/>
    <mergeCell ref="C4:C11"/>
    <mergeCell ref="D4:D11"/>
    <mergeCell ref="E4:F11"/>
    <mergeCell ref="G4:G11"/>
    <mergeCell ref="A1:G1"/>
    <mergeCell ref="A2:A3"/>
    <mergeCell ref="B2:B3"/>
    <mergeCell ref="C2:C3"/>
    <mergeCell ref="D2:D3"/>
    <mergeCell ref="E2:F3"/>
    <mergeCell ref="G2:G3"/>
  </mergeCells>
  <phoneticPr fontId="12" type="noConversion"/>
  <hyperlinks>
    <hyperlink ref="A4" r:id="rId1" display="http://www.unisonic.com.tw/datasheet/81XX.pdf" xr:uid="{37595443-18F8-47B9-BDF4-49045BBAB881}"/>
    <hyperlink ref="A12" r:id="rId2" display="http://www.unisonic.com.tw/datasheet/81CXX.pdf" xr:uid="{B2986EB9-2E3C-42F7-9A4D-110674907F85}"/>
    <hyperlink ref="A22" r:id="rId3" display="http://www.unisonic.com.tw/datasheet/81NXX.pdf" xr:uid="{78E131DF-1558-4634-AA63-4BFEDE60749D}"/>
    <hyperlink ref="A32" r:id="rId4" display="http://www.unisonic.com.tw/datasheet/82XX.pdf" xr:uid="{5A25C0EF-910D-4F38-99CD-8E4C3947BAA4}"/>
    <hyperlink ref="A41" r:id="rId5" display="http://www.unisonic.com.tw/datasheet/82CXX.pdf" xr:uid="{A1663CA1-7377-408B-A7AA-52F8D5D3E8FD}"/>
    <hyperlink ref="A48" r:id="rId6" display="http://www.unisonic.com.tw/datasheet/82NXX.pdf" xr:uid="{83CC43B0-DF66-4C2E-B1A3-22DBBD744447}"/>
    <hyperlink ref="A55" r:id="rId7" display="http://www.unisonic.com.tw/datasheet/83CXXX.pdf" xr:uid="{A3401B1B-B8E0-4925-8A1B-598A61A134AF}"/>
    <hyperlink ref="A67" r:id="rId8" display="http://www.unisonic.com.tw/datasheet/88CXX.pdf" xr:uid="{A22D98A2-0E54-404D-950D-A96CF4375666}"/>
    <hyperlink ref="A75" r:id="rId9" display="http://www.unisonic.com.tw/datasheet/88NXX.pdf" xr:uid="{491001D4-70EA-4B80-BC14-E675077AAC85}"/>
    <hyperlink ref="A80" r:id="rId10" display="http://www.unisonic.com.tw/datasheet/89CXX/89NXX.pdf" xr:uid="{0D01D06C-7C87-46E5-BCCB-C01446F6A1EC}"/>
    <hyperlink ref="A84" r:id="rId11" display="http://www.unisonic.com.tw/datasheet/UIC809.pdf" xr:uid="{3032EB17-E039-420C-985A-5371219A36A6}"/>
    <hyperlink ref="A91" r:id="rId12" display="http://www.unisonic.com.tw/datasheet/UIC811.pdf" xr:uid="{976227D0-ED7A-4A67-9566-E97A14950938}"/>
    <hyperlink ref="A99" r:id="rId13" display="http://www.unisonic.com.tw/datasheet/UIC812.pdf" xr:uid="{C4E41F7E-D2D1-4103-B7BE-9913062160A5}"/>
    <hyperlink ref="A109" r:id="rId14" display="http://www.unisonic.com.tw/datasheet/UIC813.pdf" xr:uid="{3E309DF6-4275-4E41-9EED-FD8B6C104E04}"/>
    <hyperlink ref="A116" r:id="rId15" display="http://www.unisonic.com.tw/datasheet/UWD706.pdf" xr:uid="{6140F6AA-B807-43BC-A6B4-1A84D2C89050}"/>
    <hyperlink ref="A124" r:id="rId16" display="http://www.unisonic.com.tw/datasheet/UWD817.pdf" xr:uid="{F4392169-AC64-472D-AC54-BB104C632931}"/>
    <hyperlink ref="A131" r:id="rId17" display="http://www.unisonic.com.tw/datasheet/UWD708.pdf" xr:uid="{CAEFA43A-336A-4288-BE11-28D6A42293F7}"/>
    <hyperlink ref="A138" r:id="rId18" display="http://www.unisonic.com.tw/datasheet/86N1C.pdf" xr:uid="{88314146-CCBA-4BC6-BB5A-55A51287716B}"/>
    <hyperlink ref="A144" r:id="rId19" display="http://www.unisonic.com.tw/datasheet/84NXX.pdf" xr:uid="{B1889F06-003C-4A7C-96F0-9FA2A9FA0925}"/>
  </hyperlinks>
  <pageMargins left="0.7" right="0.7" top="0.75" bottom="0.75" header="0.3" footer="0.3"/>
  <pageSetup paperSize="9" orientation="portrait" verticalDpi="0" r:id="rId2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03BAD-7CD8-47CB-9E66-BE8FE0F04361}">
  <dimension ref="A1:M535"/>
  <sheetViews>
    <sheetView zoomScale="145" zoomScaleNormal="145" workbookViewId="0">
      <pane xSplit="9" ySplit="2" topLeftCell="J288" activePane="bottomRight" state="frozen"/>
      <selection activeCell="J9" sqref="J9"/>
      <selection pane="topRight" activeCell="J9" sqref="J9"/>
      <selection pane="bottomLeft" activeCell="J9" sqref="J9"/>
      <selection pane="bottomRight" activeCell="J291" sqref="J291"/>
    </sheetView>
  </sheetViews>
  <sheetFormatPr defaultRowHeight="13.8"/>
  <cols>
    <col min="1" max="1" width="18" customWidth="1"/>
    <col min="2" max="2" width="44.109375" customWidth="1"/>
    <col min="9" max="9" width="13.5546875" customWidth="1"/>
  </cols>
  <sheetData>
    <row r="1" spans="1:13">
      <c r="A1" s="189" t="s">
        <v>4070</v>
      </c>
      <c r="B1" s="189"/>
      <c r="C1" s="189"/>
      <c r="D1" s="189"/>
      <c r="E1" s="189"/>
      <c r="F1" s="189"/>
      <c r="G1" s="189"/>
      <c r="H1" s="189"/>
      <c r="I1" s="122"/>
      <c r="M1" t="str">
        <f>HYPERLINK("#目录!M1","返回")</f>
        <v>返回</v>
      </c>
    </row>
    <row r="2" spans="1:13">
      <c r="A2" s="100" t="s">
        <v>4071</v>
      </c>
      <c r="B2" s="18" t="s">
        <v>2</v>
      </c>
      <c r="C2" s="82" t="s">
        <v>4072</v>
      </c>
      <c r="D2" s="82" t="s">
        <v>4073</v>
      </c>
      <c r="E2" s="82" t="s">
        <v>162</v>
      </c>
      <c r="F2" s="82" t="s">
        <v>4074</v>
      </c>
      <c r="G2" s="82" t="s">
        <v>4075</v>
      </c>
      <c r="H2" s="82" t="s">
        <v>4076</v>
      </c>
      <c r="I2" s="81" t="s">
        <v>7</v>
      </c>
    </row>
    <row r="3" spans="1:13" ht="18">
      <c r="A3" s="136" t="s">
        <v>4077</v>
      </c>
      <c r="B3" s="137" t="s">
        <v>4078</v>
      </c>
      <c r="C3" s="80" t="s">
        <v>2004</v>
      </c>
      <c r="D3" s="80" t="s">
        <v>55</v>
      </c>
      <c r="E3" s="80" t="s">
        <v>4079</v>
      </c>
      <c r="F3" s="80" t="s">
        <v>4080</v>
      </c>
      <c r="G3" s="80" t="s">
        <v>4081</v>
      </c>
      <c r="H3" s="80" t="s">
        <v>55</v>
      </c>
      <c r="I3" s="137" t="s">
        <v>4082</v>
      </c>
    </row>
    <row r="4" spans="1:13">
      <c r="A4" s="203" t="s">
        <v>4083</v>
      </c>
      <c r="B4" s="124"/>
      <c r="C4" s="204" t="s">
        <v>117</v>
      </c>
      <c r="D4" s="204" t="s">
        <v>4093</v>
      </c>
      <c r="E4" s="204" t="s">
        <v>4094</v>
      </c>
      <c r="F4" s="204" t="s">
        <v>4095</v>
      </c>
      <c r="G4" s="204" t="s">
        <v>4096</v>
      </c>
      <c r="H4" s="204" t="s">
        <v>4097</v>
      </c>
      <c r="I4" s="202" t="s">
        <v>85</v>
      </c>
    </row>
    <row r="5" spans="1:13">
      <c r="A5" s="194"/>
      <c r="B5" s="110" t="s">
        <v>4084</v>
      </c>
      <c r="C5" s="197"/>
      <c r="D5" s="197"/>
      <c r="E5" s="197"/>
      <c r="F5" s="197"/>
      <c r="G5" s="197"/>
      <c r="H5" s="197"/>
      <c r="I5" s="200"/>
    </row>
    <row r="6" spans="1:13">
      <c r="A6" s="194"/>
      <c r="B6" s="124"/>
      <c r="C6" s="197"/>
      <c r="D6" s="197"/>
      <c r="E6" s="197"/>
      <c r="F6" s="197"/>
      <c r="G6" s="197"/>
      <c r="H6" s="197"/>
      <c r="I6" s="200"/>
    </row>
    <row r="7" spans="1:13">
      <c r="A7" s="194"/>
      <c r="B7" s="110" t="s">
        <v>4085</v>
      </c>
      <c r="C7" s="197"/>
      <c r="D7" s="197"/>
      <c r="E7" s="197"/>
      <c r="F7" s="197"/>
      <c r="G7" s="197"/>
      <c r="H7" s="197"/>
      <c r="I7" s="200"/>
    </row>
    <row r="8" spans="1:13">
      <c r="A8" s="194"/>
      <c r="B8" s="110" t="s">
        <v>4086</v>
      </c>
      <c r="C8" s="197"/>
      <c r="D8" s="197"/>
      <c r="E8" s="197"/>
      <c r="F8" s="197"/>
      <c r="G8" s="197"/>
      <c r="H8" s="197"/>
      <c r="I8" s="200"/>
    </row>
    <row r="9" spans="1:13">
      <c r="A9" s="194"/>
      <c r="B9" s="110" t="s">
        <v>4087</v>
      </c>
      <c r="C9" s="197"/>
      <c r="D9" s="197"/>
      <c r="E9" s="197"/>
      <c r="F9" s="197"/>
      <c r="G9" s="197"/>
      <c r="H9" s="197"/>
      <c r="I9" s="200"/>
    </row>
    <row r="10" spans="1:13">
      <c r="A10" s="194"/>
      <c r="B10" s="110" t="s">
        <v>4088</v>
      </c>
      <c r="C10" s="197"/>
      <c r="D10" s="197"/>
      <c r="E10" s="197"/>
      <c r="F10" s="197"/>
      <c r="G10" s="197"/>
      <c r="H10" s="197"/>
      <c r="I10" s="200"/>
    </row>
    <row r="11" spans="1:13">
      <c r="A11" s="194"/>
      <c r="B11" s="110" t="s">
        <v>4089</v>
      </c>
      <c r="C11" s="197"/>
      <c r="D11" s="197"/>
      <c r="E11" s="197"/>
      <c r="F11" s="197"/>
      <c r="G11" s="197"/>
      <c r="H11" s="197"/>
      <c r="I11" s="200"/>
    </row>
    <row r="12" spans="1:13">
      <c r="A12" s="194"/>
      <c r="B12" s="110" t="s">
        <v>4090</v>
      </c>
      <c r="C12" s="197"/>
      <c r="D12" s="197"/>
      <c r="E12" s="197"/>
      <c r="F12" s="197"/>
      <c r="G12" s="197"/>
      <c r="H12" s="197"/>
      <c r="I12" s="200"/>
    </row>
    <row r="13" spans="1:13">
      <c r="A13" s="194"/>
      <c r="B13" s="110" t="s">
        <v>4091</v>
      </c>
      <c r="C13" s="197"/>
      <c r="D13" s="197"/>
      <c r="E13" s="197"/>
      <c r="F13" s="197"/>
      <c r="G13" s="197"/>
      <c r="H13" s="197"/>
      <c r="I13" s="200"/>
    </row>
    <row r="14" spans="1:13">
      <c r="A14" s="267"/>
      <c r="B14" s="125" t="s">
        <v>4092</v>
      </c>
      <c r="C14" s="217"/>
      <c r="D14" s="217"/>
      <c r="E14" s="217"/>
      <c r="F14" s="217"/>
      <c r="G14" s="217"/>
      <c r="H14" s="217"/>
      <c r="I14" s="219"/>
    </row>
    <row r="15" spans="1:13">
      <c r="A15" s="203" t="s">
        <v>4098</v>
      </c>
      <c r="B15" s="124"/>
      <c r="C15" s="234" t="s">
        <v>557</v>
      </c>
      <c r="D15" s="234" t="s">
        <v>4113</v>
      </c>
      <c r="E15" s="234" t="s">
        <v>4114</v>
      </c>
      <c r="F15" s="234" t="s">
        <v>4080</v>
      </c>
      <c r="G15" s="204" t="s">
        <v>4081</v>
      </c>
      <c r="H15" s="204" t="s">
        <v>4115</v>
      </c>
      <c r="I15" s="202" t="s">
        <v>4116</v>
      </c>
    </row>
    <row r="16" spans="1:13">
      <c r="A16" s="194"/>
      <c r="B16" s="110" t="s">
        <v>4099</v>
      </c>
      <c r="C16" s="235"/>
      <c r="D16" s="235"/>
      <c r="E16" s="235"/>
      <c r="F16" s="235"/>
      <c r="G16" s="197"/>
      <c r="H16" s="197"/>
      <c r="I16" s="200"/>
    </row>
    <row r="17" spans="1:9">
      <c r="A17" s="194"/>
      <c r="B17" s="124"/>
      <c r="C17" s="235"/>
      <c r="D17" s="235"/>
      <c r="E17" s="235"/>
      <c r="F17" s="235"/>
      <c r="G17" s="197"/>
      <c r="H17" s="197"/>
      <c r="I17" s="200"/>
    </row>
    <row r="18" spans="1:9">
      <c r="A18" s="194"/>
      <c r="B18" s="110" t="s">
        <v>4100</v>
      </c>
      <c r="C18" s="235"/>
      <c r="D18" s="235"/>
      <c r="E18" s="235"/>
      <c r="F18" s="235"/>
      <c r="G18" s="197"/>
      <c r="H18" s="197"/>
      <c r="I18" s="200"/>
    </row>
    <row r="19" spans="1:9">
      <c r="A19" s="194"/>
      <c r="B19" s="110" t="s">
        <v>4101</v>
      </c>
      <c r="C19" s="235"/>
      <c r="D19" s="235"/>
      <c r="E19" s="235"/>
      <c r="F19" s="235"/>
      <c r="G19" s="197"/>
      <c r="H19" s="197"/>
      <c r="I19" s="200"/>
    </row>
    <row r="20" spans="1:9">
      <c r="A20" s="194"/>
      <c r="B20" s="110" t="s">
        <v>4102</v>
      </c>
      <c r="C20" s="235"/>
      <c r="D20" s="235"/>
      <c r="E20" s="235"/>
      <c r="F20" s="235"/>
      <c r="G20" s="197"/>
      <c r="H20" s="197"/>
      <c r="I20" s="200"/>
    </row>
    <row r="21" spans="1:9">
      <c r="A21" s="194"/>
      <c r="B21" s="110" t="s">
        <v>4103</v>
      </c>
      <c r="C21" s="235"/>
      <c r="D21" s="235"/>
      <c r="E21" s="235"/>
      <c r="F21" s="235"/>
      <c r="G21" s="197"/>
      <c r="H21" s="197"/>
      <c r="I21" s="200"/>
    </row>
    <row r="22" spans="1:9">
      <c r="A22" s="194"/>
      <c r="B22" s="110" t="s">
        <v>4104</v>
      </c>
      <c r="C22" s="235"/>
      <c r="D22" s="235"/>
      <c r="E22" s="235"/>
      <c r="F22" s="235"/>
      <c r="G22" s="197"/>
      <c r="H22" s="197"/>
      <c r="I22" s="200"/>
    </row>
    <row r="23" spans="1:9">
      <c r="A23" s="194"/>
      <c r="B23" s="110" t="s">
        <v>4105</v>
      </c>
      <c r="C23" s="235"/>
      <c r="D23" s="235"/>
      <c r="E23" s="235"/>
      <c r="F23" s="235"/>
      <c r="G23" s="197"/>
      <c r="H23" s="197"/>
      <c r="I23" s="200"/>
    </row>
    <row r="24" spans="1:9">
      <c r="A24" s="194"/>
      <c r="B24" s="110" t="s">
        <v>4106</v>
      </c>
      <c r="C24" s="235"/>
      <c r="D24" s="235"/>
      <c r="E24" s="235"/>
      <c r="F24" s="235"/>
      <c r="G24" s="197"/>
      <c r="H24" s="197"/>
      <c r="I24" s="200"/>
    </row>
    <row r="25" spans="1:9">
      <c r="A25" s="194"/>
      <c r="B25" s="110" t="s">
        <v>4107</v>
      </c>
      <c r="C25" s="235"/>
      <c r="D25" s="235"/>
      <c r="E25" s="235"/>
      <c r="F25" s="235"/>
      <c r="G25" s="197"/>
      <c r="H25" s="197"/>
      <c r="I25" s="200"/>
    </row>
    <row r="26" spans="1:9">
      <c r="A26" s="194"/>
      <c r="B26" s="110" t="s">
        <v>4108</v>
      </c>
      <c r="C26" s="235"/>
      <c r="D26" s="235"/>
      <c r="E26" s="235"/>
      <c r="F26" s="235"/>
      <c r="G26" s="197"/>
      <c r="H26" s="197"/>
      <c r="I26" s="200"/>
    </row>
    <row r="27" spans="1:9">
      <c r="A27" s="194"/>
      <c r="B27" s="110" t="s">
        <v>4109</v>
      </c>
      <c r="C27" s="235"/>
      <c r="D27" s="235"/>
      <c r="E27" s="235"/>
      <c r="F27" s="235"/>
      <c r="G27" s="197"/>
      <c r="H27" s="197"/>
      <c r="I27" s="200"/>
    </row>
    <row r="28" spans="1:9">
      <c r="A28" s="194"/>
      <c r="B28" s="110" t="s">
        <v>4110</v>
      </c>
      <c r="C28" s="235"/>
      <c r="D28" s="235"/>
      <c r="E28" s="235"/>
      <c r="F28" s="235"/>
      <c r="G28" s="197"/>
      <c r="H28" s="197"/>
      <c r="I28" s="200"/>
    </row>
    <row r="29" spans="1:9">
      <c r="A29" s="194"/>
      <c r="B29" s="110" t="s">
        <v>4111</v>
      </c>
      <c r="C29" s="235"/>
      <c r="D29" s="235"/>
      <c r="E29" s="235"/>
      <c r="F29" s="235"/>
      <c r="G29" s="197"/>
      <c r="H29" s="197"/>
      <c r="I29" s="200"/>
    </row>
    <row r="30" spans="1:9">
      <c r="A30" s="267"/>
      <c r="B30" s="125" t="s">
        <v>4112</v>
      </c>
      <c r="C30" s="236"/>
      <c r="D30" s="236"/>
      <c r="E30" s="236"/>
      <c r="F30" s="236"/>
      <c r="G30" s="217"/>
      <c r="H30" s="217"/>
      <c r="I30" s="219"/>
    </row>
    <row r="31" spans="1:9">
      <c r="A31" s="203" t="s">
        <v>4117</v>
      </c>
      <c r="B31" s="105" t="s">
        <v>4118</v>
      </c>
      <c r="C31" s="234" t="s">
        <v>4127</v>
      </c>
      <c r="D31" s="234" t="s">
        <v>4093</v>
      </c>
      <c r="E31" s="234" t="s">
        <v>4128</v>
      </c>
      <c r="F31" s="234" t="s">
        <v>4080</v>
      </c>
      <c r="G31" s="234" t="s">
        <v>4129</v>
      </c>
      <c r="H31" s="234" t="s">
        <v>4130</v>
      </c>
      <c r="I31" s="202" t="s">
        <v>120</v>
      </c>
    </row>
    <row r="32" spans="1:9">
      <c r="A32" s="194"/>
      <c r="B32" s="104"/>
      <c r="C32" s="235"/>
      <c r="D32" s="235"/>
      <c r="E32" s="235"/>
      <c r="F32" s="235"/>
      <c r="G32" s="235"/>
      <c r="H32" s="235"/>
      <c r="I32" s="200"/>
    </row>
    <row r="33" spans="1:9">
      <c r="A33" s="194"/>
      <c r="B33" s="105" t="s">
        <v>4119</v>
      </c>
      <c r="C33" s="235"/>
      <c r="D33" s="235"/>
      <c r="E33" s="235"/>
      <c r="F33" s="235"/>
      <c r="G33" s="235"/>
      <c r="H33" s="235"/>
      <c r="I33" s="200"/>
    </row>
    <row r="34" spans="1:9">
      <c r="A34" s="194"/>
      <c r="B34" s="105" t="s">
        <v>4120</v>
      </c>
      <c r="C34" s="235"/>
      <c r="D34" s="235"/>
      <c r="E34" s="235"/>
      <c r="F34" s="235"/>
      <c r="G34" s="235"/>
      <c r="H34" s="235"/>
      <c r="I34" s="200"/>
    </row>
    <row r="35" spans="1:9">
      <c r="A35" s="194"/>
      <c r="B35" s="105" t="s">
        <v>4121</v>
      </c>
      <c r="C35" s="235"/>
      <c r="D35" s="235"/>
      <c r="E35" s="235"/>
      <c r="F35" s="235"/>
      <c r="G35" s="235"/>
      <c r="H35" s="235"/>
      <c r="I35" s="200"/>
    </row>
    <row r="36" spans="1:9">
      <c r="A36" s="194"/>
      <c r="B36" s="105" t="s">
        <v>4122</v>
      </c>
      <c r="C36" s="235"/>
      <c r="D36" s="235"/>
      <c r="E36" s="235"/>
      <c r="F36" s="235"/>
      <c r="G36" s="235"/>
      <c r="H36" s="235"/>
      <c r="I36" s="200"/>
    </row>
    <row r="37" spans="1:9">
      <c r="A37" s="194"/>
      <c r="B37" s="105" t="s">
        <v>4123</v>
      </c>
      <c r="C37" s="235"/>
      <c r="D37" s="235"/>
      <c r="E37" s="235"/>
      <c r="F37" s="235"/>
      <c r="G37" s="235"/>
      <c r="H37" s="235"/>
      <c r="I37" s="200"/>
    </row>
    <row r="38" spans="1:9">
      <c r="A38" s="194"/>
      <c r="B38" s="105" t="s">
        <v>4124</v>
      </c>
      <c r="C38" s="235"/>
      <c r="D38" s="235"/>
      <c r="E38" s="235"/>
      <c r="F38" s="235"/>
      <c r="G38" s="235"/>
      <c r="H38" s="235"/>
      <c r="I38" s="200"/>
    </row>
    <row r="39" spans="1:9">
      <c r="A39" s="194"/>
      <c r="B39" s="105" t="s">
        <v>4125</v>
      </c>
      <c r="C39" s="235"/>
      <c r="D39" s="235"/>
      <c r="E39" s="235"/>
      <c r="F39" s="235"/>
      <c r="G39" s="235"/>
      <c r="H39" s="235"/>
      <c r="I39" s="200"/>
    </row>
    <row r="40" spans="1:9">
      <c r="A40" s="267"/>
      <c r="B40" s="62" t="s">
        <v>4126</v>
      </c>
      <c r="C40" s="236"/>
      <c r="D40" s="236"/>
      <c r="E40" s="236"/>
      <c r="F40" s="236"/>
      <c r="G40" s="236"/>
      <c r="H40" s="236"/>
      <c r="I40" s="219"/>
    </row>
    <row r="41" spans="1:9">
      <c r="A41" s="203" t="s">
        <v>4131</v>
      </c>
      <c r="B41" s="105" t="s">
        <v>4132</v>
      </c>
      <c r="C41" s="234" t="s">
        <v>557</v>
      </c>
      <c r="D41" s="234" t="s">
        <v>4144</v>
      </c>
      <c r="E41" s="234" t="s">
        <v>4145</v>
      </c>
      <c r="F41" s="234" t="s">
        <v>4080</v>
      </c>
      <c r="G41" s="234" t="s">
        <v>4096</v>
      </c>
      <c r="H41" s="234" t="s">
        <v>4146</v>
      </c>
      <c r="I41" s="264" t="s">
        <v>120</v>
      </c>
    </row>
    <row r="42" spans="1:9">
      <c r="A42" s="194"/>
      <c r="B42" s="104"/>
      <c r="C42" s="235"/>
      <c r="D42" s="235"/>
      <c r="E42" s="235"/>
      <c r="F42" s="235"/>
      <c r="G42" s="235"/>
      <c r="H42" s="235"/>
      <c r="I42" s="239"/>
    </row>
    <row r="43" spans="1:9">
      <c r="A43" s="194"/>
      <c r="B43" s="105" t="s">
        <v>4133</v>
      </c>
      <c r="C43" s="235"/>
      <c r="D43" s="235"/>
      <c r="E43" s="235"/>
      <c r="F43" s="235"/>
      <c r="G43" s="235"/>
      <c r="H43" s="235"/>
      <c r="I43" s="239"/>
    </row>
    <row r="44" spans="1:9">
      <c r="A44" s="194"/>
      <c r="B44" s="105" t="s">
        <v>4134</v>
      </c>
      <c r="C44" s="235"/>
      <c r="D44" s="235"/>
      <c r="E44" s="235"/>
      <c r="F44" s="235"/>
      <c r="G44" s="235"/>
      <c r="H44" s="235"/>
      <c r="I44" s="239"/>
    </row>
    <row r="45" spans="1:9">
      <c r="A45" s="194"/>
      <c r="B45" s="105" t="s">
        <v>4135</v>
      </c>
      <c r="C45" s="235"/>
      <c r="D45" s="235"/>
      <c r="E45" s="235"/>
      <c r="F45" s="235"/>
      <c r="G45" s="235"/>
      <c r="H45" s="235"/>
      <c r="I45" s="239"/>
    </row>
    <row r="46" spans="1:9">
      <c r="A46" s="194"/>
      <c r="B46" s="105" t="s">
        <v>4136</v>
      </c>
      <c r="C46" s="235"/>
      <c r="D46" s="235"/>
      <c r="E46" s="235"/>
      <c r="F46" s="235"/>
      <c r="G46" s="235"/>
      <c r="H46" s="235"/>
      <c r="I46" s="239"/>
    </row>
    <row r="47" spans="1:9">
      <c r="A47" s="194"/>
      <c r="B47" s="105" t="s">
        <v>4137</v>
      </c>
      <c r="C47" s="235"/>
      <c r="D47" s="235"/>
      <c r="E47" s="235"/>
      <c r="F47" s="235"/>
      <c r="G47" s="235"/>
      <c r="H47" s="235"/>
      <c r="I47" s="239"/>
    </row>
    <row r="48" spans="1:9">
      <c r="A48" s="194"/>
      <c r="B48" s="105" t="s">
        <v>4138</v>
      </c>
      <c r="C48" s="235"/>
      <c r="D48" s="235"/>
      <c r="E48" s="235"/>
      <c r="F48" s="235"/>
      <c r="G48" s="235"/>
      <c r="H48" s="235"/>
      <c r="I48" s="239"/>
    </row>
    <row r="49" spans="1:9">
      <c r="A49" s="194"/>
      <c r="B49" s="105" t="s">
        <v>1003</v>
      </c>
      <c r="C49" s="235"/>
      <c r="D49" s="235"/>
      <c r="E49" s="235"/>
      <c r="F49" s="235"/>
      <c r="G49" s="235"/>
      <c r="H49" s="235"/>
      <c r="I49" s="239"/>
    </row>
    <row r="50" spans="1:9" ht="18">
      <c r="A50" s="194"/>
      <c r="B50" s="105" t="s">
        <v>4139</v>
      </c>
      <c r="C50" s="235"/>
      <c r="D50" s="235"/>
      <c r="E50" s="235"/>
      <c r="F50" s="235"/>
      <c r="G50" s="235"/>
      <c r="H50" s="235"/>
      <c r="I50" s="239"/>
    </row>
    <row r="51" spans="1:9">
      <c r="A51" s="194"/>
      <c r="B51" s="105" t="s">
        <v>4140</v>
      </c>
      <c r="C51" s="235"/>
      <c r="D51" s="235"/>
      <c r="E51" s="235"/>
      <c r="F51" s="235"/>
      <c r="G51" s="235"/>
      <c r="H51" s="235"/>
      <c r="I51" s="239"/>
    </row>
    <row r="52" spans="1:9">
      <c r="A52" s="194"/>
      <c r="B52" s="105" t="s">
        <v>4141</v>
      </c>
      <c r="C52" s="235"/>
      <c r="D52" s="235"/>
      <c r="E52" s="235"/>
      <c r="F52" s="235"/>
      <c r="G52" s="235"/>
      <c r="H52" s="235"/>
      <c r="I52" s="239"/>
    </row>
    <row r="53" spans="1:9">
      <c r="A53" s="194"/>
      <c r="B53" s="105" t="s">
        <v>4142</v>
      </c>
      <c r="C53" s="235"/>
      <c r="D53" s="235"/>
      <c r="E53" s="235"/>
      <c r="F53" s="235"/>
      <c r="G53" s="235"/>
      <c r="H53" s="235"/>
      <c r="I53" s="239"/>
    </row>
    <row r="54" spans="1:9">
      <c r="A54" s="267"/>
      <c r="B54" s="62" t="s">
        <v>4143</v>
      </c>
      <c r="C54" s="236"/>
      <c r="D54" s="236"/>
      <c r="E54" s="236"/>
      <c r="F54" s="236"/>
      <c r="G54" s="236"/>
      <c r="H54" s="236"/>
      <c r="I54" s="240"/>
    </row>
    <row r="55" spans="1:9">
      <c r="A55" s="203" t="s">
        <v>4147</v>
      </c>
      <c r="B55" s="110" t="s">
        <v>4148</v>
      </c>
      <c r="C55" s="204" t="s">
        <v>4166</v>
      </c>
      <c r="D55" s="204" t="s">
        <v>4167</v>
      </c>
      <c r="E55" s="204" t="s">
        <v>4128</v>
      </c>
      <c r="F55" s="204" t="s">
        <v>4080</v>
      </c>
      <c r="G55" s="204" t="s">
        <v>4168</v>
      </c>
      <c r="H55" s="204" t="s">
        <v>4130</v>
      </c>
      <c r="I55" s="202" t="s">
        <v>4169</v>
      </c>
    </row>
    <row r="56" spans="1:9">
      <c r="A56" s="194"/>
      <c r="B56" s="110" t="s">
        <v>4149</v>
      </c>
      <c r="C56" s="197"/>
      <c r="D56" s="197"/>
      <c r="E56" s="197"/>
      <c r="F56" s="197"/>
      <c r="G56" s="197"/>
      <c r="H56" s="197"/>
      <c r="I56" s="200"/>
    </row>
    <row r="57" spans="1:9">
      <c r="A57" s="194"/>
      <c r="B57" s="124"/>
      <c r="C57" s="197"/>
      <c r="D57" s="197"/>
      <c r="E57" s="197"/>
      <c r="F57" s="197"/>
      <c r="G57" s="197"/>
      <c r="H57" s="197"/>
      <c r="I57" s="200"/>
    </row>
    <row r="58" spans="1:9">
      <c r="A58" s="194"/>
      <c r="B58" s="110" t="s">
        <v>4150</v>
      </c>
      <c r="C58" s="197"/>
      <c r="D58" s="197"/>
      <c r="E58" s="197"/>
      <c r="F58" s="197"/>
      <c r="G58" s="197"/>
      <c r="H58" s="197"/>
      <c r="I58" s="200"/>
    </row>
    <row r="59" spans="1:9">
      <c r="A59" s="194"/>
      <c r="B59" s="110" t="s">
        <v>4151</v>
      </c>
      <c r="C59" s="197"/>
      <c r="D59" s="197"/>
      <c r="E59" s="197"/>
      <c r="F59" s="197"/>
      <c r="G59" s="197"/>
      <c r="H59" s="197"/>
      <c r="I59" s="200"/>
    </row>
    <row r="60" spans="1:9">
      <c r="A60" s="194"/>
      <c r="B60" s="110" t="s">
        <v>4152</v>
      </c>
      <c r="C60" s="197"/>
      <c r="D60" s="197"/>
      <c r="E60" s="197"/>
      <c r="F60" s="197"/>
      <c r="G60" s="197"/>
      <c r="H60" s="197"/>
      <c r="I60" s="200"/>
    </row>
    <row r="61" spans="1:9">
      <c r="A61" s="194"/>
      <c r="B61" s="110" t="s">
        <v>4153</v>
      </c>
      <c r="C61" s="197"/>
      <c r="D61" s="197"/>
      <c r="E61" s="197"/>
      <c r="F61" s="197"/>
      <c r="G61" s="197"/>
      <c r="H61" s="197"/>
      <c r="I61" s="200"/>
    </row>
    <row r="62" spans="1:9">
      <c r="A62" s="194"/>
      <c r="B62" s="110" t="s">
        <v>4154</v>
      </c>
      <c r="C62" s="197"/>
      <c r="D62" s="197"/>
      <c r="E62" s="197"/>
      <c r="F62" s="197"/>
      <c r="G62" s="197"/>
      <c r="H62" s="197"/>
      <c r="I62" s="200"/>
    </row>
    <row r="63" spans="1:9">
      <c r="A63" s="194"/>
      <c r="B63" s="110" t="s">
        <v>4155</v>
      </c>
      <c r="C63" s="197"/>
      <c r="D63" s="197"/>
      <c r="E63" s="197"/>
      <c r="F63" s="197"/>
      <c r="G63" s="197"/>
      <c r="H63" s="197"/>
      <c r="I63" s="200"/>
    </row>
    <row r="64" spans="1:9">
      <c r="A64" s="194"/>
      <c r="B64" s="110" t="s">
        <v>4156</v>
      </c>
      <c r="C64" s="197"/>
      <c r="D64" s="197"/>
      <c r="E64" s="197"/>
      <c r="F64" s="197"/>
      <c r="G64" s="197"/>
      <c r="H64" s="197"/>
      <c r="I64" s="200"/>
    </row>
    <row r="65" spans="1:9">
      <c r="A65" s="194"/>
      <c r="B65" s="110" t="s">
        <v>4157</v>
      </c>
      <c r="C65" s="197"/>
      <c r="D65" s="197"/>
      <c r="E65" s="197"/>
      <c r="F65" s="197"/>
      <c r="G65" s="197"/>
      <c r="H65" s="197"/>
      <c r="I65" s="200"/>
    </row>
    <row r="66" spans="1:9">
      <c r="A66" s="194"/>
      <c r="B66" s="110" t="s">
        <v>4158</v>
      </c>
      <c r="C66" s="197"/>
      <c r="D66" s="197"/>
      <c r="E66" s="197"/>
      <c r="F66" s="197"/>
      <c r="G66" s="197"/>
      <c r="H66" s="197"/>
      <c r="I66" s="200"/>
    </row>
    <row r="67" spans="1:9">
      <c r="A67" s="194"/>
      <c r="B67" s="110" t="s">
        <v>4159</v>
      </c>
      <c r="C67" s="197"/>
      <c r="D67" s="197"/>
      <c r="E67" s="197"/>
      <c r="F67" s="197"/>
      <c r="G67" s="197"/>
      <c r="H67" s="197"/>
      <c r="I67" s="200"/>
    </row>
    <row r="68" spans="1:9">
      <c r="A68" s="194"/>
      <c r="B68" s="110" t="s">
        <v>4160</v>
      </c>
      <c r="C68" s="197"/>
      <c r="D68" s="197"/>
      <c r="E68" s="197"/>
      <c r="F68" s="197"/>
      <c r="G68" s="197"/>
      <c r="H68" s="197"/>
      <c r="I68" s="200"/>
    </row>
    <row r="69" spans="1:9">
      <c r="A69" s="194"/>
      <c r="B69" s="110" t="s">
        <v>4161</v>
      </c>
      <c r="C69" s="197"/>
      <c r="D69" s="197"/>
      <c r="E69" s="197"/>
      <c r="F69" s="197"/>
      <c r="G69" s="197"/>
      <c r="H69" s="197"/>
      <c r="I69" s="200"/>
    </row>
    <row r="70" spans="1:9">
      <c r="A70" s="194"/>
      <c r="B70" s="110" t="s">
        <v>4162</v>
      </c>
      <c r="C70" s="197"/>
      <c r="D70" s="197"/>
      <c r="E70" s="197"/>
      <c r="F70" s="197"/>
      <c r="G70" s="197"/>
      <c r="H70" s="197"/>
      <c r="I70" s="200"/>
    </row>
    <row r="71" spans="1:9">
      <c r="A71" s="194"/>
      <c r="B71" s="110" t="s">
        <v>4163</v>
      </c>
      <c r="C71" s="197"/>
      <c r="D71" s="197"/>
      <c r="E71" s="197"/>
      <c r="F71" s="197"/>
      <c r="G71" s="197"/>
      <c r="H71" s="197"/>
      <c r="I71" s="200"/>
    </row>
    <row r="72" spans="1:9">
      <c r="A72" s="194"/>
      <c r="B72" s="110" t="s">
        <v>4164</v>
      </c>
      <c r="C72" s="197"/>
      <c r="D72" s="197"/>
      <c r="E72" s="197"/>
      <c r="F72" s="197"/>
      <c r="G72" s="197"/>
      <c r="H72" s="197"/>
      <c r="I72" s="200"/>
    </row>
    <row r="73" spans="1:9">
      <c r="A73" s="267"/>
      <c r="B73" s="125" t="s">
        <v>4165</v>
      </c>
      <c r="C73" s="217"/>
      <c r="D73" s="217"/>
      <c r="E73" s="217"/>
      <c r="F73" s="217"/>
      <c r="G73" s="217"/>
      <c r="H73" s="217"/>
      <c r="I73" s="219"/>
    </row>
    <row r="74" spans="1:9">
      <c r="A74" s="203" t="s">
        <v>4170</v>
      </c>
      <c r="B74" s="110" t="s">
        <v>4171</v>
      </c>
      <c r="C74" s="204" t="s">
        <v>4178</v>
      </c>
      <c r="D74" s="204" t="s">
        <v>4093</v>
      </c>
      <c r="E74" s="204" t="s">
        <v>4128</v>
      </c>
      <c r="F74" s="204" t="s">
        <v>4080</v>
      </c>
      <c r="G74" s="234" t="s">
        <v>4179</v>
      </c>
      <c r="H74" s="204" t="s">
        <v>4180</v>
      </c>
      <c r="I74" s="202" t="s">
        <v>120</v>
      </c>
    </row>
    <row r="75" spans="1:9">
      <c r="A75" s="194"/>
      <c r="B75" s="124"/>
      <c r="C75" s="197"/>
      <c r="D75" s="197"/>
      <c r="E75" s="197"/>
      <c r="F75" s="197"/>
      <c r="G75" s="235"/>
      <c r="H75" s="197"/>
      <c r="I75" s="200"/>
    </row>
    <row r="76" spans="1:9">
      <c r="A76" s="194"/>
      <c r="B76" s="110" t="s">
        <v>4172</v>
      </c>
      <c r="C76" s="197"/>
      <c r="D76" s="197"/>
      <c r="E76" s="197"/>
      <c r="F76" s="197"/>
      <c r="G76" s="235"/>
      <c r="H76" s="197"/>
      <c r="I76" s="200"/>
    </row>
    <row r="77" spans="1:9">
      <c r="A77" s="194"/>
      <c r="B77" s="110" t="s">
        <v>4173</v>
      </c>
      <c r="C77" s="197"/>
      <c r="D77" s="197"/>
      <c r="E77" s="197"/>
      <c r="F77" s="197"/>
      <c r="G77" s="235"/>
      <c r="H77" s="197"/>
      <c r="I77" s="200"/>
    </row>
    <row r="78" spans="1:9">
      <c r="A78" s="194"/>
      <c r="B78" s="110" t="s">
        <v>4174</v>
      </c>
      <c r="C78" s="197"/>
      <c r="D78" s="197"/>
      <c r="E78" s="197"/>
      <c r="F78" s="197"/>
      <c r="G78" s="235"/>
      <c r="H78" s="197"/>
      <c r="I78" s="200"/>
    </row>
    <row r="79" spans="1:9">
      <c r="A79" s="194"/>
      <c r="B79" s="110" t="s">
        <v>2823</v>
      </c>
      <c r="C79" s="197"/>
      <c r="D79" s="197"/>
      <c r="E79" s="197"/>
      <c r="F79" s="197"/>
      <c r="G79" s="235"/>
      <c r="H79" s="197"/>
      <c r="I79" s="200"/>
    </row>
    <row r="80" spans="1:9">
      <c r="A80" s="194"/>
      <c r="B80" s="110" t="s">
        <v>4175</v>
      </c>
      <c r="C80" s="197"/>
      <c r="D80" s="197"/>
      <c r="E80" s="197"/>
      <c r="F80" s="197"/>
      <c r="G80" s="235"/>
      <c r="H80" s="197"/>
      <c r="I80" s="200"/>
    </row>
    <row r="81" spans="1:9">
      <c r="A81" s="194"/>
      <c r="B81" s="110" t="s">
        <v>4176</v>
      </c>
      <c r="C81" s="197"/>
      <c r="D81" s="197"/>
      <c r="E81" s="197"/>
      <c r="F81" s="197"/>
      <c r="G81" s="235"/>
      <c r="H81" s="197"/>
      <c r="I81" s="200"/>
    </row>
    <row r="82" spans="1:9">
      <c r="A82" s="194"/>
      <c r="B82" s="110" t="s">
        <v>4177</v>
      </c>
      <c r="C82" s="197"/>
      <c r="D82" s="197"/>
      <c r="E82" s="197"/>
      <c r="F82" s="197"/>
      <c r="G82" s="235"/>
      <c r="H82" s="197"/>
      <c r="I82" s="200"/>
    </row>
    <row r="83" spans="1:9">
      <c r="A83" s="267"/>
      <c r="B83" s="125" t="s">
        <v>4108</v>
      </c>
      <c r="C83" s="217"/>
      <c r="D83" s="217"/>
      <c r="E83" s="217"/>
      <c r="F83" s="217"/>
      <c r="G83" s="236"/>
      <c r="H83" s="217"/>
      <c r="I83" s="219"/>
    </row>
    <row r="84" spans="1:9" ht="18">
      <c r="A84" s="90" t="s">
        <v>4181</v>
      </c>
      <c r="B84" s="125" t="s">
        <v>4182</v>
      </c>
      <c r="C84" s="80" t="s">
        <v>568</v>
      </c>
      <c r="D84" s="80" t="s">
        <v>55</v>
      </c>
      <c r="E84" s="80" t="s">
        <v>4114</v>
      </c>
      <c r="F84" s="80" t="s">
        <v>4080</v>
      </c>
      <c r="G84" s="80" t="s">
        <v>4081</v>
      </c>
      <c r="H84" s="80" t="s">
        <v>4183</v>
      </c>
      <c r="I84" s="125" t="s">
        <v>2097</v>
      </c>
    </row>
    <row r="85" spans="1:9" ht="18">
      <c r="A85" s="90" t="s">
        <v>4184</v>
      </c>
      <c r="B85" s="125" t="s">
        <v>4185</v>
      </c>
      <c r="C85" s="80" t="s">
        <v>568</v>
      </c>
      <c r="D85" s="80" t="s">
        <v>55</v>
      </c>
      <c r="E85" s="80" t="s">
        <v>4114</v>
      </c>
      <c r="F85" s="80" t="s">
        <v>4080</v>
      </c>
      <c r="G85" s="80" t="s">
        <v>4081</v>
      </c>
      <c r="H85" s="80" t="s">
        <v>4183</v>
      </c>
      <c r="I85" s="125" t="s">
        <v>2097</v>
      </c>
    </row>
    <row r="86" spans="1:9" ht="18">
      <c r="A86" s="90" t="s">
        <v>4186</v>
      </c>
      <c r="B86" s="125" t="s">
        <v>4187</v>
      </c>
      <c r="C86" s="80" t="s">
        <v>568</v>
      </c>
      <c r="D86" s="80" t="s">
        <v>55</v>
      </c>
      <c r="E86" s="80" t="s">
        <v>4114</v>
      </c>
      <c r="F86" s="80" t="s">
        <v>4080</v>
      </c>
      <c r="G86" s="80" t="s">
        <v>4081</v>
      </c>
      <c r="H86" s="80" t="s">
        <v>4188</v>
      </c>
      <c r="I86" s="125" t="s">
        <v>2097</v>
      </c>
    </row>
    <row r="87" spans="1:9" ht="18">
      <c r="A87" s="90" t="s">
        <v>4189</v>
      </c>
      <c r="B87" s="125" t="s">
        <v>4190</v>
      </c>
      <c r="C87" s="80" t="s">
        <v>568</v>
      </c>
      <c r="D87" s="80" t="s">
        <v>55</v>
      </c>
      <c r="E87" s="80" t="s">
        <v>4114</v>
      </c>
      <c r="F87" s="80" t="s">
        <v>4080</v>
      </c>
      <c r="G87" s="80" t="s">
        <v>4081</v>
      </c>
      <c r="H87" s="80" t="s">
        <v>4188</v>
      </c>
      <c r="I87" s="125" t="s">
        <v>2097</v>
      </c>
    </row>
    <row r="88" spans="1:9" ht="18">
      <c r="A88" s="90" t="s">
        <v>4191</v>
      </c>
      <c r="B88" s="125" t="s">
        <v>4192</v>
      </c>
      <c r="C88" s="80" t="s">
        <v>568</v>
      </c>
      <c r="D88" s="80" t="s">
        <v>55</v>
      </c>
      <c r="E88" s="80" t="s">
        <v>4114</v>
      </c>
      <c r="F88" s="80" t="s">
        <v>4080</v>
      </c>
      <c r="G88" s="80" t="s">
        <v>4081</v>
      </c>
      <c r="H88" s="80" t="s">
        <v>4193</v>
      </c>
      <c r="I88" s="125" t="s">
        <v>2097</v>
      </c>
    </row>
    <row r="89" spans="1:9" ht="18">
      <c r="A89" s="90" t="s">
        <v>4194</v>
      </c>
      <c r="B89" s="125" t="s">
        <v>4195</v>
      </c>
      <c r="C89" s="80" t="s">
        <v>568</v>
      </c>
      <c r="D89" s="80" t="s">
        <v>55</v>
      </c>
      <c r="E89" s="80" t="s">
        <v>4114</v>
      </c>
      <c r="F89" s="80" t="s">
        <v>4080</v>
      </c>
      <c r="G89" s="80" t="s">
        <v>4081</v>
      </c>
      <c r="H89" s="80" t="s">
        <v>4193</v>
      </c>
      <c r="I89" s="125" t="s">
        <v>2097</v>
      </c>
    </row>
    <row r="90" spans="1:9" ht="18">
      <c r="A90" s="90" t="s">
        <v>4196</v>
      </c>
      <c r="B90" s="125" t="s">
        <v>4197</v>
      </c>
      <c r="C90" s="80" t="s">
        <v>4198</v>
      </c>
      <c r="D90" s="80" t="s">
        <v>55</v>
      </c>
      <c r="E90" s="80" t="s">
        <v>4114</v>
      </c>
      <c r="F90" s="80" t="s">
        <v>4080</v>
      </c>
      <c r="G90" s="80" t="s">
        <v>4081</v>
      </c>
      <c r="H90" s="80" t="s">
        <v>4199</v>
      </c>
      <c r="I90" s="125" t="s">
        <v>2097</v>
      </c>
    </row>
    <row r="91" spans="1:9" ht="18">
      <c r="A91" s="90" t="s">
        <v>4200</v>
      </c>
      <c r="B91" s="125" t="s">
        <v>4201</v>
      </c>
      <c r="C91" s="80" t="s">
        <v>4198</v>
      </c>
      <c r="D91" s="80" t="s">
        <v>55</v>
      </c>
      <c r="E91" s="80" t="s">
        <v>4114</v>
      </c>
      <c r="F91" s="80" t="s">
        <v>4080</v>
      </c>
      <c r="G91" s="80" t="s">
        <v>4081</v>
      </c>
      <c r="H91" s="80" t="s">
        <v>4199</v>
      </c>
      <c r="I91" s="125" t="s">
        <v>2097</v>
      </c>
    </row>
    <row r="92" spans="1:9" ht="18">
      <c r="A92" s="90" t="s">
        <v>4202</v>
      </c>
      <c r="B92" s="125" t="s">
        <v>4203</v>
      </c>
      <c r="C92" s="80" t="s">
        <v>568</v>
      </c>
      <c r="D92" s="80" t="s">
        <v>55</v>
      </c>
      <c r="E92" s="80" t="s">
        <v>4114</v>
      </c>
      <c r="F92" s="80" t="s">
        <v>4080</v>
      </c>
      <c r="G92" s="80" t="s">
        <v>4081</v>
      </c>
      <c r="H92" s="80" t="s">
        <v>4204</v>
      </c>
      <c r="I92" s="125" t="s">
        <v>2097</v>
      </c>
    </row>
    <row r="93" spans="1:9" ht="18">
      <c r="A93" s="90" t="s">
        <v>4205</v>
      </c>
      <c r="B93" s="125" t="s">
        <v>4203</v>
      </c>
      <c r="C93" s="80" t="s">
        <v>568</v>
      </c>
      <c r="D93" s="80" t="s">
        <v>55</v>
      </c>
      <c r="E93" s="80" t="s">
        <v>4114</v>
      </c>
      <c r="F93" s="80" t="s">
        <v>4080</v>
      </c>
      <c r="G93" s="80" t="s">
        <v>4081</v>
      </c>
      <c r="H93" s="80" t="s">
        <v>4204</v>
      </c>
      <c r="I93" s="125" t="s">
        <v>2097</v>
      </c>
    </row>
    <row r="94" spans="1:9">
      <c r="A94" s="203" t="s">
        <v>4206</v>
      </c>
      <c r="B94" s="114" t="s">
        <v>4207</v>
      </c>
      <c r="C94" s="224" t="s">
        <v>568</v>
      </c>
      <c r="D94" s="224" t="s">
        <v>55</v>
      </c>
      <c r="E94" s="224" t="s">
        <v>4128</v>
      </c>
      <c r="F94" s="224" t="s">
        <v>4080</v>
      </c>
      <c r="G94" s="224" t="s">
        <v>4216</v>
      </c>
      <c r="H94" s="224" t="s">
        <v>4217</v>
      </c>
      <c r="I94" s="222" t="s">
        <v>120</v>
      </c>
    </row>
    <row r="95" spans="1:9">
      <c r="A95" s="194"/>
      <c r="B95" s="114" t="s">
        <v>4208</v>
      </c>
      <c r="C95" s="208"/>
      <c r="D95" s="208"/>
      <c r="E95" s="208"/>
      <c r="F95" s="208"/>
      <c r="G95" s="208"/>
      <c r="H95" s="208"/>
      <c r="I95" s="211"/>
    </row>
    <row r="96" spans="1:9">
      <c r="A96" s="194"/>
      <c r="B96" s="114" t="s">
        <v>4209</v>
      </c>
      <c r="C96" s="208"/>
      <c r="D96" s="208"/>
      <c r="E96" s="208"/>
      <c r="F96" s="208"/>
      <c r="G96" s="208"/>
      <c r="H96" s="208"/>
      <c r="I96" s="211"/>
    </row>
    <row r="97" spans="1:9">
      <c r="A97" s="194"/>
      <c r="B97" s="114" t="s">
        <v>4210</v>
      </c>
      <c r="C97" s="208"/>
      <c r="D97" s="208"/>
      <c r="E97" s="208"/>
      <c r="F97" s="208"/>
      <c r="G97" s="208"/>
      <c r="H97" s="208"/>
      <c r="I97" s="211"/>
    </row>
    <row r="98" spans="1:9">
      <c r="A98" s="194"/>
      <c r="B98" s="114" t="s">
        <v>4211</v>
      </c>
      <c r="C98" s="208"/>
      <c r="D98" s="208"/>
      <c r="E98" s="208"/>
      <c r="F98" s="208"/>
      <c r="G98" s="208"/>
      <c r="H98" s="208"/>
      <c r="I98" s="211"/>
    </row>
    <row r="99" spans="1:9" ht="18">
      <c r="A99" s="194"/>
      <c r="B99" s="114" t="s">
        <v>4212</v>
      </c>
      <c r="C99" s="208"/>
      <c r="D99" s="208"/>
      <c r="E99" s="208"/>
      <c r="F99" s="208"/>
      <c r="G99" s="208"/>
      <c r="H99" s="208"/>
      <c r="I99" s="211"/>
    </row>
    <row r="100" spans="1:9">
      <c r="A100" s="194"/>
      <c r="B100" s="114" t="s">
        <v>4213</v>
      </c>
      <c r="C100" s="208"/>
      <c r="D100" s="208"/>
      <c r="E100" s="208"/>
      <c r="F100" s="208"/>
      <c r="G100" s="208"/>
      <c r="H100" s="208"/>
      <c r="I100" s="211"/>
    </row>
    <row r="101" spans="1:9">
      <c r="A101" s="194"/>
      <c r="B101" s="114" t="s">
        <v>4214</v>
      </c>
      <c r="C101" s="208"/>
      <c r="D101" s="208"/>
      <c r="E101" s="208"/>
      <c r="F101" s="208"/>
      <c r="G101" s="208"/>
      <c r="H101" s="208"/>
      <c r="I101" s="211"/>
    </row>
    <row r="102" spans="1:9">
      <c r="A102" s="267"/>
      <c r="B102" s="115" t="s">
        <v>4215</v>
      </c>
      <c r="C102" s="225"/>
      <c r="D102" s="225"/>
      <c r="E102" s="225"/>
      <c r="F102" s="225"/>
      <c r="G102" s="225"/>
      <c r="H102" s="225"/>
      <c r="I102" s="223"/>
    </row>
    <row r="103" spans="1:9">
      <c r="A103" s="203" t="s">
        <v>4218</v>
      </c>
      <c r="B103" s="105" t="s">
        <v>4219</v>
      </c>
      <c r="C103" s="234" t="s">
        <v>4228</v>
      </c>
      <c r="D103" s="234" t="s">
        <v>4229</v>
      </c>
      <c r="E103" s="204" t="s">
        <v>4230</v>
      </c>
      <c r="F103" s="204" t="s">
        <v>4080</v>
      </c>
      <c r="G103" s="204" t="s">
        <v>4081</v>
      </c>
      <c r="H103" s="204" t="s">
        <v>4231</v>
      </c>
      <c r="I103" s="202" t="s">
        <v>174</v>
      </c>
    </row>
    <row r="104" spans="1:9">
      <c r="A104" s="194"/>
      <c r="B104" s="104"/>
      <c r="C104" s="235"/>
      <c r="D104" s="235"/>
      <c r="E104" s="197"/>
      <c r="F104" s="197"/>
      <c r="G104" s="197"/>
      <c r="H104" s="197"/>
      <c r="I104" s="200"/>
    </row>
    <row r="105" spans="1:9">
      <c r="A105" s="194"/>
      <c r="B105" s="105" t="s">
        <v>4220</v>
      </c>
      <c r="C105" s="235"/>
      <c r="D105" s="235"/>
      <c r="E105" s="197"/>
      <c r="F105" s="197"/>
      <c r="G105" s="197"/>
      <c r="H105" s="197"/>
      <c r="I105" s="200"/>
    </row>
    <row r="106" spans="1:9">
      <c r="A106" s="194"/>
      <c r="B106" s="105" t="s">
        <v>4221</v>
      </c>
      <c r="C106" s="235"/>
      <c r="D106" s="235"/>
      <c r="E106" s="197"/>
      <c r="F106" s="197"/>
      <c r="G106" s="197"/>
      <c r="H106" s="197"/>
      <c r="I106" s="200"/>
    </row>
    <row r="107" spans="1:9">
      <c r="A107" s="194"/>
      <c r="B107" s="105" t="s">
        <v>4222</v>
      </c>
      <c r="C107" s="235"/>
      <c r="D107" s="235"/>
      <c r="E107" s="197"/>
      <c r="F107" s="197"/>
      <c r="G107" s="197"/>
      <c r="H107" s="197"/>
      <c r="I107" s="200"/>
    </row>
    <row r="108" spans="1:9">
      <c r="A108" s="194"/>
      <c r="B108" s="105" t="s">
        <v>547</v>
      </c>
      <c r="C108" s="235"/>
      <c r="D108" s="235"/>
      <c r="E108" s="197"/>
      <c r="F108" s="197"/>
      <c r="G108" s="197"/>
      <c r="H108" s="197"/>
      <c r="I108" s="200"/>
    </row>
    <row r="109" spans="1:9">
      <c r="A109" s="194"/>
      <c r="B109" s="105" t="s">
        <v>548</v>
      </c>
      <c r="C109" s="235"/>
      <c r="D109" s="235"/>
      <c r="E109" s="197"/>
      <c r="F109" s="197"/>
      <c r="G109" s="197"/>
      <c r="H109" s="197"/>
      <c r="I109" s="200"/>
    </row>
    <row r="110" spans="1:9">
      <c r="A110" s="194"/>
      <c r="B110" s="105" t="s">
        <v>4223</v>
      </c>
      <c r="C110" s="235"/>
      <c r="D110" s="235"/>
      <c r="E110" s="197"/>
      <c r="F110" s="197"/>
      <c r="G110" s="197"/>
      <c r="H110" s="197"/>
      <c r="I110" s="200"/>
    </row>
    <row r="111" spans="1:9">
      <c r="A111" s="194"/>
      <c r="B111" s="105" t="s">
        <v>4224</v>
      </c>
      <c r="C111" s="235"/>
      <c r="D111" s="235"/>
      <c r="E111" s="197"/>
      <c r="F111" s="197"/>
      <c r="G111" s="197"/>
      <c r="H111" s="197"/>
      <c r="I111" s="200"/>
    </row>
    <row r="112" spans="1:9">
      <c r="A112" s="194"/>
      <c r="B112" s="105" t="s">
        <v>4225</v>
      </c>
      <c r="C112" s="235"/>
      <c r="D112" s="235"/>
      <c r="E112" s="197"/>
      <c r="F112" s="197"/>
      <c r="G112" s="197"/>
      <c r="H112" s="197"/>
      <c r="I112" s="200"/>
    </row>
    <row r="113" spans="1:9">
      <c r="A113" s="194"/>
      <c r="B113" s="105" t="s">
        <v>4226</v>
      </c>
      <c r="C113" s="235"/>
      <c r="D113" s="235"/>
      <c r="E113" s="197"/>
      <c r="F113" s="197"/>
      <c r="G113" s="197"/>
      <c r="H113" s="197"/>
      <c r="I113" s="200"/>
    </row>
    <row r="114" spans="1:9">
      <c r="A114" s="194"/>
      <c r="B114" s="105" t="s">
        <v>4227</v>
      </c>
      <c r="C114" s="235"/>
      <c r="D114" s="235"/>
      <c r="E114" s="197"/>
      <c r="F114" s="197"/>
      <c r="G114" s="197"/>
      <c r="H114" s="197"/>
      <c r="I114" s="200"/>
    </row>
    <row r="115" spans="1:9">
      <c r="A115" s="267"/>
      <c r="B115" s="62" t="s">
        <v>4108</v>
      </c>
      <c r="C115" s="236"/>
      <c r="D115" s="236"/>
      <c r="E115" s="217"/>
      <c r="F115" s="217"/>
      <c r="G115" s="217"/>
      <c r="H115" s="217"/>
      <c r="I115" s="219"/>
    </row>
    <row r="116" spans="1:9">
      <c r="A116" s="203" t="s">
        <v>4232</v>
      </c>
      <c r="B116" s="110" t="s">
        <v>4233</v>
      </c>
      <c r="C116" s="204" t="s">
        <v>557</v>
      </c>
      <c r="D116" s="234" t="s">
        <v>4237</v>
      </c>
      <c r="E116" s="204" t="s">
        <v>4238</v>
      </c>
      <c r="F116" s="204" t="s">
        <v>4080</v>
      </c>
      <c r="G116" s="204" t="s">
        <v>4239</v>
      </c>
      <c r="H116" s="204" t="s">
        <v>4240</v>
      </c>
      <c r="I116" s="202" t="s">
        <v>120</v>
      </c>
    </row>
    <row r="117" spans="1:9">
      <c r="A117" s="194"/>
      <c r="B117" s="124"/>
      <c r="C117" s="197"/>
      <c r="D117" s="235"/>
      <c r="E117" s="197"/>
      <c r="F117" s="197"/>
      <c r="G117" s="197"/>
      <c r="H117" s="197"/>
      <c r="I117" s="200"/>
    </row>
    <row r="118" spans="1:9">
      <c r="A118" s="194"/>
      <c r="B118" s="110" t="s">
        <v>4234</v>
      </c>
      <c r="C118" s="197"/>
      <c r="D118" s="235"/>
      <c r="E118" s="197"/>
      <c r="F118" s="197"/>
      <c r="G118" s="197"/>
      <c r="H118" s="197"/>
      <c r="I118" s="200"/>
    </row>
    <row r="119" spans="1:9">
      <c r="A119" s="194"/>
      <c r="B119" s="110" t="s">
        <v>4235</v>
      </c>
      <c r="C119" s="197"/>
      <c r="D119" s="235"/>
      <c r="E119" s="197"/>
      <c r="F119" s="197"/>
      <c r="G119" s="197"/>
      <c r="H119" s="197"/>
      <c r="I119" s="200"/>
    </row>
    <row r="120" spans="1:9">
      <c r="A120" s="194"/>
      <c r="B120" s="110" t="s">
        <v>4102</v>
      </c>
      <c r="C120" s="197"/>
      <c r="D120" s="235"/>
      <c r="E120" s="197"/>
      <c r="F120" s="197"/>
      <c r="G120" s="197"/>
      <c r="H120" s="197"/>
      <c r="I120" s="200"/>
    </row>
    <row r="121" spans="1:9">
      <c r="A121" s="194"/>
      <c r="B121" s="110" t="s">
        <v>4103</v>
      </c>
      <c r="C121" s="197"/>
      <c r="D121" s="235"/>
      <c r="E121" s="197"/>
      <c r="F121" s="197"/>
      <c r="G121" s="197"/>
      <c r="H121" s="197"/>
      <c r="I121" s="200"/>
    </row>
    <row r="122" spans="1:9">
      <c r="A122" s="194"/>
      <c r="B122" s="110" t="s">
        <v>4104</v>
      </c>
      <c r="C122" s="197"/>
      <c r="D122" s="235"/>
      <c r="E122" s="197"/>
      <c r="F122" s="197"/>
      <c r="G122" s="197"/>
      <c r="H122" s="197"/>
      <c r="I122" s="200"/>
    </row>
    <row r="123" spans="1:9">
      <c r="A123" s="194"/>
      <c r="B123" s="110" t="s">
        <v>4105</v>
      </c>
      <c r="C123" s="197"/>
      <c r="D123" s="235"/>
      <c r="E123" s="197"/>
      <c r="F123" s="197"/>
      <c r="G123" s="197"/>
      <c r="H123" s="197"/>
      <c r="I123" s="200"/>
    </row>
    <row r="124" spans="1:9">
      <c r="A124" s="194"/>
      <c r="B124" s="110" t="s">
        <v>4106</v>
      </c>
      <c r="C124" s="197"/>
      <c r="D124" s="235"/>
      <c r="E124" s="197"/>
      <c r="F124" s="197"/>
      <c r="G124" s="197"/>
      <c r="H124" s="197"/>
      <c r="I124" s="200"/>
    </row>
    <row r="125" spans="1:9">
      <c r="A125" s="194"/>
      <c r="B125" s="110" t="s">
        <v>4107</v>
      </c>
      <c r="C125" s="197"/>
      <c r="D125" s="235"/>
      <c r="E125" s="197"/>
      <c r="F125" s="197"/>
      <c r="G125" s="197"/>
      <c r="H125" s="197"/>
      <c r="I125" s="200"/>
    </row>
    <row r="126" spans="1:9" ht="18">
      <c r="A126" s="194"/>
      <c r="B126" s="110" t="s">
        <v>4236</v>
      </c>
      <c r="C126" s="197"/>
      <c r="D126" s="235"/>
      <c r="E126" s="197"/>
      <c r="F126" s="197"/>
      <c r="G126" s="197"/>
      <c r="H126" s="197"/>
      <c r="I126" s="200"/>
    </row>
    <row r="127" spans="1:9">
      <c r="A127" s="194"/>
      <c r="B127" s="110" t="s">
        <v>4109</v>
      </c>
      <c r="C127" s="197"/>
      <c r="D127" s="235"/>
      <c r="E127" s="197"/>
      <c r="F127" s="197"/>
      <c r="G127" s="197"/>
      <c r="H127" s="197"/>
      <c r="I127" s="200"/>
    </row>
    <row r="128" spans="1:9">
      <c r="A128" s="267"/>
      <c r="B128" s="125" t="s">
        <v>4110</v>
      </c>
      <c r="C128" s="217"/>
      <c r="D128" s="236"/>
      <c r="E128" s="217"/>
      <c r="F128" s="217"/>
      <c r="G128" s="217"/>
      <c r="H128" s="217"/>
      <c r="I128" s="219"/>
    </row>
    <row r="129" spans="1:9">
      <c r="A129" s="203" t="s">
        <v>4241</v>
      </c>
      <c r="B129" s="105" t="s">
        <v>4242</v>
      </c>
      <c r="C129" s="204" t="s">
        <v>896</v>
      </c>
      <c r="D129" s="204" t="s">
        <v>4113</v>
      </c>
      <c r="E129" s="234" t="s">
        <v>4253</v>
      </c>
      <c r="F129" s="234" t="s">
        <v>4095</v>
      </c>
      <c r="G129" s="204" t="s">
        <v>4254</v>
      </c>
      <c r="H129" s="204" t="s">
        <v>4255</v>
      </c>
      <c r="I129" s="202" t="s">
        <v>174</v>
      </c>
    </row>
    <row r="130" spans="1:9">
      <c r="A130" s="194"/>
      <c r="B130" s="104"/>
      <c r="C130" s="197"/>
      <c r="D130" s="197"/>
      <c r="E130" s="235"/>
      <c r="F130" s="235"/>
      <c r="G130" s="197"/>
      <c r="H130" s="197"/>
      <c r="I130" s="200"/>
    </row>
    <row r="131" spans="1:9">
      <c r="A131" s="194"/>
      <c r="B131" s="105" t="s">
        <v>4243</v>
      </c>
      <c r="C131" s="197"/>
      <c r="D131" s="197"/>
      <c r="E131" s="235"/>
      <c r="F131" s="235"/>
      <c r="G131" s="197"/>
      <c r="H131" s="197"/>
      <c r="I131" s="200"/>
    </row>
    <row r="132" spans="1:9">
      <c r="A132" s="194"/>
      <c r="B132" s="105" t="s">
        <v>4244</v>
      </c>
      <c r="C132" s="197"/>
      <c r="D132" s="197"/>
      <c r="E132" s="235"/>
      <c r="F132" s="235"/>
      <c r="G132" s="197"/>
      <c r="H132" s="197"/>
      <c r="I132" s="200"/>
    </row>
    <row r="133" spans="1:9">
      <c r="A133" s="194"/>
      <c r="B133" s="105" t="s">
        <v>4245</v>
      </c>
      <c r="C133" s="197"/>
      <c r="D133" s="197"/>
      <c r="E133" s="235"/>
      <c r="F133" s="235"/>
      <c r="G133" s="197"/>
      <c r="H133" s="197"/>
      <c r="I133" s="200"/>
    </row>
    <row r="134" spans="1:9" ht="18">
      <c r="A134" s="194"/>
      <c r="B134" s="105" t="s">
        <v>4246</v>
      </c>
      <c r="C134" s="197"/>
      <c r="D134" s="197"/>
      <c r="E134" s="235"/>
      <c r="F134" s="235"/>
      <c r="G134" s="197"/>
      <c r="H134" s="197"/>
      <c r="I134" s="200"/>
    </row>
    <row r="135" spans="1:9">
      <c r="A135" s="194"/>
      <c r="B135" s="105" t="s">
        <v>4247</v>
      </c>
      <c r="C135" s="197"/>
      <c r="D135" s="197"/>
      <c r="E135" s="235"/>
      <c r="F135" s="235"/>
      <c r="G135" s="197"/>
      <c r="H135" s="197"/>
      <c r="I135" s="200"/>
    </row>
    <row r="136" spans="1:9">
      <c r="A136" s="194"/>
      <c r="B136" s="105" t="s">
        <v>4248</v>
      </c>
      <c r="C136" s="197"/>
      <c r="D136" s="197"/>
      <c r="E136" s="235"/>
      <c r="F136" s="235"/>
      <c r="G136" s="197"/>
      <c r="H136" s="197"/>
      <c r="I136" s="200"/>
    </row>
    <row r="137" spans="1:9">
      <c r="A137" s="194"/>
      <c r="B137" s="105" t="s">
        <v>4249</v>
      </c>
      <c r="C137" s="197"/>
      <c r="D137" s="197"/>
      <c r="E137" s="235"/>
      <c r="F137" s="235"/>
      <c r="G137" s="197"/>
      <c r="H137" s="197"/>
      <c r="I137" s="200"/>
    </row>
    <row r="138" spans="1:9">
      <c r="A138" s="194"/>
      <c r="B138" s="105" t="s">
        <v>4250</v>
      </c>
      <c r="C138" s="197"/>
      <c r="D138" s="197"/>
      <c r="E138" s="235"/>
      <c r="F138" s="235"/>
      <c r="G138" s="197"/>
      <c r="H138" s="197"/>
      <c r="I138" s="200"/>
    </row>
    <row r="139" spans="1:9">
      <c r="A139" s="194"/>
      <c r="B139" s="105" t="s">
        <v>4251</v>
      </c>
      <c r="C139" s="197"/>
      <c r="D139" s="197"/>
      <c r="E139" s="235"/>
      <c r="F139" s="235"/>
      <c r="G139" s="197"/>
      <c r="H139" s="197"/>
      <c r="I139" s="200"/>
    </row>
    <row r="140" spans="1:9">
      <c r="A140" s="194"/>
      <c r="B140" s="105" t="s">
        <v>4252</v>
      </c>
      <c r="C140" s="197"/>
      <c r="D140" s="197"/>
      <c r="E140" s="235"/>
      <c r="F140" s="235"/>
      <c r="G140" s="197"/>
      <c r="H140" s="197"/>
      <c r="I140" s="200"/>
    </row>
    <row r="141" spans="1:9">
      <c r="A141" s="267"/>
      <c r="B141" s="62" t="s">
        <v>4108</v>
      </c>
      <c r="C141" s="217"/>
      <c r="D141" s="217"/>
      <c r="E141" s="236"/>
      <c r="F141" s="236"/>
      <c r="G141" s="217"/>
      <c r="H141" s="217"/>
      <c r="I141" s="219"/>
    </row>
    <row r="142" spans="1:9" ht="18">
      <c r="A142" s="203" t="s">
        <v>4256</v>
      </c>
      <c r="B142" s="110" t="s">
        <v>4257</v>
      </c>
      <c r="C142" s="204" t="s">
        <v>896</v>
      </c>
      <c r="D142" s="204" t="s">
        <v>4113</v>
      </c>
      <c r="E142" s="234" t="s">
        <v>4268</v>
      </c>
      <c r="F142" s="234" t="s">
        <v>4269</v>
      </c>
      <c r="G142" s="204" t="s">
        <v>4270</v>
      </c>
      <c r="H142" s="204" t="s">
        <v>4115</v>
      </c>
      <c r="I142" s="202" t="s">
        <v>174</v>
      </c>
    </row>
    <row r="143" spans="1:9">
      <c r="A143" s="194"/>
      <c r="B143" s="124"/>
      <c r="C143" s="197"/>
      <c r="D143" s="197"/>
      <c r="E143" s="235"/>
      <c r="F143" s="235"/>
      <c r="G143" s="197"/>
      <c r="H143" s="197"/>
      <c r="I143" s="200"/>
    </row>
    <row r="144" spans="1:9" ht="18">
      <c r="A144" s="194"/>
      <c r="B144" s="110" t="s">
        <v>4258</v>
      </c>
      <c r="C144" s="197"/>
      <c r="D144" s="197"/>
      <c r="E144" s="235"/>
      <c r="F144" s="235"/>
      <c r="G144" s="197"/>
      <c r="H144" s="197"/>
      <c r="I144" s="200"/>
    </row>
    <row r="145" spans="1:9">
      <c r="A145" s="194"/>
      <c r="B145" s="110" t="s">
        <v>4259</v>
      </c>
      <c r="C145" s="197"/>
      <c r="D145" s="197"/>
      <c r="E145" s="235"/>
      <c r="F145" s="235"/>
      <c r="G145" s="197"/>
      <c r="H145" s="197"/>
      <c r="I145" s="200"/>
    </row>
    <row r="146" spans="1:9">
      <c r="A146" s="194"/>
      <c r="B146" s="110" t="s">
        <v>4260</v>
      </c>
      <c r="C146" s="197"/>
      <c r="D146" s="197"/>
      <c r="E146" s="235"/>
      <c r="F146" s="235"/>
      <c r="G146" s="197"/>
      <c r="H146" s="197"/>
      <c r="I146" s="200"/>
    </row>
    <row r="147" spans="1:9">
      <c r="A147" s="194"/>
      <c r="B147" s="110" t="s">
        <v>4261</v>
      </c>
      <c r="C147" s="197"/>
      <c r="D147" s="197"/>
      <c r="E147" s="235"/>
      <c r="F147" s="235"/>
      <c r="G147" s="197"/>
      <c r="H147" s="197"/>
      <c r="I147" s="200"/>
    </row>
    <row r="148" spans="1:9">
      <c r="A148" s="194"/>
      <c r="B148" s="110" t="s">
        <v>4262</v>
      </c>
      <c r="C148" s="197"/>
      <c r="D148" s="197"/>
      <c r="E148" s="235"/>
      <c r="F148" s="235"/>
      <c r="G148" s="197"/>
      <c r="H148" s="197"/>
      <c r="I148" s="200"/>
    </row>
    <row r="149" spans="1:9">
      <c r="A149" s="194"/>
      <c r="B149" s="110" t="s">
        <v>4263</v>
      </c>
      <c r="C149" s="197"/>
      <c r="D149" s="197"/>
      <c r="E149" s="235"/>
      <c r="F149" s="235"/>
      <c r="G149" s="197"/>
      <c r="H149" s="197"/>
      <c r="I149" s="200"/>
    </row>
    <row r="150" spans="1:9">
      <c r="A150" s="194"/>
      <c r="B150" s="110" t="s">
        <v>4264</v>
      </c>
      <c r="C150" s="197"/>
      <c r="D150" s="197"/>
      <c r="E150" s="235"/>
      <c r="F150" s="235"/>
      <c r="G150" s="197"/>
      <c r="H150" s="197"/>
      <c r="I150" s="200"/>
    </row>
    <row r="151" spans="1:9">
      <c r="A151" s="194"/>
      <c r="B151" s="110" t="s">
        <v>4251</v>
      </c>
      <c r="C151" s="197"/>
      <c r="D151" s="197"/>
      <c r="E151" s="235"/>
      <c r="F151" s="235"/>
      <c r="G151" s="197"/>
      <c r="H151" s="197"/>
      <c r="I151" s="200"/>
    </row>
    <row r="152" spans="1:9">
      <c r="A152" s="194"/>
      <c r="B152" s="110" t="s">
        <v>4265</v>
      </c>
      <c r="C152" s="197"/>
      <c r="D152" s="197"/>
      <c r="E152" s="235"/>
      <c r="F152" s="235"/>
      <c r="G152" s="197"/>
      <c r="H152" s="197"/>
      <c r="I152" s="200"/>
    </row>
    <row r="153" spans="1:9">
      <c r="A153" s="194"/>
      <c r="B153" s="110" t="s">
        <v>4243</v>
      </c>
      <c r="C153" s="197"/>
      <c r="D153" s="197"/>
      <c r="E153" s="235"/>
      <c r="F153" s="235"/>
      <c r="G153" s="197"/>
      <c r="H153" s="197"/>
      <c r="I153" s="200"/>
    </row>
    <row r="154" spans="1:9">
      <c r="A154" s="194"/>
      <c r="B154" s="110" t="s">
        <v>4266</v>
      </c>
      <c r="C154" s="197"/>
      <c r="D154" s="197"/>
      <c r="E154" s="235"/>
      <c r="F154" s="235"/>
      <c r="G154" s="197"/>
      <c r="H154" s="197"/>
      <c r="I154" s="200"/>
    </row>
    <row r="155" spans="1:9">
      <c r="A155" s="194"/>
      <c r="B155" s="110" t="s">
        <v>4267</v>
      </c>
      <c r="C155" s="197"/>
      <c r="D155" s="197"/>
      <c r="E155" s="235"/>
      <c r="F155" s="235"/>
      <c r="G155" s="197"/>
      <c r="H155" s="197"/>
      <c r="I155" s="200"/>
    </row>
    <row r="156" spans="1:9">
      <c r="A156" s="267"/>
      <c r="B156" s="125" t="s">
        <v>4108</v>
      </c>
      <c r="C156" s="217"/>
      <c r="D156" s="217"/>
      <c r="E156" s="236"/>
      <c r="F156" s="236"/>
      <c r="G156" s="217"/>
      <c r="H156" s="217"/>
      <c r="I156" s="219"/>
    </row>
    <row r="157" spans="1:9">
      <c r="A157" s="203" t="s">
        <v>4271</v>
      </c>
      <c r="B157" s="110" t="s">
        <v>4272</v>
      </c>
      <c r="C157" s="204" t="s">
        <v>568</v>
      </c>
      <c r="D157" s="204" t="s">
        <v>4113</v>
      </c>
      <c r="E157" s="204" t="s">
        <v>4280</v>
      </c>
      <c r="F157" s="204" t="s">
        <v>4080</v>
      </c>
      <c r="G157" s="204" t="s">
        <v>4281</v>
      </c>
      <c r="H157" s="204" t="s">
        <v>4115</v>
      </c>
      <c r="I157" s="202" t="s">
        <v>2097</v>
      </c>
    </row>
    <row r="158" spans="1:9">
      <c r="A158" s="194"/>
      <c r="B158" s="124"/>
      <c r="C158" s="197"/>
      <c r="D158" s="197"/>
      <c r="E158" s="197"/>
      <c r="F158" s="197"/>
      <c r="G158" s="197"/>
      <c r="H158" s="197"/>
      <c r="I158" s="200"/>
    </row>
    <row r="159" spans="1:9">
      <c r="A159" s="194"/>
      <c r="B159" s="110" t="s">
        <v>4273</v>
      </c>
      <c r="C159" s="197"/>
      <c r="D159" s="197"/>
      <c r="E159" s="197"/>
      <c r="F159" s="197"/>
      <c r="G159" s="197"/>
      <c r="H159" s="197"/>
      <c r="I159" s="200"/>
    </row>
    <row r="160" spans="1:9">
      <c r="A160" s="194"/>
      <c r="B160" s="110" t="s">
        <v>4274</v>
      </c>
      <c r="C160" s="197"/>
      <c r="D160" s="197"/>
      <c r="E160" s="197"/>
      <c r="F160" s="197"/>
      <c r="G160" s="197"/>
      <c r="H160" s="197"/>
      <c r="I160" s="200"/>
    </row>
    <row r="161" spans="1:9">
      <c r="A161" s="194"/>
      <c r="B161" s="110" t="s">
        <v>4102</v>
      </c>
      <c r="C161" s="197"/>
      <c r="D161" s="197"/>
      <c r="E161" s="197"/>
      <c r="F161" s="197"/>
      <c r="G161" s="197"/>
      <c r="H161" s="197"/>
      <c r="I161" s="200"/>
    </row>
    <row r="162" spans="1:9">
      <c r="A162" s="194"/>
      <c r="B162" s="110" t="s">
        <v>4275</v>
      </c>
      <c r="C162" s="197"/>
      <c r="D162" s="197"/>
      <c r="E162" s="197"/>
      <c r="F162" s="197"/>
      <c r="G162" s="197"/>
      <c r="H162" s="197"/>
      <c r="I162" s="200"/>
    </row>
    <row r="163" spans="1:9">
      <c r="A163" s="194"/>
      <c r="B163" s="110" t="s">
        <v>4276</v>
      </c>
      <c r="C163" s="197"/>
      <c r="D163" s="197"/>
      <c r="E163" s="197"/>
      <c r="F163" s="197"/>
      <c r="G163" s="197"/>
      <c r="H163" s="197"/>
      <c r="I163" s="200"/>
    </row>
    <row r="164" spans="1:9">
      <c r="A164" s="194"/>
      <c r="B164" s="110" t="s">
        <v>9626</v>
      </c>
      <c r="C164" s="197"/>
      <c r="D164" s="197"/>
      <c r="E164" s="197"/>
      <c r="F164" s="197"/>
      <c r="G164" s="197"/>
      <c r="H164" s="197"/>
      <c r="I164" s="200"/>
    </row>
    <row r="165" spans="1:9">
      <c r="A165" s="194"/>
      <c r="B165" s="110" t="s">
        <v>4277</v>
      </c>
      <c r="C165" s="197"/>
      <c r="D165" s="197"/>
      <c r="E165" s="197"/>
      <c r="F165" s="197"/>
      <c r="G165" s="197"/>
      <c r="H165" s="197"/>
      <c r="I165" s="200"/>
    </row>
    <row r="166" spans="1:9">
      <c r="A166" s="194"/>
      <c r="B166" s="110" t="s">
        <v>4278</v>
      </c>
      <c r="C166" s="197"/>
      <c r="D166" s="197"/>
      <c r="E166" s="197"/>
      <c r="F166" s="197"/>
      <c r="G166" s="197"/>
      <c r="H166" s="197"/>
      <c r="I166" s="200"/>
    </row>
    <row r="167" spans="1:9">
      <c r="A167" s="194"/>
      <c r="B167" s="110" t="s">
        <v>4110</v>
      </c>
      <c r="C167" s="197"/>
      <c r="D167" s="197"/>
      <c r="E167" s="197"/>
      <c r="F167" s="197"/>
      <c r="G167" s="197"/>
      <c r="H167" s="197"/>
      <c r="I167" s="200"/>
    </row>
    <row r="168" spans="1:9">
      <c r="A168" s="194"/>
      <c r="B168" s="110" t="s">
        <v>4108</v>
      </c>
      <c r="C168" s="197"/>
      <c r="D168" s="197"/>
      <c r="E168" s="197"/>
      <c r="F168" s="197"/>
      <c r="G168" s="197"/>
      <c r="H168" s="197"/>
      <c r="I168" s="200"/>
    </row>
    <row r="169" spans="1:9">
      <c r="A169" s="267"/>
      <c r="B169" s="125" t="s">
        <v>4279</v>
      </c>
      <c r="C169" s="217"/>
      <c r="D169" s="217"/>
      <c r="E169" s="217"/>
      <c r="F169" s="217"/>
      <c r="G169" s="217"/>
      <c r="H169" s="217"/>
      <c r="I169" s="219"/>
    </row>
    <row r="170" spans="1:9" ht="18">
      <c r="A170" s="203" t="s">
        <v>4282</v>
      </c>
      <c r="B170" s="138" t="s">
        <v>4283</v>
      </c>
      <c r="C170" s="234" t="s">
        <v>4291</v>
      </c>
      <c r="D170" s="234" t="s">
        <v>4229</v>
      </c>
      <c r="E170" s="234" t="s">
        <v>4292</v>
      </c>
      <c r="F170" s="234" t="s">
        <v>4095</v>
      </c>
      <c r="G170" s="234" t="s">
        <v>4081</v>
      </c>
      <c r="H170" s="234" t="s">
        <v>4293</v>
      </c>
      <c r="I170" s="202" t="s">
        <v>174</v>
      </c>
    </row>
    <row r="171" spans="1:9">
      <c r="A171" s="194"/>
      <c r="B171" s="139"/>
      <c r="C171" s="235"/>
      <c r="D171" s="235"/>
      <c r="E171" s="235"/>
      <c r="F171" s="235"/>
      <c r="G171" s="235"/>
      <c r="H171" s="235"/>
      <c r="I171" s="200"/>
    </row>
    <row r="172" spans="1:9">
      <c r="A172" s="194"/>
      <c r="B172" s="138" t="s">
        <v>4284</v>
      </c>
      <c r="C172" s="235"/>
      <c r="D172" s="235"/>
      <c r="E172" s="235"/>
      <c r="F172" s="235"/>
      <c r="G172" s="235"/>
      <c r="H172" s="235"/>
      <c r="I172" s="200"/>
    </row>
    <row r="173" spans="1:9">
      <c r="A173" s="194"/>
      <c r="B173" s="138" t="s">
        <v>9627</v>
      </c>
      <c r="C173" s="235"/>
      <c r="D173" s="235"/>
      <c r="E173" s="235"/>
      <c r="F173" s="235"/>
      <c r="G173" s="235"/>
      <c r="H173" s="235"/>
      <c r="I173" s="200"/>
    </row>
    <row r="174" spans="1:9">
      <c r="A174" s="194"/>
      <c r="B174" s="138" t="s">
        <v>4286</v>
      </c>
      <c r="C174" s="235"/>
      <c r="D174" s="235"/>
      <c r="E174" s="235"/>
      <c r="F174" s="235"/>
      <c r="G174" s="235"/>
      <c r="H174" s="235"/>
      <c r="I174" s="200"/>
    </row>
    <row r="175" spans="1:9">
      <c r="A175" s="194"/>
      <c r="B175" s="138" t="s">
        <v>4287</v>
      </c>
      <c r="C175" s="235"/>
      <c r="D175" s="235"/>
      <c r="E175" s="235"/>
      <c r="F175" s="235"/>
      <c r="G175" s="235"/>
      <c r="H175" s="235"/>
      <c r="I175" s="200"/>
    </row>
    <row r="176" spans="1:9">
      <c r="A176" s="194"/>
      <c r="B176" s="138" t="s">
        <v>4288</v>
      </c>
      <c r="C176" s="235"/>
      <c r="D176" s="235"/>
      <c r="E176" s="235"/>
      <c r="F176" s="235"/>
      <c r="G176" s="235"/>
      <c r="H176" s="235"/>
      <c r="I176" s="200"/>
    </row>
    <row r="177" spans="1:9">
      <c r="A177" s="194"/>
      <c r="B177" s="138" t="s">
        <v>4289</v>
      </c>
      <c r="C177" s="235"/>
      <c r="D177" s="235"/>
      <c r="E177" s="235"/>
      <c r="F177" s="235"/>
      <c r="G177" s="235"/>
      <c r="H177" s="235"/>
      <c r="I177" s="200"/>
    </row>
    <row r="178" spans="1:9">
      <c r="A178" s="267"/>
      <c r="B178" s="140" t="s">
        <v>4290</v>
      </c>
      <c r="C178" s="236"/>
      <c r="D178" s="236"/>
      <c r="E178" s="236"/>
      <c r="F178" s="236"/>
      <c r="G178" s="236"/>
      <c r="H178" s="236"/>
      <c r="I178" s="219"/>
    </row>
    <row r="179" spans="1:9" ht="18">
      <c r="A179" s="203" t="s">
        <v>4294</v>
      </c>
      <c r="B179" s="105" t="s">
        <v>4295</v>
      </c>
      <c r="C179" s="234" t="s">
        <v>4299</v>
      </c>
      <c r="D179" s="234" t="s">
        <v>4229</v>
      </c>
      <c r="E179" s="234" t="s">
        <v>4300</v>
      </c>
      <c r="F179" s="234" t="s">
        <v>4095</v>
      </c>
      <c r="G179" s="234" t="s">
        <v>4301</v>
      </c>
      <c r="H179" s="234" t="s">
        <v>4302</v>
      </c>
      <c r="I179" s="202" t="s">
        <v>174</v>
      </c>
    </row>
    <row r="180" spans="1:9">
      <c r="A180" s="194"/>
      <c r="B180" s="104"/>
      <c r="C180" s="235"/>
      <c r="D180" s="235"/>
      <c r="E180" s="235"/>
      <c r="F180" s="235"/>
      <c r="G180" s="235"/>
      <c r="H180" s="235"/>
      <c r="I180" s="200"/>
    </row>
    <row r="181" spans="1:9">
      <c r="A181" s="194"/>
      <c r="B181" s="105" t="s">
        <v>4296</v>
      </c>
      <c r="C181" s="235"/>
      <c r="D181" s="235"/>
      <c r="E181" s="235"/>
      <c r="F181" s="235"/>
      <c r="G181" s="235"/>
      <c r="H181" s="235"/>
      <c r="I181" s="200"/>
    </row>
    <row r="182" spans="1:9">
      <c r="A182" s="194"/>
      <c r="B182" s="105" t="s">
        <v>4297</v>
      </c>
      <c r="C182" s="235"/>
      <c r="D182" s="235"/>
      <c r="E182" s="235"/>
      <c r="F182" s="235"/>
      <c r="G182" s="235"/>
      <c r="H182" s="235"/>
      <c r="I182" s="200"/>
    </row>
    <row r="183" spans="1:9">
      <c r="A183" s="194"/>
      <c r="B183" s="105" t="s">
        <v>4298</v>
      </c>
      <c r="C183" s="235"/>
      <c r="D183" s="235"/>
      <c r="E183" s="235"/>
      <c r="F183" s="235"/>
      <c r="G183" s="235"/>
      <c r="H183" s="235"/>
      <c r="I183" s="200"/>
    </row>
    <row r="184" spans="1:9">
      <c r="A184" s="194"/>
      <c r="B184" s="105" t="s">
        <v>4285</v>
      </c>
      <c r="C184" s="235"/>
      <c r="D184" s="235"/>
      <c r="E184" s="235"/>
      <c r="F184" s="235"/>
      <c r="G184" s="235"/>
      <c r="H184" s="235"/>
      <c r="I184" s="200"/>
    </row>
    <row r="185" spans="1:9">
      <c r="A185" s="194"/>
      <c r="B185" s="105" t="s">
        <v>4286</v>
      </c>
      <c r="C185" s="235"/>
      <c r="D185" s="235"/>
      <c r="E185" s="235"/>
      <c r="F185" s="235"/>
      <c r="G185" s="235"/>
      <c r="H185" s="235"/>
      <c r="I185" s="200"/>
    </row>
    <row r="186" spans="1:9">
      <c r="A186" s="194"/>
      <c r="B186" s="105" t="s">
        <v>4287</v>
      </c>
      <c r="C186" s="235"/>
      <c r="D186" s="235"/>
      <c r="E186" s="235"/>
      <c r="F186" s="235"/>
      <c r="G186" s="235"/>
      <c r="H186" s="235"/>
      <c r="I186" s="200"/>
    </row>
    <row r="187" spans="1:9">
      <c r="A187" s="194"/>
      <c r="B187" s="105" t="s">
        <v>4288</v>
      </c>
      <c r="C187" s="235"/>
      <c r="D187" s="235"/>
      <c r="E187" s="235"/>
      <c r="F187" s="235"/>
      <c r="G187" s="235"/>
      <c r="H187" s="235"/>
      <c r="I187" s="200"/>
    </row>
    <row r="188" spans="1:9">
      <c r="A188" s="194"/>
      <c r="B188" s="105" t="s">
        <v>4289</v>
      </c>
      <c r="C188" s="235"/>
      <c r="D188" s="235"/>
      <c r="E188" s="235"/>
      <c r="F188" s="235"/>
      <c r="G188" s="235"/>
      <c r="H188" s="235"/>
      <c r="I188" s="200"/>
    </row>
    <row r="189" spans="1:9">
      <c r="A189" s="267"/>
      <c r="B189" s="62" t="s">
        <v>4290</v>
      </c>
      <c r="C189" s="236"/>
      <c r="D189" s="236"/>
      <c r="E189" s="236"/>
      <c r="F189" s="236"/>
      <c r="G189" s="236"/>
      <c r="H189" s="236"/>
      <c r="I189" s="219"/>
    </row>
    <row r="190" spans="1:9" ht="18">
      <c r="A190" s="203" t="s">
        <v>4303</v>
      </c>
      <c r="B190" s="105" t="s">
        <v>4304</v>
      </c>
      <c r="C190" s="234" t="s">
        <v>4299</v>
      </c>
      <c r="D190" s="234" t="s">
        <v>4229</v>
      </c>
      <c r="E190" s="234" t="s">
        <v>4300</v>
      </c>
      <c r="F190" s="234" t="s">
        <v>4095</v>
      </c>
      <c r="G190" s="234" t="s">
        <v>4301</v>
      </c>
      <c r="H190" s="234" t="s">
        <v>4302</v>
      </c>
      <c r="I190" s="202" t="s">
        <v>174</v>
      </c>
    </row>
    <row r="191" spans="1:9">
      <c r="A191" s="194"/>
      <c r="B191" s="104"/>
      <c r="C191" s="235"/>
      <c r="D191" s="235"/>
      <c r="E191" s="235"/>
      <c r="F191" s="235"/>
      <c r="G191" s="235"/>
      <c r="H191" s="235"/>
      <c r="I191" s="200"/>
    </row>
    <row r="192" spans="1:9">
      <c r="A192" s="194"/>
      <c r="B192" s="105" t="s">
        <v>4296</v>
      </c>
      <c r="C192" s="235"/>
      <c r="D192" s="235"/>
      <c r="E192" s="235"/>
      <c r="F192" s="235"/>
      <c r="G192" s="235"/>
      <c r="H192" s="235"/>
      <c r="I192" s="200"/>
    </row>
    <row r="193" spans="1:9">
      <c r="A193" s="194"/>
      <c r="B193" s="105" t="s">
        <v>4297</v>
      </c>
      <c r="C193" s="235"/>
      <c r="D193" s="235"/>
      <c r="E193" s="235"/>
      <c r="F193" s="235"/>
      <c r="G193" s="235"/>
      <c r="H193" s="235"/>
      <c r="I193" s="200"/>
    </row>
    <row r="194" spans="1:9">
      <c r="A194" s="194"/>
      <c r="B194" s="105" t="s">
        <v>4298</v>
      </c>
      <c r="C194" s="235"/>
      <c r="D194" s="235"/>
      <c r="E194" s="235"/>
      <c r="F194" s="235"/>
      <c r="G194" s="235"/>
      <c r="H194" s="235"/>
      <c r="I194" s="200"/>
    </row>
    <row r="195" spans="1:9">
      <c r="A195" s="194"/>
      <c r="B195" s="105" t="s">
        <v>4285</v>
      </c>
      <c r="C195" s="235"/>
      <c r="D195" s="235"/>
      <c r="E195" s="235"/>
      <c r="F195" s="235"/>
      <c r="G195" s="235"/>
      <c r="H195" s="235"/>
      <c r="I195" s="200"/>
    </row>
    <row r="196" spans="1:9">
      <c r="A196" s="194"/>
      <c r="B196" s="105" t="s">
        <v>4286</v>
      </c>
      <c r="C196" s="235"/>
      <c r="D196" s="235"/>
      <c r="E196" s="235"/>
      <c r="F196" s="235"/>
      <c r="G196" s="235"/>
      <c r="H196" s="235"/>
      <c r="I196" s="200"/>
    </row>
    <row r="197" spans="1:9">
      <c r="A197" s="194"/>
      <c r="B197" s="105" t="s">
        <v>4287</v>
      </c>
      <c r="C197" s="235"/>
      <c r="D197" s="235"/>
      <c r="E197" s="235"/>
      <c r="F197" s="235"/>
      <c r="G197" s="235"/>
      <c r="H197" s="235"/>
      <c r="I197" s="200"/>
    </row>
    <row r="198" spans="1:9">
      <c r="A198" s="194"/>
      <c r="B198" s="105" t="s">
        <v>4288</v>
      </c>
      <c r="C198" s="235"/>
      <c r="D198" s="235"/>
      <c r="E198" s="235"/>
      <c r="F198" s="235"/>
      <c r="G198" s="235"/>
      <c r="H198" s="235"/>
      <c r="I198" s="200"/>
    </row>
    <row r="199" spans="1:9">
      <c r="A199" s="194"/>
      <c r="B199" s="105" t="s">
        <v>4289</v>
      </c>
      <c r="C199" s="235"/>
      <c r="D199" s="235"/>
      <c r="E199" s="235"/>
      <c r="F199" s="235"/>
      <c r="G199" s="235"/>
      <c r="H199" s="235"/>
      <c r="I199" s="200"/>
    </row>
    <row r="200" spans="1:9">
      <c r="A200" s="267"/>
      <c r="B200" s="62" t="s">
        <v>4290</v>
      </c>
      <c r="C200" s="236"/>
      <c r="D200" s="236"/>
      <c r="E200" s="236"/>
      <c r="F200" s="236"/>
      <c r="G200" s="236"/>
      <c r="H200" s="236"/>
      <c r="I200" s="219"/>
    </row>
    <row r="201" spans="1:9">
      <c r="A201" s="203" t="s">
        <v>4305</v>
      </c>
      <c r="B201" s="141" t="s">
        <v>4306</v>
      </c>
      <c r="C201" s="234" t="s">
        <v>1019</v>
      </c>
      <c r="D201" s="234" t="s">
        <v>4318</v>
      </c>
      <c r="E201" s="234" t="s">
        <v>4114</v>
      </c>
      <c r="F201" s="234" t="s">
        <v>4319</v>
      </c>
      <c r="G201" s="234" t="s">
        <v>4254</v>
      </c>
      <c r="H201" s="234" t="s">
        <v>4320</v>
      </c>
      <c r="I201" s="202" t="s">
        <v>174</v>
      </c>
    </row>
    <row r="202" spans="1:9">
      <c r="A202" s="194"/>
      <c r="B202" s="104"/>
      <c r="C202" s="235"/>
      <c r="D202" s="235"/>
      <c r="E202" s="235"/>
      <c r="F202" s="235"/>
      <c r="G202" s="235"/>
      <c r="H202" s="235"/>
      <c r="I202" s="200"/>
    </row>
    <row r="203" spans="1:9">
      <c r="A203" s="194"/>
      <c r="B203" s="141" t="s">
        <v>4307</v>
      </c>
      <c r="C203" s="235"/>
      <c r="D203" s="235"/>
      <c r="E203" s="235"/>
      <c r="F203" s="235"/>
      <c r="G203" s="235"/>
      <c r="H203" s="235"/>
      <c r="I203" s="200"/>
    </row>
    <row r="204" spans="1:9">
      <c r="A204" s="194"/>
      <c r="B204" s="141" t="s">
        <v>4308</v>
      </c>
      <c r="C204" s="235"/>
      <c r="D204" s="235"/>
      <c r="E204" s="235"/>
      <c r="F204" s="235"/>
      <c r="G204" s="235"/>
      <c r="H204" s="235"/>
      <c r="I204" s="200"/>
    </row>
    <row r="205" spans="1:9" ht="18">
      <c r="A205" s="194"/>
      <c r="B205" s="141" t="s">
        <v>4309</v>
      </c>
      <c r="C205" s="235"/>
      <c r="D205" s="235"/>
      <c r="E205" s="235"/>
      <c r="F205" s="235"/>
      <c r="G205" s="235"/>
      <c r="H205" s="235"/>
      <c r="I205" s="200"/>
    </row>
    <row r="206" spans="1:9">
      <c r="A206" s="194"/>
      <c r="B206" s="141" t="s">
        <v>4310</v>
      </c>
      <c r="C206" s="235"/>
      <c r="D206" s="235"/>
      <c r="E206" s="235"/>
      <c r="F206" s="235"/>
      <c r="G206" s="235"/>
      <c r="H206" s="235"/>
      <c r="I206" s="200"/>
    </row>
    <row r="207" spans="1:9">
      <c r="A207" s="194"/>
      <c r="B207" s="141" t="s">
        <v>4311</v>
      </c>
      <c r="C207" s="235"/>
      <c r="D207" s="235"/>
      <c r="E207" s="235"/>
      <c r="F207" s="235"/>
      <c r="G207" s="235"/>
      <c r="H207" s="235"/>
      <c r="I207" s="200"/>
    </row>
    <row r="208" spans="1:9">
      <c r="A208" s="194"/>
      <c r="B208" s="141" t="s">
        <v>4312</v>
      </c>
      <c r="C208" s="235"/>
      <c r="D208" s="235"/>
      <c r="E208" s="235"/>
      <c r="F208" s="235"/>
      <c r="G208" s="235"/>
      <c r="H208" s="235"/>
      <c r="I208" s="200"/>
    </row>
    <row r="209" spans="1:9">
      <c r="A209" s="194"/>
      <c r="B209" s="141" t="s">
        <v>4313</v>
      </c>
      <c r="C209" s="235"/>
      <c r="D209" s="235"/>
      <c r="E209" s="235"/>
      <c r="F209" s="235"/>
      <c r="G209" s="235"/>
      <c r="H209" s="235"/>
      <c r="I209" s="200"/>
    </row>
    <row r="210" spans="1:9" ht="18">
      <c r="A210" s="194"/>
      <c r="B210" s="141" t="s">
        <v>4314</v>
      </c>
      <c r="C210" s="235"/>
      <c r="D210" s="235"/>
      <c r="E210" s="235"/>
      <c r="F210" s="235"/>
      <c r="G210" s="235"/>
      <c r="H210" s="235"/>
      <c r="I210" s="200"/>
    </row>
    <row r="211" spans="1:9">
      <c r="A211" s="194"/>
      <c r="B211" s="141" t="s">
        <v>4315</v>
      </c>
      <c r="C211" s="235"/>
      <c r="D211" s="235"/>
      <c r="E211" s="235"/>
      <c r="F211" s="235"/>
      <c r="G211" s="235"/>
      <c r="H211" s="235"/>
      <c r="I211" s="200"/>
    </row>
    <row r="212" spans="1:9">
      <c r="A212" s="194"/>
      <c r="B212" s="141" t="s">
        <v>4316</v>
      </c>
      <c r="C212" s="235"/>
      <c r="D212" s="235"/>
      <c r="E212" s="235"/>
      <c r="F212" s="235"/>
      <c r="G212" s="235"/>
      <c r="H212" s="235"/>
      <c r="I212" s="200"/>
    </row>
    <row r="213" spans="1:9">
      <c r="A213" s="267"/>
      <c r="B213" s="64" t="s">
        <v>4317</v>
      </c>
      <c r="C213" s="236"/>
      <c r="D213" s="236"/>
      <c r="E213" s="236"/>
      <c r="F213" s="236"/>
      <c r="G213" s="236"/>
      <c r="H213" s="236"/>
      <c r="I213" s="219"/>
    </row>
    <row r="214" spans="1:9">
      <c r="A214" s="203" t="s">
        <v>4321</v>
      </c>
      <c r="B214" s="138" t="s">
        <v>4322</v>
      </c>
      <c r="C214" s="234" t="s">
        <v>4332</v>
      </c>
      <c r="D214" s="234" t="s">
        <v>4229</v>
      </c>
      <c r="E214" s="234" t="s">
        <v>4333</v>
      </c>
      <c r="F214" s="234" t="s">
        <v>4095</v>
      </c>
      <c r="G214" s="234" t="s">
        <v>4301</v>
      </c>
      <c r="H214" s="234" t="s">
        <v>4334</v>
      </c>
      <c r="I214" s="202" t="s">
        <v>174</v>
      </c>
    </row>
    <row r="215" spans="1:9">
      <c r="A215" s="194"/>
      <c r="B215" s="138" t="s">
        <v>4323</v>
      </c>
      <c r="C215" s="235"/>
      <c r="D215" s="235"/>
      <c r="E215" s="235"/>
      <c r="F215" s="235"/>
      <c r="G215" s="235"/>
      <c r="H215" s="235"/>
      <c r="I215" s="200"/>
    </row>
    <row r="216" spans="1:9">
      <c r="A216" s="194"/>
      <c r="B216" s="139"/>
      <c r="C216" s="235"/>
      <c r="D216" s="235"/>
      <c r="E216" s="235"/>
      <c r="F216" s="235"/>
      <c r="G216" s="235"/>
      <c r="H216" s="235"/>
      <c r="I216" s="200"/>
    </row>
    <row r="217" spans="1:9">
      <c r="A217" s="194"/>
      <c r="B217" s="138" t="s">
        <v>4285</v>
      </c>
      <c r="C217" s="235"/>
      <c r="D217" s="235"/>
      <c r="E217" s="235"/>
      <c r="F217" s="235"/>
      <c r="G217" s="235"/>
      <c r="H217" s="235"/>
      <c r="I217" s="200"/>
    </row>
    <row r="218" spans="1:9">
      <c r="A218" s="194"/>
      <c r="B218" s="138" t="s">
        <v>4324</v>
      </c>
      <c r="C218" s="235"/>
      <c r="D218" s="235"/>
      <c r="E218" s="235"/>
      <c r="F218" s="235"/>
      <c r="G218" s="235"/>
      <c r="H218" s="235"/>
      <c r="I218" s="200"/>
    </row>
    <row r="219" spans="1:9">
      <c r="A219" s="194"/>
      <c r="B219" s="138" t="s">
        <v>4325</v>
      </c>
      <c r="C219" s="235"/>
      <c r="D219" s="235"/>
      <c r="E219" s="235"/>
      <c r="F219" s="235"/>
      <c r="G219" s="235"/>
      <c r="H219" s="235"/>
      <c r="I219" s="200"/>
    </row>
    <row r="220" spans="1:9">
      <c r="A220" s="194"/>
      <c r="B220" s="138" t="s">
        <v>4326</v>
      </c>
      <c r="C220" s="235"/>
      <c r="D220" s="235"/>
      <c r="E220" s="235"/>
      <c r="F220" s="235"/>
      <c r="G220" s="235"/>
      <c r="H220" s="235"/>
      <c r="I220" s="200"/>
    </row>
    <row r="221" spans="1:9">
      <c r="A221" s="194"/>
      <c r="B221" s="138" t="s">
        <v>4327</v>
      </c>
      <c r="C221" s="235"/>
      <c r="D221" s="235"/>
      <c r="E221" s="235"/>
      <c r="F221" s="235"/>
      <c r="G221" s="235"/>
      <c r="H221" s="235"/>
      <c r="I221" s="200"/>
    </row>
    <row r="222" spans="1:9">
      <c r="A222" s="194"/>
      <c r="B222" s="138" t="s">
        <v>4328</v>
      </c>
      <c r="C222" s="235"/>
      <c r="D222" s="235"/>
      <c r="E222" s="235"/>
      <c r="F222" s="235"/>
      <c r="G222" s="235"/>
      <c r="H222" s="235"/>
      <c r="I222" s="200"/>
    </row>
    <row r="223" spans="1:9">
      <c r="A223" s="194"/>
      <c r="B223" s="138" t="s">
        <v>4329</v>
      </c>
      <c r="C223" s="235"/>
      <c r="D223" s="235"/>
      <c r="E223" s="235"/>
      <c r="F223" s="235"/>
      <c r="G223" s="235"/>
      <c r="H223" s="235"/>
      <c r="I223" s="200"/>
    </row>
    <row r="224" spans="1:9">
      <c r="A224" s="194"/>
      <c r="B224" s="138" t="s">
        <v>4330</v>
      </c>
      <c r="C224" s="235"/>
      <c r="D224" s="235"/>
      <c r="E224" s="235"/>
      <c r="F224" s="235"/>
      <c r="G224" s="235"/>
      <c r="H224" s="235"/>
      <c r="I224" s="200"/>
    </row>
    <row r="225" spans="1:9">
      <c r="A225" s="194"/>
      <c r="B225" s="138" t="s">
        <v>4286</v>
      </c>
      <c r="C225" s="235"/>
      <c r="D225" s="235"/>
      <c r="E225" s="235"/>
      <c r="F225" s="235"/>
      <c r="G225" s="235"/>
      <c r="H225" s="235"/>
      <c r="I225" s="200"/>
    </row>
    <row r="226" spans="1:9">
      <c r="A226" s="194"/>
      <c r="B226" s="138" t="s">
        <v>4287</v>
      </c>
      <c r="C226" s="235"/>
      <c r="D226" s="235"/>
      <c r="E226" s="235"/>
      <c r="F226" s="235"/>
      <c r="G226" s="235"/>
      <c r="H226" s="235"/>
      <c r="I226" s="200"/>
    </row>
    <row r="227" spans="1:9">
      <c r="A227" s="194"/>
      <c r="B227" s="138" t="s">
        <v>4331</v>
      </c>
      <c r="C227" s="235"/>
      <c r="D227" s="235"/>
      <c r="E227" s="235"/>
      <c r="F227" s="235"/>
      <c r="G227" s="235"/>
      <c r="H227" s="235"/>
      <c r="I227" s="200"/>
    </row>
    <row r="228" spans="1:9">
      <c r="A228" s="267"/>
      <c r="B228" s="140" t="s">
        <v>4290</v>
      </c>
      <c r="C228" s="236"/>
      <c r="D228" s="236"/>
      <c r="E228" s="236"/>
      <c r="F228" s="236"/>
      <c r="G228" s="236"/>
      <c r="H228" s="236"/>
      <c r="I228" s="219"/>
    </row>
    <row r="229" spans="1:9">
      <c r="A229" s="203" t="s">
        <v>4335</v>
      </c>
      <c r="B229" s="105" t="s">
        <v>4336</v>
      </c>
      <c r="C229" s="234" t="s">
        <v>4127</v>
      </c>
      <c r="D229" s="234" t="s">
        <v>4229</v>
      </c>
      <c r="E229" s="234" t="s">
        <v>4342</v>
      </c>
      <c r="F229" s="234" t="s">
        <v>4080</v>
      </c>
      <c r="G229" s="234" t="s">
        <v>4081</v>
      </c>
      <c r="H229" s="234" t="s">
        <v>4180</v>
      </c>
      <c r="I229" s="202" t="s">
        <v>174</v>
      </c>
    </row>
    <row r="230" spans="1:9">
      <c r="A230" s="194"/>
      <c r="B230" s="104"/>
      <c r="C230" s="235"/>
      <c r="D230" s="235"/>
      <c r="E230" s="235"/>
      <c r="F230" s="235"/>
      <c r="G230" s="235"/>
      <c r="H230" s="235"/>
      <c r="I230" s="200"/>
    </row>
    <row r="231" spans="1:9">
      <c r="A231" s="194"/>
      <c r="B231" s="105" t="s">
        <v>4337</v>
      </c>
      <c r="C231" s="235"/>
      <c r="D231" s="235"/>
      <c r="E231" s="235"/>
      <c r="F231" s="235"/>
      <c r="G231" s="235"/>
      <c r="H231" s="235"/>
      <c r="I231" s="200"/>
    </row>
    <row r="232" spans="1:9">
      <c r="A232" s="194"/>
      <c r="B232" s="105" t="s">
        <v>4120</v>
      </c>
      <c r="C232" s="235"/>
      <c r="D232" s="235"/>
      <c r="E232" s="235"/>
      <c r="F232" s="235"/>
      <c r="G232" s="235"/>
      <c r="H232" s="235"/>
      <c r="I232" s="200"/>
    </row>
    <row r="233" spans="1:9">
      <c r="A233" s="194"/>
      <c r="B233" s="105" t="s">
        <v>4338</v>
      </c>
      <c r="C233" s="235"/>
      <c r="D233" s="235"/>
      <c r="E233" s="235"/>
      <c r="F233" s="235"/>
      <c r="G233" s="235"/>
      <c r="H233" s="235"/>
      <c r="I233" s="200"/>
    </row>
    <row r="234" spans="1:9">
      <c r="A234" s="194"/>
      <c r="B234" s="105" t="s">
        <v>4122</v>
      </c>
      <c r="C234" s="235"/>
      <c r="D234" s="235"/>
      <c r="E234" s="235"/>
      <c r="F234" s="235"/>
      <c r="G234" s="235"/>
      <c r="H234" s="235"/>
      <c r="I234" s="200"/>
    </row>
    <row r="235" spans="1:9" ht="18">
      <c r="A235" s="194"/>
      <c r="B235" s="105" t="s">
        <v>4339</v>
      </c>
      <c r="C235" s="235"/>
      <c r="D235" s="235"/>
      <c r="E235" s="235"/>
      <c r="F235" s="235"/>
      <c r="G235" s="235"/>
      <c r="H235" s="235"/>
      <c r="I235" s="200"/>
    </row>
    <row r="236" spans="1:9">
      <c r="A236" s="194"/>
      <c r="B236" s="105" t="s">
        <v>4125</v>
      </c>
      <c r="C236" s="235"/>
      <c r="D236" s="235"/>
      <c r="E236" s="235"/>
      <c r="F236" s="235"/>
      <c r="G236" s="235"/>
      <c r="H236" s="235"/>
      <c r="I236" s="200"/>
    </row>
    <row r="237" spans="1:9">
      <c r="A237" s="194"/>
      <c r="B237" s="105" t="s">
        <v>4126</v>
      </c>
      <c r="C237" s="235"/>
      <c r="D237" s="235"/>
      <c r="E237" s="235"/>
      <c r="F237" s="235"/>
      <c r="G237" s="235"/>
      <c r="H237" s="235"/>
      <c r="I237" s="200"/>
    </row>
    <row r="238" spans="1:9">
      <c r="A238" s="194"/>
      <c r="B238" s="105" t="s">
        <v>4340</v>
      </c>
      <c r="C238" s="235"/>
      <c r="D238" s="235"/>
      <c r="E238" s="235"/>
      <c r="F238" s="235"/>
      <c r="G238" s="235"/>
      <c r="H238" s="235"/>
      <c r="I238" s="200"/>
    </row>
    <row r="239" spans="1:9">
      <c r="A239" s="267"/>
      <c r="B239" s="62" t="s">
        <v>4341</v>
      </c>
      <c r="C239" s="236"/>
      <c r="D239" s="236"/>
      <c r="E239" s="236"/>
      <c r="F239" s="236"/>
      <c r="G239" s="236"/>
      <c r="H239" s="236"/>
      <c r="I239" s="219"/>
    </row>
    <row r="240" spans="1:9" ht="18">
      <c r="A240" s="203" t="s">
        <v>4343</v>
      </c>
      <c r="B240" s="110" t="s">
        <v>4344</v>
      </c>
      <c r="C240" s="204" t="s">
        <v>4351</v>
      </c>
      <c r="D240" s="204" t="s">
        <v>4352</v>
      </c>
      <c r="E240" s="204" t="s">
        <v>4353</v>
      </c>
      <c r="F240" s="204" t="s">
        <v>4080</v>
      </c>
      <c r="G240" s="204" t="s">
        <v>4354</v>
      </c>
      <c r="H240" s="204" t="s">
        <v>55</v>
      </c>
      <c r="I240" s="202" t="s">
        <v>85</v>
      </c>
    </row>
    <row r="241" spans="1:9">
      <c r="A241" s="194"/>
      <c r="B241" s="110" t="s">
        <v>4345</v>
      </c>
      <c r="C241" s="197"/>
      <c r="D241" s="197"/>
      <c r="E241" s="197"/>
      <c r="F241" s="197"/>
      <c r="G241" s="197"/>
      <c r="H241" s="197"/>
      <c r="I241" s="200"/>
    </row>
    <row r="242" spans="1:9">
      <c r="A242" s="194"/>
      <c r="B242" s="110" t="s">
        <v>4346</v>
      </c>
      <c r="C242" s="197"/>
      <c r="D242" s="197"/>
      <c r="E242" s="197"/>
      <c r="F242" s="197"/>
      <c r="G242" s="197"/>
      <c r="H242" s="197"/>
      <c r="I242" s="200"/>
    </row>
    <row r="243" spans="1:9">
      <c r="A243" s="194"/>
      <c r="B243" s="110" t="s">
        <v>4347</v>
      </c>
      <c r="C243" s="197"/>
      <c r="D243" s="197"/>
      <c r="E243" s="197"/>
      <c r="F243" s="197"/>
      <c r="G243" s="197"/>
      <c r="H243" s="197"/>
      <c r="I243" s="200"/>
    </row>
    <row r="244" spans="1:9">
      <c r="A244" s="194"/>
      <c r="B244" s="110" t="s">
        <v>4348</v>
      </c>
      <c r="C244" s="197"/>
      <c r="D244" s="197"/>
      <c r="E244" s="197"/>
      <c r="F244" s="197"/>
      <c r="G244" s="197"/>
      <c r="H244" s="197"/>
      <c r="I244" s="200"/>
    </row>
    <row r="245" spans="1:9">
      <c r="A245" s="194"/>
      <c r="B245" s="110" t="s">
        <v>4349</v>
      </c>
      <c r="C245" s="197"/>
      <c r="D245" s="197"/>
      <c r="E245" s="197"/>
      <c r="F245" s="197"/>
      <c r="G245" s="197"/>
      <c r="H245" s="197"/>
      <c r="I245" s="200"/>
    </row>
    <row r="246" spans="1:9">
      <c r="A246" s="267"/>
      <c r="B246" s="125" t="s">
        <v>4350</v>
      </c>
      <c r="C246" s="217"/>
      <c r="D246" s="217"/>
      <c r="E246" s="217"/>
      <c r="F246" s="217"/>
      <c r="G246" s="217"/>
      <c r="H246" s="217"/>
      <c r="I246" s="219"/>
    </row>
    <row r="247" spans="1:9" ht="18">
      <c r="A247" s="203" t="s">
        <v>4355</v>
      </c>
      <c r="B247" s="110" t="s">
        <v>4356</v>
      </c>
      <c r="C247" s="204" t="s">
        <v>4351</v>
      </c>
      <c r="D247" s="204" t="s">
        <v>4352</v>
      </c>
      <c r="E247" s="204" t="s">
        <v>4353</v>
      </c>
      <c r="F247" s="204" t="s">
        <v>4080</v>
      </c>
      <c r="G247" s="204" t="s">
        <v>4354</v>
      </c>
      <c r="H247" s="204" t="s">
        <v>55</v>
      </c>
      <c r="I247" s="202" t="s">
        <v>85</v>
      </c>
    </row>
    <row r="248" spans="1:9">
      <c r="A248" s="194"/>
      <c r="B248" s="124"/>
      <c r="C248" s="197"/>
      <c r="D248" s="197"/>
      <c r="E248" s="197"/>
      <c r="F248" s="197"/>
      <c r="G248" s="197"/>
      <c r="H248" s="197"/>
      <c r="I248" s="200"/>
    </row>
    <row r="249" spans="1:9">
      <c r="A249" s="194"/>
      <c r="B249" s="110" t="s">
        <v>4345</v>
      </c>
      <c r="C249" s="197"/>
      <c r="D249" s="197"/>
      <c r="E249" s="197"/>
      <c r="F249" s="197"/>
      <c r="G249" s="197"/>
      <c r="H249" s="197"/>
      <c r="I249" s="200"/>
    </row>
    <row r="250" spans="1:9">
      <c r="A250" s="194"/>
      <c r="B250" s="110" t="s">
        <v>4346</v>
      </c>
      <c r="C250" s="197"/>
      <c r="D250" s="197"/>
      <c r="E250" s="197"/>
      <c r="F250" s="197"/>
      <c r="G250" s="197"/>
      <c r="H250" s="197"/>
      <c r="I250" s="200"/>
    </row>
    <row r="251" spans="1:9">
      <c r="A251" s="194"/>
      <c r="B251" s="110" t="s">
        <v>4357</v>
      </c>
      <c r="C251" s="197"/>
      <c r="D251" s="197"/>
      <c r="E251" s="197"/>
      <c r="F251" s="197"/>
      <c r="G251" s="197"/>
      <c r="H251" s="197"/>
      <c r="I251" s="200"/>
    </row>
    <row r="252" spans="1:9">
      <c r="A252" s="194"/>
      <c r="B252" s="110" t="s">
        <v>4348</v>
      </c>
      <c r="C252" s="197"/>
      <c r="D252" s="197"/>
      <c r="E252" s="197"/>
      <c r="F252" s="197"/>
      <c r="G252" s="197"/>
      <c r="H252" s="197"/>
      <c r="I252" s="200"/>
    </row>
    <row r="253" spans="1:9">
      <c r="A253" s="194"/>
      <c r="B253" s="110" t="s">
        <v>4349</v>
      </c>
      <c r="C253" s="197"/>
      <c r="D253" s="197"/>
      <c r="E253" s="197"/>
      <c r="F253" s="197"/>
      <c r="G253" s="197"/>
      <c r="H253" s="197"/>
      <c r="I253" s="200"/>
    </row>
    <row r="254" spans="1:9">
      <c r="A254" s="194"/>
      <c r="B254" s="110" t="s">
        <v>4350</v>
      </c>
      <c r="C254" s="197"/>
      <c r="D254" s="197"/>
      <c r="E254" s="197"/>
      <c r="F254" s="197"/>
      <c r="G254" s="197"/>
      <c r="H254" s="197"/>
      <c r="I254" s="200"/>
    </row>
    <row r="255" spans="1:9">
      <c r="A255" s="194"/>
      <c r="B255" s="110" t="s">
        <v>4358</v>
      </c>
      <c r="C255" s="197"/>
      <c r="D255" s="197"/>
      <c r="E255" s="197"/>
      <c r="F255" s="197"/>
      <c r="G255" s="197"/>
      <c r="H255" s="197"/>
      <c r="I255" s="200"/>
    </row>
    <row r="256" spans="1:9">
      <c r="A256" s="194"/>
      <c r="B256" s="110" t="s">
        <v>4359</v>
      </c>
      <c r="C256" s="197"/>
      <c r="D256" s="197"/>
      <c r="E256" s="197"/>
      <c r="F256" s="197"/>
      <c r="G256" s="197"/>
      <c r="H256" s="197"/>
      <c r="I256" s="200"/>
    </row>
    <row r="257" spans="1:9">
      <c r="A257" s="194"/>
      <c r="B257" s="110" t="s">
        <v>4360</v>
      </c>
      <c r="C257" s="197"/>
      <c r="D257" s="197"/>
      <c r="E257" s="197"/>
      <c r="F257" s="197"/>
      <c r="G257" s="197"/>
      <c r="H257" s="197"/>
      <c r="I257" s="200"/>
    </row>
    <row r="258" spans="1:9">
      <c r="A258" s="267"/>
      <c r="B258" s="125" t="s">
        <v>4361</v>
      </c>
      <c r="C258" s="217"/>
      <c r="D258" s="217"/>
      <c r="E258" s="217"/>
      <c r="F258" s="217"/>
      <c r="G258" s="217"/>
      <c r="H258" s="217"/>
      <c r="I258" s="219"/>
    </row>
    <row r="259" spans="1:9">
      <c r="A259" s="203" t="s">
        <v>4362</v>
      </c>
      <c r="B259" s="110" t="s">
        <v>4363</v>
      </c>
      <c r="C259" s="204" t="s">
        <v>4371</v>
      </c>
      <c r="D259" s="204" t="s">
        <v>4372</v>
      </c>
      <c r="E259" s="204" t="s">
        <v>4280</v>
      </c>
      <c r="F259" s="204" t="s">
        <v>4080</v>
      </c>
      <c r="G259" s="204" t="s">
        <v>4373</v>
      </c>
      <c r="H259" s="234" t="s">
        <v>4320</v>
      </c>
      <c r="I259" s="202" t="s">
        <v>4374</v>
      </c>
    </row>
    <row r="260" spans="1:9">
      <c r="A260" s="194"/>
      <c r="B260" s="124"/>
      <c r="C260" s="197"/>
      <c r="D260" s="197"/>
      <c r="E260" s="197"/>
      <c r="F260" s="197"/>
      <c r="G260" s="197"/>
      <c r="H260" s="235"/>
      <c r="I260" s="200"/>
    </row>
    <row r="261" spans="1:9" ht="18">
      <c r="A261" s="194"/>
      <c r="B261" s="110" t="s">
        <v>4364</v>
      </c>
      <c r="C261" s="197"/>
      <c r="D261" s="197"/>
      <c r="E261" s="197"/>
      <c r="F261" s="197"/>
      <c r="G261" s="197"/>
      <c r="H261" s="235"/>
      <c r="I261" s="200"/>
    </row>
    <row r="262" spans="1:9">
      <c r="A262" s="194"/>
      <c r="B262" s="110" t="s">
        <v>4365</v>
      </c>
      <c r="C262" s="197"/>
      <c r="D262" s="197"/>
      <c r="E262" s="197"/>
      <c r="F262" s="197"/>
      <c r="G262" s="197"/>
      <c r="H262" s="235"/>
      <c r="I262" s="200"/>
    </row>
    <row r="263" spans="1:9">
      <c r="A263" s="194"/>
      <c r="B263" s="110" t="s">
        <v>4366</v>
      </c>
      <c r="C263" s="197"/>
      <c r="D263" s="197"/>
      <c r="E263" s="197"/>
      <c r="F263" s="197"/>
      <c r="G263" s="197"/>
      <c r="H263" s="235"/>
      <c r="I263" s="200"/>
    </row>
    <row r="264" spans="1:9">
      <c r="A264" s="194"/>
      <c r="B264" s="110" t="s">
        <v>4367</v>
      </c>
      <c r="C264" s="197"/>
      <c r="D264" s="197"/>
      <c r="E264" s="197"/>
      <c r="F264" s="197"/>
      <c r="G264" s="197"/>
      <c r="H264" s="235"/>
      <c r="I264" s="200"/>
    </row>
    <row r="265" spans="1:9">
      <c r="A265" s="194"/>
      <c r="B265" s="110" t="s">
        <v>4368</v>
      </c>
      <c r="C265" s="197"/>
      <c r="D265" s="197"/>
      <c r="E265" s="197"/>
      <c r="F265" s="197"/>
      <c r="G265" s="197"/>
      <c r="H265" s="235"/>
      <c r="I265" s="200"/>
    </row>
    <row r="266" spans="1:9">
      <c r="A266" s="194"/>
      <c r="B266" s="110" t="s">
        <v>4369</v>
      </c>
      <c r="C266" s="197"/>
      <c r="D266" s="197"/>
      <c r="E266" s="197"/>
      <c r="F266" s="197"/>
      <c r="G266" s="197"/>
      <c r="H266" s="235"/>
      <c r="I266" s="200"/>
    </row>
    <row r="267" spans="1:9">
      <c r="A267" s="267"/>
      <c r="B267" s="125" t="s">
        <v>4370</v>
      </c>
      <c r="C267" s="217"/>
      <c r="D267" s="217"/>
      <c r="E267" s="217"/>
      <c r="F267" s="217"/>
      <c r="G267" s="217"/>
      <c r="H267" s="236"/>
      <c r="I267" s="219"/>
    </row>
    <row r="268" spans="1:9">
      <c r="A268" s="203" t="s">
        <v>4375</v>
      </c>
      <c r="B268" s="110" t="s">
        <v>4376</v>
      </c>
      <c r="C268" s="204" t="s">
        <v>4127</v>
      </c>
      <c r="D268" s="204" t="s">
        <v>4093</v>
      </c>
      <c r="E268" s="204" t="s">
        <v>4128</v>
      </c>
      <c r="F268" s="204" t="s">
        <v>4080</v>
      </c>
      <c r="G268" s="204" t="s">
        <v>4129</v>
      </c>
      <c r="H268" s="234" t="s">
        <v>4130</v>
      </c>
      <c r="I268" s="202" t="s">
        <v>120</v>
      </c>
    </row>
    <row r="269" spans="1:9">
      <c r="A269" s="194"/>
      <c r="B269" s="124"/>
      <c r="C269" s="197"/>
      <c r="D269" s="197"/>
      <c r="E269" s="197"/>
      <c r="F269" s="197"/>
      <c r="G269" s="197"/>
      <c r="H269" s="235"/>
      <c r="I269" s="200"/>
    </row>
    <row r="270" spans="1:9">
      <c r="A270" s="194"/>
      <c r="B270" s="110" t="s">
        <v>4119</v>
      </c>
      <c r="C270" s="197"/>
      <c r="D270" s="197"/>
      <c r="E270" s="197"/>
      <c r="F270" s="197"/>
      <c r="G270" s="197"/>
      <c r="H270" s="235"/>
      <c r="I270" s="200"/>
    </row>
    <row r="271" spans="1:9">
      <c r="A271" s="194"/>
      <c r="B271" s="110" t="s">
        <v>4120</v>
      </c>
      <c r="C271" s="197"/>
      <c r="D271" s="197"/>
      <c r="E271" s="197"/>
      <c r="F271" s="197"/>
      <c r="G271" s="197"/>
      <c r="H271" s="235"/>
      <c r="I271" s="200"/>
    </row>
    <row r="272" spans="1:9">
      <c r="A272" s="194"/>
      <c r="B272" s="110" t="s">
        <v>4121</v>
      </c>
      <c r="C272" s="197"/>
      <c r="D272" s="197"/>
      <c r="E272" s="197"/>
      <c r="F272" s="197"/>
      <c r="G272" s="197"/>
      <c r="H272" s="235"/>
      <c r="I272" s="200"/>
    </row>
    <row r="273" spans="1:9">
      <c r="A273" s="194"/>
      <c r="B273" s="110" t="s">
        <v>4122</v>
      </c>
      <c r="C273" s="197"/>
      <c r="D273" s="197"/>
      <c r="E273" s="197"/>
      <c r="F273" s="197"/>
      <c r="G273" s="197"/>
      <c r="H273" s="235"/>
      <c r="I273" s="200"/>
    </row>
    <row r="274" spans="1:9">
      <c r="A274" s="194"/>
      <c r="B274" s="110" t="s">
        <v>4377</v>
      </c>
      <c r="C274" s="197"/>
      <c r="D274" s="197"/>
      <c r="E274" s="197"/>
      <c r="F274" s="197"/>
      <c r="G274" s="197"/>
      <c r="H274" s="235"/>
      <c r="I274" s="200"/>
    </row>
    <row r="275" spans="1:9">
      <c r="A275" s="194"/>
      <c r="B275" s="110" t="s">
        <v>4378</v>
      </c>
      <c r="C275" s="197"/>
      <c r="D275" s="197"/>
      <c r="E275" s="197"/>
      <c r="F275" s="197"/>
      <c r="G275" s="197"/>
      <c r="H275" s="235"/>
      <c r="I275" s="200"/>
    </row>
    <row r="276" spans="1:9">
      <c r="A276" s="194"/>
      <c r="B276" s="110" t="s">
        <v>4125</v>
      </c>
      <c r="C276" s="197"/>
      <c r="D276" s="197"/>
      <c r="E276" s="197"/>
      <c r="F276" s="197"/>
      <c r="G276" s="197"/>
      <c r="H276" s="235"/>
      <c r="I276" s="200"/>
    </row>
    <row r="277" spans="1:9">
      <c r="A277" s="194"/>
      <c r="B277" s="110" t="s">
        <v>4126</v>
      </c>
      <c r="C277" s="197"/>
      <c r="D277" s="197"/>
      <c r="E277" s="197"/>
      <c r="F277" s="197"/>
      <c r="G277" s="197"/>
      <c r="H277" s="235"/>
      <c r="I277" s="200"/>
    </row>
    <row r="278" spans="1:9">
      <c r="A278" s="267"/>
      <c r="B278" s="125" t="s">
        <v>4108</v>
      </c>
      <c r="C278" s="217"/>
      <c r="D278" s="217"/>
      <c r="E278" s="217"/>
      <c r="F278" s="217"/>
      <c r="G278" s="217"/>
      <c r="H278" s="236"/>
      <c r="I278" s="219"/>
    </row>
    <row r="279" spans="1:9">
      <c r="A279" s="203" t="s">
        <v>4379</v>
      </c>
      <c r="B279" s="110" t="s">
        <v>4380</v>
      </c>
      <c r="C279" s="204" t="s">
        <v>568</v>
      </c>
      <c r="D279" s="204" t="s">
        <v>55</v>
      </c>
      <c r="E279" s="204" t="s">
        <v>4230</v>
      </c>
      <c r="F279" s="204" t="s">
        <v>4080</v>
      </c>
      <c r="G279" s="204" t="s">
        <v>4254</v>
      </c>
      <c r="H279" s="204" t="s">
        <v>4391</v>
      </c>
      <c r="I279" s="202" t="s">
        <v>174</v>
      </c>
    </row>
    <row r="280" spans="1:9">
      <c r="A280" s="194"/>
      <c r="B280" s="124"/>
      <c r="C280" s="197"/>
      <c r="D280" s="197"/>
      <c r="E280" s="197"/>
      <c r="F280" s="197"/>
      <c r="G280" s="197"/>
      <c r="H280" s="197"/>
      <c r="I280" s="200"/>
    </row>
    <row r="281" spans="1:9">
      <c r="A281" s="194"/>
      <c r="B281" s="110" t="s">
        <v>4381</v>
      </c>
      <c r="C281" s="197"/>
      <c r="D281" s="197"/>
      <c r="E281" s="197"/>
      <c r="F281" s="197"/>
      <c r="G281" s="197"/>
      <c r="H281" s="197"/>
      <c r="I281" s="200"/>
    </row>
    <row r="282" spans="1:9">
      <c r="A282" s="194"/>
      <c r="B282" s="110" t="s">
        <v>4382</v>
      </c>
      <c r="C282" s="197"/>
      <c r="D282" s="197"/>
      <c r="E282" s="197"/>
      <c r="F282" s="197"/>
      <c r="G282" s="197"/>
      <c r="H282" s="197"/>
      <c r="I282" s="200"/>
    </row>
    <row r="283" spans="1:9">
      <c r="A283" s="194"/>
      <c r="B283" s="110" t="s">
        <v>4383</v>
      </c>
      <c r="C283" s="197"/>
      <c r="D283" s="197"/>
      <c r="E283" s="197"/>
      <c r="F283" s="197"/>
      <c r="G283" s="197"/>
      <c r="H283" s="197"/>
      <c r="I283" s="200"/>
    </row>
    <row r="284" spans="1:9">
      <c r="A284" s="194"/>
      <c r="B284" s="110" t="s">
        <v>4384</v>
      </c>
      <c r="C284" s="197"/>
      <c r="D284" s="197"/>
      <c r="E284" s="197"/>
      <c r="F284" s="197"/>
      <c r="G284" s="197"/>
      <c r="H284" s="197"/>
      <c r="I284" s="200"/>
    </row>
    <row r="285" spans="1:9">
      <c r="A285" s="194"/>
      <c r="B285" s="110" t="s">
        <v>4385</v>
      </c>
      <c r="C285" s="197"/>
      <c r="D285" s="197"/>
      <c r="E285" s="197"/>
      <c r="F285" s="197"/>
      <c r="G285" s="197"/>
      <c r="H285" s="197"/>
      <c r="I285" s="200"/>
    </row>
    <row r="286" spans="1:9">
      <c r="A286" s="194"/>
      <c r="B286" s="110" t="s">
        <v>4386</v>
      </c>
      <c r="C286" s="197"/>
      <c r="D286" s="197"/>
      <c r="E286" s="197"/>
      <c r="F286" s="197"/>
      <c r="G286" s="197"/>
      <c r="H286" s="197"/>
      <c r="I286" s="200"/>
    </row>
    <row r="287" spans="1:9">
      <c r="A287" s="194"/>
      <c r="B287" s="110" t="s">
        <v>4387</v>
      </c>
      <c r="C287" s="197"/>
      <c r="D287" s="197"/>
      <c r="E287" s="197"/>
      <c r="F287" s="197"/>
      <c r="G287" s="197"/>
      <c r="H287" s="197"/>
      <c r="I287" s="200"/>
    </row>
    <row r="288" spans="1:9">
      <c r="A288" s="194"/>
      <c r="B288" s="110" t="s">
        <v>4388</v>
      </c>
      <c r="C288" s="197"/>
      <c r="D288" s="197"/>
      <c r="E288" s="197"/>
      <c r="F288" s="197"/>
      <c r="G288" s="197"/>
      <c r="H288" s="197"/>
      <c r="I288" s="200"/>
    </row>
    <row r="289" spans="1:9">
      <c r="A289" s="194"/>
      <c r="B289" s="110" t="s">
        <v>4389</v>
      </c>
      <c r="C289" s="197"/>
      <c r="D289" s="197"/>
      <c r="E289" s="197"/>
      <c r="F289" s="197"/>
      <c r="G289" s="197"/>
      <c r="H289" s="197"/>
      <c r="I289" s="200"/>
    </row>
    <row r="290" spans="1:9">
      <c r="A290" s="194"/>
      <c r="B290" s="110" t="s">
        <v>4390</v>
      </c>
      <c r="C290" s="197"/>
      <c r="D290" s="197"/>
      <c r="E290" s="197"/>
      <c r="F290" s="197"/>
      <c r="G290" s="197"/>
      <c r="H290" s="197"/>
      <c r="I290" s="200"/>
    </row>
    <row r="291" spans="1:9">
      <c r="A291" s="267"/>
      <c r="B291" s="125" t="s">
        <v>4108</v>
      </c>
      <c r="C291" s="217"/>
      <c r="D291" s="217"/>
      <c r="E291" s="217"/>
      <c r="F291" s="217"/>
      <c r="G291" s="217"/>
      <c r="H291" s="217"/>
      <c r="I291" s="219"/>
    </row>
    <row r="292" spans="1:9">
      <c r="A292" s="203" t="s">
        <v>4392</v>
      </c>
      <c r="B292" s="110" t="s">
        <v>4393</v>
      </c>
      <c r="C292" s="204" t="s">
        <v>4406</v>
      </c>
      <c r="D292" s="204" t="s">
        <v>55</v>
      </c>
      <c r="E292" s="204" t="s">
        <v>4407</v>
      </c>
      <c r="F292" s="204" t="s">
        <v>4095</v>
      </c>
      <c r="G292" s="204" t="s">
        <v>4179</v>
      </c>
      <c r="H292" s="204" t="s">
        <v>4231</v>
      </c>
      <c r="I292" s="202" t="s">
        <v>120</v>
      </c>
    </row>
    <row r="293" spans="1:9">
      <c r="A293" s="194"/>
      <c r="B293" s="124"/>
      <c r="C293" s="197"/>
      <c r="D293" s="197"/>
      <c r="E293" s="197"/>
      <c r="F293" s="197"/>
      <c r="G293" s="197"/>
      <c r="H293" s="197"/>
      <c r="I293" s="200"/>
    </row>
    <row r="294" spans="1:9">
      <c r="A294" s="194"/>
      <c r="B294" s="110" t="s">
        <v>4394</v>
      </c>
      <c r="C294" s="197"/>
      <c r="D294" s="197"/>
      <c r="E294" s="197"/>
      <c r="F294" s="197"/>
      <c r="G294" s="197"/>
      <c r="H294" s="197"/>
      <c r="I294" s="200"/>
    </row>
    <row r="295" spans="1:9">
      <c r="A295" s="194"/>
      <c r="B295" s="110" t="s">
        <v>4267</v>
      </c>
      <c r="C295" s="197"/>
      <c r="D295" s="197"/>
      <c r="E295" s="197"/>
      <c r="F295" s="197"/>
      <c r="G295" s="197"/>
      <c r="H295" s="197"/>
      <c r="I295" s="200"/>
    </row>
    <row r="296" spans="1:9">
      <c r="A296" s="194"/>
      <c r="B296" s="110" t="s">
        <v>4395</v>
      </c>
      <c r="C296" s="197"/>
      <c r="D296" s="197"/>
      <c r="E296" s="197"/>
      <c r="F296" s="197"/>
      <c r="G296" s="197"/>
      <c r="H296" s="197"/>
      <c r="I296" s="200"/>
    </row>
    <row r="297" spans="1:9">
      <c r="A297" s="194"/>
      <c r="B297" s="110" t="s">
        <v>4396</v>
      </c>
      <c r="C297" s="197"/>
      <c r="D297" s="197"/>
      <c r="E297" s="197"/>
      <c r="F297" s="197"/>
      <c r="G297" s="197"/>
      <c r="H297" s="197"/>
      <c r="I297" s="200"/>
    </row>
    <row r="298" spans="1:9" ht="18">
      <c r="A298" s="194"/>
      <c r="B298" s="110" t="s">
        <v>4397</v>
      </c>
      <c r="C298" s="197"/>
      <c r="D298" s="197"/>
      <c r="E298" s="197"/>
      <c r="F298" s="197"/>
      <c r="G298" s="197"/>
      <c r="H298" s="197"/>
      <c r="I298" s="200"/>
    </row>
    <row r="299" spans="1:9">
      <c r="A299" s="194"/>
      <c r="B299" s="110" t="s">
        <v>4398</v>
      </c>
      <c r="C299" s="197"/>
      <c r="D299" s="197"/>
      <c r="E299" s="197"/>
      <c r="F299" s="197"/>
      <c r="G299" s="197"/>
      <c r="H299" s="197"/>
      <c r="I299" s="200"/>
    </row>
    <row r="300" spans="1:9">
      <c r="A300" s="194"/>
      <c r="B300" s="110" t="s">
        <v>4399</v>
      </c>
      <c r="C300" s="197"/>
      <c r="D300" s="197"/>
      <c r="E300" s="197"/>
      <c r="F300" s="197"/>
      <c r="G300" s="197"/>
      <c r="H300" s="197"/>
      <c r="I300" s="200"/>
    </row>
    <row r="301" spans="1:9">
      <c r="A301" s="194"/>
      <c r="B301" s="110" t="s">
        <v>4400</v>
      </c>
      <c r="C301" s="197"/>
      <c r="D301" s="197"/>
      <c r="E301" s="197"/>
      <c r="F301" s="197"/>
      <c r="G301" s="197"/>
      <c r="H301" s="197"/>
      <c r="I301" s="200"/>
    </row>
    <row r="302" spans="1:9">
      <c r="A302" s="194"/>
      <c r="B302" s="110" t="s">
        <v>4215</v>
      </c>
      <c r="C302" s="197"/>
      <c r="D302" s="197"/>
      <c r="E302" s="197"/>
      <c r="F302" s="197"/>
      <c r="G302" s="197"/>
      <c r="H302" s="197"/>
      <c r="I302" s="200"/>
    </row>
    <row r="303" spans="1:9">
      <c r="A303" s="194"/>
      <c r="B303" s="110" t="s">
        <v>4401</v>
      </c>
      <c r="C303" s="197"/>
      <c r="D303" s="197"/>
      <c r="E303" s="197"/>
      <c r="F303" s="197"/>
      <c r="G303" s="197"/>
      <c r="H303" s="197"/>
      <c r="I303" s="200"/>
    </row>
    <row r="304" spans="1:9">
      <c r="A304" s="194"/>
      <c r="B304" s="110" t="s">
        <v>826</v>
      </c>
      <c r="C304" s="197"/>
      <c r="D304" s="197"/>
      <c r="E304" s="197"/>
      <c r="F304" s="197"/>
      <c r="G304" s="197"/>
      <c r="H304" s="197"/>
      <c r="I304" s="200"/>
    </row>
    <row r="305" spans="1:9">
      <c r="A305" s="194"/>
      <c r="B305" s="110" t="s">
        <v>4402</v>
      </c>
      <c r="C305" s="197"/>
      <c r="D305" s="197"/>
      <c r="E305" s="197"/>
      <c r="F305" s="197"/>
      <c r="G305" s="197"/>
      <c r="H305" s="197"/>
      <c r="I305" s="200"/>
    </row>
    <row r="306" spans="1:9">
      <c r="A306" s="194"/>
      <c r="B306" s="110" t="s">
        <v>4403</v>
      </c>
      <c r="C306" s="197"/>
      <c r="D306" s="197"/>
      <c r="E306" s="197"/>
      <c r="F306" s="197"/>
      <c r="G306" s="197"/>
      <c r="H306" s="197"/>
      <c r="I306" s="200"/>
    </row>
    <row r="307" spans="1:9">
      <c r="A307" s="194"/>
      <c r="B307" s="110" t="s">
        <v>4404</v>
      </c>
      <c r="C307" s="197"/>
      <c r="D307" s="197"/>
      <c r="E307" s="197"/>
      <c r="F307" s="197"/>
      <c r="G307" s="197"/>
      <c r="H307" s="197"/>
      <c r="I307" s="200"/>
    </row>
    <row r="308" spans="1:9">
      <c r="A308" s="267"/>
      <c r="B308" s="125" t="s">
        <v>4405</v>
      </c>
      <c r="C308" s="217"/>
      <c r="D308" s="217"/>
      <c r="E308" s="217"/>
      <c r="F308" s="217"/>
      <c r="G308" s="217"/>
      <c r="H308" s="217"/>
      <c r="I308" s="219"/>
    </row>
    <row r="309" spans="1:9">
      <c r="A309" s="203" t="s">
        <v>4408</v>
      </c>
      <c r="B309" s="110" t="s">
        <v>4409</v>
      </c>
      <c r="C309" s="204" t="s">
        <v>4166</v>
      </c>
      <c r="D309" s="204" t="s">
        <v>4237</v>
      </c>
      <c r="E309" s="204" t="s">
        <v>4412</v>
      </c>
      <c r="F309" s="204" t="s">
        <v>4080</v>
      </c>
      <c r="G309" s="204" t="s">
        <v>4129</v>
      </c>
      <c r="H309" s="204" t="s">
        <v>4413</v>
      </c>
      <c r="I309" s="202" t="s">
        <v>120</v>
      </c>
    </row>
    <row r="310" spans="1:9">
      <c r="A310" s="194"/>
      <c r="B310" s="124"/>
      <c r="C310" s="197"/>
      <c r="D310" s="197"/>
      <c r="E310" s="197"/>
      <c r="F310" s="197"/>
      <c r="G310" s="197"/>
      <c r="H310" s="197"/>
      <c r="I310" s="200"/>
    </row>
    <row r="311" spans="1:9">
      <c r="A311" s="194"/>
      <c r="B311" s="110" t="s">
        <v>4150</v>
      </c>
      <c r="C311" s="197"/>
      <c r="D311" s="197"/>
      <c r="E311" s="197"/>
      <c r="F311" s="197"/>
      <c r="G311" s="197"/>
      <c r="H311" s="197"/>
      <c r="I311" s="200"/>
    </row>
    <row r="312" spans="1:9">
      <c r="A312" s="194"/>
      <c r="B312" s="110" t="s">
        <v>4151</v>
      </c>
      <c r="C312" s="197"/>
      <c r="D312" s="197"/>
      <c r="E312" s="197"/>
      <c r="F312" s="197"/>
      <c r="G312" s="197"/>
      <c r="H312" s="197"/>
      <c r="I312" s="200"/>
    </row>
    <row r="313" spans="1:9">
      <c r="A313" s="194"/>
      <c r="B313" s="110" t="s">
        <v>4152</v>
      </c>
      <c r="C313" s="197"/>
      <c r="D313" s="197"/>
      <c r="E313" s="197"/>
      <c r="F313" s="197"/>
      <c r="G313" s="197"/>
      <c r="H313" s="197"/>
      <c r="I313" s="200"/>
    </row>
    <row r="314" spans="1:9">
      <c r="A314" s="194"/>
      <c r="B314" s="110" t="s">
        <v>4153</v>
      </c>
      <c r="C314" s="197"/>
      <c r="D314" s="197"/>
      <c r="E314" s="197"/>
      <c r="F314" s="197"/>
      <c r="G314" s="197"/>
      <c r="H314" s="197"/>
      <c r="I314" s="200"/>
    </row>
    <row r="315" spans="1:9">
      <c r="A315" s="194"/>
      <c r="B315" s="110" t="s">
        <v>4154</v>
      </c>
      <c r="C315" s="197"/>
      <c r="D315" s="197"/>
      <c r="E315" s="197"/>
      <c r="F315" s="197"/>
      <c r="G315" s="197"/>
      <c r="H315" s="197"/>
      <c r="I315" s="200"/>
    </row>
    <row r="316" spans="1:9">
      <c r="A316" s="194"/>
      <c r="B316" s="110" t="s">
        <v>4155</v>
      </c>
      <c r="C316" s="197"/>
      <c r="D316" s="197"/>
      <c r="E316" s="197"/>
      <c r="F316" s="197"/>
      <c r="G316" s="197"/>
      <c r="H316" s="197"/>
      <c r="I316" s="200"/>
    </row>
    <row r="317" spans="1:9">
      <c r="A317" s="194"/>
      <c r="B317" s="110" t="s">
        <v>4156</v>
      </c>
      <c r="C317" s="197"/>
      <c r="D317" s="197"/>
      <c r="E317" s="197"/>
      <c r="F317" s="197"/>
      <c r="G317" s="197"/>
      <c r="H317" s="197"/>
      <c r="I317" s="200"/>
    </row>
    <row r="318" spans="1:9">
      <c r="A318" s="194"/>
      <c r="B318" s="110" t="s">
        <v>4157</v>
      </c>
      <c r="C318" s="197"/>
      <c r="D318" s="197"/>
      <c r="E318" s="197"/>
      <c r="F318" s="197"/>
      <c r="G318" s="197"/>
      <c r="H318" s="197"/>
      <c r="I318" s="200"/>
    </row>
    <row r="319" spans="1:9">
      <c r="A319" s="194"/>
      <c r="B319" s="110" t="s">
        <v>4158</v>
      </c>
      <c r="C319" s="197"/>
      <c r="D319" s="197"/>
      <c r="E319" s="197"/>
      <c r="F319" s="197"/>
      <c r="G319" s="197"/>
      <c r="H319" s="197"/>
      <c r="I319" s="200"/>
    </row>
    <row r="320" spans="1:9">
      <c r="A320" s="194"/>
      <c r="B320" s="110" t="s">
        <v>4159</v>
      </c>
      <c r="C320" s="197"/>
      <c r="D320" s="197"/>
      <c r="E320" s="197"/>
      <c r="F320" s="197"/>
      <c r="G320" s="197"/>
      <c r="H320" s="197"/>
      <c r="I320" s="200"/>
    </row>
    <row r="321" spans="1:9">
      <c r="A321" s="194"/>
      <c r="B321" s="110" t="s">
        <v>4160</v>
      </c>
      <c r="C321" s="197"/>
      <c r="D321" s="197"/>
      <c r="E321" s="197"/>
      <c r="F321" s="197"/>
      <c r="G321" s="197"/>
      <c r="H321" s="197"/>
      <c r="I321" s="200"/>
    </row>
    <row r="322" spans="1:9">
      <c r="A322" s="194"/>
      <c r="B322" s="110" t="s">
        <v>4161</v>
      </c>
      <c r="C322" s="197"/>
      <c r="D322" s="197"/>
      <c r="E322" s="197"/>
      <c r="F322" s="197"/>
      <c r="G322" s="197"/>
      <c r="H322" s="197"/>
      <c r="I322" s="200"/>
    </row>
    <row r="323" spans="1:9">
      <c r="A323" s="194"/>
      <c r="B323" s="110" t="s">
        <v>4410</v>
      </c>
      <c r="C323" s="197"/>
      <c r="D323" s="197"/>
      <c r="E323" s="197"/>
      <c r="F323" s="197"/>
      <c r="G323" s="197"/>
      <c r="H323" s="197"/>
      <c r="I323" s="200"/>
    </row>
    <row r="324" spans="1:9">
      <c r="A324" s="267"/>
      <c r="B324" s="125" t="s">
        <v>4411</v>
      </c>
      <c r="C324" s="217"/>
      <c r="D324" s="217"/>
      <c r="E324" s="217"/>
      <c r="F324" s="217"/>
      <c r="G324" s="217"/>
      <c r="H324" s="217"/>
      <c r="I324" s="219"/>
    </row>
    <row r="325" spans="1:9">
      <c r="A325" s="203" t="s">
        <v>4414</v>
      </c>
      <c r="B325" s="110" t="s">
        <v>4415</v>
      </c>
      <c r="C325" s="204" t="s">
        <v>4166</v>
      </c>
      <c r="D325" s="204" t="s">
        <v>55</v>
      </c>
      <c r="E325" s="204" t="s">
        <v>4230</v>
      </c>
      <c r="F325" s="204" t="s">
        <v>4080</v>
      </c>
      <c r="G325" s="204" t="s">
        <v>4129</v>
      </c>
      <c r="H325" s="204" t="s">
        <v>4424</v>
      </c>
      <c r="I325" s="202" t="s">
        <v>120</v>
      </c>
    </row>
    <row r="326" spans="1:9">
      <c r="A326" s="194"/>
      <c r="B326" s="124"/>
      <c r="C326" s="197"/>
      <c r="D326" s="197"/>
      <c r="E326" s="197"/>
      <c r="F326" s="197"/>
      <c r="G326" s="197"/>
      <c r="H326" s="197"/>
      <c r="I326" s="200"/>
    </row>
    <row r="327" spans="1:9">
      <c r="A327" s="194"/>
      <c r="B327" s="110" t="s">
        <v>4416</v>
      </c>
      <c r="C327" s="197"/>
      <c r="D327" s="197"/>
      <c r="E327" s="197"/>
      <c r="F327" s="197"/>
      <c r="G327" s="197"/>
      <c r="H327" s="197"/>
      <c r="I327" s="200"/>
    </row>
    <row r="328" spans="1:9">
      <c r="A328" s="194"/>
      <c r="B328" s="110" t="s">
        <v>4417</v>
      </c>
      <c r="C328" s="197"/>
      <c r="D328" s="197"/>
      <c r="E328" s="197"/>
      <c r="F328" s="197"/>
      <c r="G328" s="197"/>
      <c r="H328" s="197"/>
      <c r="I328" s="200"/>
    </row>
    <row r="329" spans="1:9">
      <c r="A329" s="194"/>
      <c r="B329" s="110" t="s">
        <v>4418</v>
      </c>
      <c r="C329" s="197"/>
      <c r="D329" s="197"/>
      <c r="E329" s="197"/>
      <c r="F329" s="197"/>
      <c r="G329" s="197"/>
      <c r="H329" s="197"/>
      <c r="I329" s="200"/>
    </row>
    <row r="330" spans="1:9">
      <c r="A330" s="194"/>
      <c r="B330" s="110" t="s">
        <v>4419</v>
      </c>
      <c r="C330" s="197"/>
      <c r="D330" s="197"/>
      <c r="E330" s="197"/>
      <c r="F330" s="197"/>
      <c r="G330" s="197"/>
      <c r="H330" s="197"/>
      <c r="I330" s="200"/>
    </row>
    <row r="331" spans="1:9">
      <c r="A331" s="194"/>
      <c r="B331" s="110" t="s">
        <v>4420</v>
      </c>
      <c r="C331" s="197"/>
      <c r="D331" s="197"/>
      <c r="E331" s="197"/>
      <c r="F331" s="197"/>
      <c r="G331" s="197"/>
      <c r="H331" s="197"/>
      <c r="I331" s="200"/>
    </row>
    <row r="332" spans="1:9">
      <c r="A332" s="194"/>
      <c r="B332" s="110" t="s">
        <v>4421</v>
      </c>
      <c r="C332" s="197"/>
      <c r="D332" s="197"/>
      <c r="E332" s="197"/>
      <c r="F332" s="197"/>
      <c r="G332" s="197"/>
      <c r="H332" s="197"/>
      <c r="I332" s="200"/>
    </row>
    <row r="333" spans="1:9">
      <c r="A333" s="194"/>
      <c r="B333" s="110" t="s">
        <v>4384</v>
      </c>
      <c r="C333" s="197"/>
      <c r="D333" s="197"/>
      <c r="E333" s="197"/>
      <c r="F333" s="197"/>
      <c r="G333" s="197"/>
      <c r="H333" s="197"/>
      <c r="I333" s="200"/>
    </row>
    <row r="334" spans="1:9">
      <c r="A334" s="194"/>
      <c r="B334" s="110" t="s">
        <v>4422</v>
      </c>
      <c r="C334" s="197"/>
      <c r="D334" s="197"/>
      <c r="E334" s="197"/>
      <c r="F334" s="197"/>
      <c r="G334" s="197"/>
      <c r="H334" s="197"/>
      <c r="I334" s="200"/>
    </row>
    <row r="335" spans="1:9">
      <c r="A335" s="267"/>
      <c r="B335" s="125" t="s">
        <v>4423</v>
      </c>
      <c r="C335" s="217"/>
      <c r="D335" s="217"/>
      <c r="E335" s="217"/>
      <c r="F335" s="217"/>
      <c r="G335" s="217"/>
      <c r="H335" s="217"/>
      <c r="I335" s="219"/>
    </row>
    <row r="336" spans="1:9" ht="18">
      <c r="A336" s="203" t="s">
        <v>4425</v>
      </c>
      <c r="B336" s="110" t="s">
        <v>4426</v>
      </c>
      <c r="C336" s="204" t="s">
        <v>2690</v>
      </c>
      <c r="D336" s="204" t="s">
        <v>4318</v>
      </c>
      <c r="E336" s="204" t="s">
        <v>4230</v>
      </c>
      <c r="F336" s="204" t="s">
        <v>4080</v>
      </c>
      <c r="G336" s="79" t="s">
        <v>4437</v>
      </c>
      <c r="H336" s="79" t="s">
        <v>4439</v>
      </c>
      <c r="I336" s="202" t="s">
        <v>174</v>
      </c>
    </row>
    <row r="337" spans="1:9" ht="27">
      <c r="A337" s="194"/>
      <c r="B337" s="110" t="s">
        <v>4427</v>
      </c>
      <c r="C337" s="197"/>
      <c r="D337" s="197"/>
      <c r="E337" s="197"/>
      <c r="F337" s="197"/>
      <c r="G337" s="79" t="s">
        <v>4438</v>
      </c>
      <c r="H337" s="79" t="s">
        <v>4440</v>
      </c>
      <c r="I337" s="200"/>
    </row>
    <row r="338" spans="1:9">
      <c r="A338" s="194"/>
      <c r="B338" s="110" t="s">
        <v>4428</v>
      </c>
      <c r="C338" s="197"/>
      <c r="D338" s="197"/>
      <c r="E338" s="197"/>
      <c r="F338" s="197"/>
      <c r="G338" s="79"/>
      <c r="H338" s="79"/>
      <c r="I338" s="200"/>
    </row>
    <row r="339" spans="1:9">
      <c r="A339" s="194"/>
      <c r="B339" s="110" t="s">
        <v>4429</v>
      </c>
      <c r="C339" s="197"/>
      <c r="D339" s="197"/>
      <c r="E339" s="197"/>
      <c r="F339" s="197"/>
      <c r="G339" s="79"/>
      <c r="H339" s="79"/>
      <c r="I339" s="200"/>
    </row>
    <row r="340" spans="1:9">
      <c r="A340" s="194"/>
      <c r="B340" s="110" t="s">
        <v>4430</v>
      </c>
      <c r="C340" s="197"/>
      <c r="D340" s="197"/>
      <c r="E340" s="197"/>
      <c r="F340" s="197"/>
      <c r="G340" s="79"/>
      <c r="H340" s="79"/>
      <c r="I340" s="200"/>
    </row>
    <row r="341" spans="1:9">
      <c r="A341" s="194"/>
      <c r="B341" s="110" t="s">
        <v>4431</v>
      </c>
      <c r="C341" s="197"/>
      <c r="D341" s="197"/>
      <c r="E341" s="197"/>
      <c r="F341" s="197"/>
      <c r="G341" s="79"/>
      <c r="H341" s="79"/>
      <c r="I341" s="200"/>
    </row>
    <row r="342" spans="1:9">
      <c r="A342" s="194"/>
      <c r="B342" s="110" t="s">
        <v>4432</v>
      </c>
      <c r="C342" s="197"/>
      <c r="D342" s="197"/>
      <c r="E342" s="197"/>
      <c r="F342" s="197"/>
      <c r="G342" s="79"/>
      <c r="H342" s="79"/>
      <c r="I342" s="200"/>
    </row>
    <row r="343" spans="1:9">
      <c r="A343" s="194"/>
      <c r="B343" s="110" t="s">
        <v>4433</v>
      </c>
      <c r="C343" s="197"/>
      <c r="D343" s="197"/>
      <c r="E343" s="197"/>
      <c r="F343" s="197"/>
      <c r="G343" s="79"/>
      <c r="H343" s="79"/>
      <c r="I343" s="200"/>
    </row>
    <row r="344" spans="1:9">
      <c r="A344" s="194"/>
      <c r="B344" s="110" t="s">
        <v>4434</v>
      </c>
      <c r="C344" s="197"/>
      <c r="D344" s="197"/>
      <c r="E344" s="197"/>
      <c r="F344" s="197"/>
      <c r="G344" s="79"/>
      <c r="H344" s="79"/>
      <c r="I344" s="200"/>
    </row>
    <row r="345" spans="1:9">
      <c r="A345" s="194"/>
      <c r="B345" s="110" t="s">
        <v>4435</v>
      </c>
      <c r="C345" s="197"/>
      <c r="D345" s="197"/>
      <c r="E345" s="197"/>
      <c r="F345" s="197"/>
      <c r="G345" s="79"/>
      <c r="H345" s="79"/>
      <c r="I345" s="200"/>
    </row>
    <row r="346" spans="1:9">
      <c r="A346" s="267"/>
      <c r="B346" s="125" t="s">
        <v>4436</v>
      </c>
      <c r="C346" s="217"/>
      <c r="D346" s="217"/>
      <c r="E346" s="217"/>
      <c r="F346" s="217"/>
      <c r="G346" s="80"/>
      <c r="H346" s="80"/>
      <c r="I346" s="219"/>
    </row>
    <row r="347" spans="1:9">
      <c r="A347" s="203" t="s">
        <v>4441</v>
      </c>
      <c r="B347" s="110" t="s">
        <v>4442</v>
      </c>
      <c r="C347" s="204" t="s">
        <v>4451</v>
      </c>
      <c r="D347" s="204" t="s">
        <v>55</v>
      </c>
      <c r="E347" s="204" t="s">
        <v>4452</v>
      </c>
      <c r="F347" s="204" t="s">
        <v>4453</v>
      </c>
      <c r="G347" s="204" t="s">
        <v>4454</v>
      </c>
      <c r="H347" s="204" t="s">
        <v>4455</v>
      </c>
      <c r="I347" s="202" t="s">
        <v>2537</v>
      </c>
    </row>
    <row r="348" spans="1:9">
      <c r="A348" s="194"/>
      <c r="B348" s="124"/>
      <c r="C348" s="197"/>
      <c r="D348" s="197"/>
      <c r="E348" s="197"/>
      <c r="F348" s="197"/>
      <c r="G348" s="197"/>
      <c r="H348" s="197"/>
      <c r="I348" s="200"/>
    </row>
    <row r="349" spans="1:9">
      <c r="A349" s="194"/>
      <c r="B349" s="110" t="s">
        <v>4443</v>
      </c>
      <c r="C349" s="197"/>
      <c r="D349" s="197"/>
      <c r="E349" s="197"/>
      <c r="F349" s="197"/>
      <c r="G349" s="197"/>
      <c r="H349" s="197"/>
      <c r="I349" s="200"/>
    </row>
    <row r="350" spans="1:9">
      <c r="A350" s="194"/>
      <c r="B350" s="110" t="s">
        <v>4444</v>
      </c>
      <c r="C350" s="197"/>
      <c r="D350" s="197"/>
      <c r="E350" s="197"/>
      <c r="F350" s="197"/>
      <c r="G350" s="197"/>
      <c r="H350" s="197"/>
      <c r="I350" s="200"/>
    </row>
    <row r="351" spans="1:9">
      <c r="A351" s="194"/>
      <c r="B351" s="110" t="s">
        <v>4445</v>
      </c>
      <c r="C351" s="197"/>
      <c r="D351" s="197"/>
      <c r="E351" s="197"/>
      <c r="F351" s="197"/>
      <c r="G351" s="197"/>
      <c r="H351" s="197"/>
      <c r="I351" s="200"/>
    </row>
    <row r="352" spans="1:9">
      <c r="A352" s="194"/>
      <c r="B352" s="110" t="s">
        <v>4446</v>
      </c>
      <c r="C352" s="197"/>
      <c r="D352" s="197"/>
      <c r="E352" s="197"/>
      <c r="F352" s="197"/>
      <c r="G352" s="197"/>
      <c r="H352" s="197"/>
      <c r="I352" s="200"/>
    </row>
    <row r="353" spans="1:9">
      <c r="A353" s="194"/>
      <c r="B353" s="110" t="s">
        <v>4447</v>
      </c>
      <c r="C353" s="197"/>
      <c r="D353" s="197"/>
      <c r="E353" s="197"/>
      <c r="F353" s="197"/>
      <c r="G353" s="197"/>
      <c r="H353" s="197"/>
      <c r="I353" s="200"/>
    </row>
    <row r="354" spans="1:9">
      <c r="A354" s="194"/>
      <c r="B354" s="110" t="s">
        <v>4448</v>
      </c>
      <c r="C354" s="197"/>
      <c r="D354" s="197"/>
      <c r="E354" s="197"/>
      <c r="F354" s="197"/>
      <c r="G354" s="197"/>
      <c r="H354" s="197"/>
      <c r="I354" s="200"/>
    </row>
    <row r="355" spans="1:9">
      <c r="A355" s="194"/>
      <c r="B355" s="110" t="s">
        <v>4449</v>
      </c>
      <c r="C355" s="197"/>
      <c r="D355" s="197"/>
      <c r="E355" s="197"/>
      <c r="F355" s="197"/>
      <c r="G355" s="197"/>
      <c r="H355" s="197"/>
      <c r="I355" s="200"/>
    </row>
    <row r="356" spans="1:9">
      <c r="A356" s="194"/>
      <c r="B356" s="110" t="s">
        <v>4091</v>
      </c>
      <c r="C356" s="197"/>
      <c r="D356" s="197"/>
      <c r="E356" s="197"/>
      <c r="F356" s="197"/>
      <c r="G356" s="197"/>
      <c r="H356" s="197"/>
      <c r="I356" s="200"/>
    </row>
    <row r="357" spans="1:9">
      <c r="A357" s="267"/>
      <c r="B357" s="125" t="s">
        <v>4450</v>
      </c>
      <c r="C357" s="217"/>
      <c r="D357" s="217"/>
      <c r="E357" s="217"/>
      <c r="F357" s="217"/>
      <c r="G357" s="217"/>
      <c r="H357" s="217"/>
      <c r="I357" s="219"/>
    </row>
    <row r="358" spans="1:9">
      <c r="A358" s="203" t="s">
        <v>4456</v>
      </c>
      <c r="B358" s="110" t="s">
        <v>2974</v>
      </c>
      <c r="C358" s="204" t="s">
        <v>4470</v>
      </c>
      <c r="D358" s="204" t="s">
        <v>55</v>
      </c>
      <c r="E358" s="204" t="s">
        <v>4471</v>
      </c>
      <c r="F358" s="204" t="s">
        <v>4472</v>
      </c>
      <c r="G358" s="204" t="s">
        <v>4473</v>
      </c>
      <c r="H358" s="204" t="s">
        <v>55</v>
      </c>
      <c r="I358" s="202" t="s">
        <v>4474</v>
      </c>
    </row>
    <row r="359" spans="1:9">
      <c r="A359" s="194"/>
      <c r="B359" s="110" t="s">
        <v>4457</v>
      </c>
      <c r="C359" s="197"/>
      <c r="D359" s="197"/>
      <c r="E359" s="197"/>
      <c r="F359" s="197"/>
      <c r="G359" s="197"/>
      <c r="H359" s="197"/>
      <c r="I359" s="200"/>
    </row>
    <row r="360" spans="1:9">
      <c r="A360" s="194"/>
      <c r="B360" s="110" t="s">
        <v>4458</v>
      </c>
      <c r="C360" s="197"/>
      <c r="D360" s="197"/>
      <c r="E360" s="197"/>
      <c r="F360" s="197"/>
      <c r="G360" s="197"/>
      <c r="H360" s="197"/>
      <c r="I360" s="200"/>
    </row>
    <row r="361" spans="1:9">
      <c r="A361" s="194"/>
      <c r="B361" s="110" t="s">
        <v>4459</v>
      </c>
      <c r="C361" s="197"/>
      <c r="D361" s="197"/>
      <c r="E361" s="197"/>
      <c r="F361" s="197"/>
      <c r="G361" s="197"/>
      <c r="H361" s="197"/>
      <c r="I361" s="200"/>
    </row>
    <row r="362" spans="1:9">
      <c r="A362" s="194"/>
      <c r="B362" s="110" t="s">
        <v>4460</v>
      </c>
      <c r="C362" s="197"/>
      <c r="D362" s="197"/>
      <c r="E362" s="197"/>
      <c r="F362" s="197"/>
      <c r="G362" s="197"/>
      <c r="H362" s="197"/>
      <c r="I362" s="200"/>
    </row>
    <row r="363" spans="1:9">
      <c r="A363" s="194"/>
      <c r="B363" s="110" t="s">
        <v>4461</v>
      </c>
      <c r="C363" s="197"/>
      <c r="D363" s="197"/>
      <c r="E363" s="197"/>
      <c r="F363" s="197"/>
      <c r="G363" s="197"/>
      <c r="H363" s="197"/>
      <c r="I363" s="200"/>
    </row>
    <row r="364" spans="1:9">
      <c r="A364" s="194"/>
      <c r="B364" s="110" t="s">
        <v>4462</v>
      </c>
      <c r="C364" s="197"/>
      <c r="D364" s="197"/>
      <c r="E364" s="197"/>
      <c r="F364" s="197"/>
      <c r="G364" s="197"/>
      <c r="H364" s="197"/>
      <c r="I364" s="200"/>
    </row>
    <row r="365" spans="1:9">
      <c r="A365" s="194"/>
      <c r="B365" s="110" t="s">
        <v>4463</v>
      </c>
      <c r="C365" s="197"/>
      <c r="D365" s="197"/>
      <c r="E365" s="197"/>
      <c r="F365" s="197"/>
      <c r="G365" s="197"/>
      <c r="H365" s="197"/>
      <c r="I365" s="200"/>
    </row>
    <row r="366" spans="1:9">
      <c r="A366" s="194"/>
      <c r="B366" s="110" t="s">
        <v>4464</v>
      </c>
      <c r="C366" s="197"/>
      <c r="D366" s="197"/>
      <c r="E366" s="197"/>
      <c r="F366" s="197"/>
      <c r="G366" s="197"/>
      <c r="H366" s="197"/>
      <c r="I366" s="200"/>
    </row>
    <row r="367" spans="1:9">
      <c r="A367" s="194"/>
      <c r="B367" s="110" t="s">
        <v>4465</v>
      </c>
      <c r="C367" s="197"/>
      <c r="D367" s="197"/>
      <c r="E367" s="197"/>
      <c r="F367" s="197"/>
      <c r="G367" s="197"/>
      <c r="H367" s="197"/>
      <c r="I367" s="200"/>
    </row>
    <row r="368" spans="1:9" ht="18">
      <c r="A368" s="194"/>
      <c r="B368" s="110" t="s">
        <v>4466</v>
      </c>
      <c r="C368" s="197"/>
      <c r="D368" s="197"/>
      <c r="E368" s="197"/>
      <c r="F368" s="197"/>
      <c r="G368" s="197"/>
      <c r="H368" s="197"/>
      <c r="I368" s="200"/>
    </row>
    <row r="369" spans="1:9">
      <c r="A369" s="194"/>
      <c r="B369" s="110" t="s">
        <v>4467</v>
      </c>
      <c r="C369" s="197"/>
      <c r="D369" s="197"/>
      <c r="E369" s="197"/>
      <c r="F369" s="197"/>
      <c r="G369" s="197"/>
      <c r="H369" s="197"/>
      <c r="I369" s="200"/>
    </row>
    <row r="370" spans="1:9">
      <c r="A370" s="194"/>
      <c r="B370" s="110" t="s">
        <v>4468</v>
      </c>
      <c r="C370" s="197"/>
      <c r="D370" s="197"/>
      <c r="E370" s="197"/>
      <c r="F370" s="197"/>
      <c r="G370" s="197"/>
      <c r="H370" s="197"/>
      <c r="I370" s="200"/>
    </row>
    <row r="371" spans="1:9">
      <c r="A371" s="267"/>
      <c r="B371" s="125" t="s">
        <v>4469</v>
      </c>
      <c r="C371" s="217"/>
      <c r="D371" s="217"/>
      <c r="E371" s="217"/>
      <c r="F371" s="217"/>
      <c r="G371" s="217"/>
      <c r="H371" s="217"/>
      <c r="I371" s="219"/>
    </row>
    <row r="372" spans="1:9" ht="18">
      <c r="A372" s="203" t="s">
        <v>4475</v>
      </c>
      <c r="B372" s="110" t="s">
        <v>4476</v>
      </c>
      <c r="C372" s="204" t="s">
        <v>4489</v>
      </c>
      <c r="D372" s="204" t="s">
        <v>4490</v>
      </c>
      <c r="E372" s="204" t="s">
        <v>4491</v>
      </c>
      <c r="F372" s="204" t="s">
        <v>4080</v>
      </c>
      <c r="G372" s="204" t="s">
        <v>4492</v>
      </c>
      <c r="H372" s="204" t="s">
        <v>4493</v>
      </c>
      <c r="I372" s="202" t="s">
        <v>174</v>
      </c>
    </row>
    <row r="373" spans="1:9">
      <c r="A373" s="194"/>
      <c r="B373" s="124"/>
      <c r="C373" s="197"/>
      <c r="D373" s="197"/>
      <c r="E373" s="197"/>
      <c r="F373" s="197"/>
      <c r="G373" s="197"/>
      <c r="H373" s="197"/>
      <c r="I373" s="200"/>
    </row>
    <row r="374" spans="1:9">
      <c r="A374" s="194"/>
      <c r="B374" s="110" t="s">
        <v>4477</v>
      </c>
      <c r="C374" s="197"/>
      <c r="D374" s="197"/>
      <c r="E374" s="197"/>
      <c r="F374" s="197"/>
      <c r="G374" s="197"/>
      <c r="H374" s="197"/>
      <c r="I374" s="200"/>
    </row>
    <row r="375" spans="1:9">
      <c r="A375" s="194"/>
      <c r="B375" s="110" t="s">
        <v>4478</v>
      </c>
      <c r="C375" s="197"/>
      <c r="D375" s="197"/>
      <c r="E375" s="197"/>
      <c r="F375" s="197"/>
      <c r="G375" s="197"/>
      <c r="H375" s="197"/>
      <c r="I375" s="200"/>
    </row>
    <row r="376" spans="1:9">
      <c r="A376" s="194"/>
      <c r="B376" s="110" t="s">
        <v>4479</v>
      </c>
      <c r="C376" s="197"/>
      <c r="D376" s="197"/>
      <c r="E376" s="197"/>
      <c r="F376" s="197"/>
      <c r="G376" s="197"/>
      <c r="H376" s="197"/>
      <c r="I376" s="200"/>
    </row>
    <row r="377" spans="1:9">
      <c r="A377" s="194"/>
      <c r="B377" s="110" t="s">
        <v>4480</v>
      </c>
      <c r="C377" s="197"/>
      <c r="D377" s="197"/>
      <c r="E377" s="197"/>
      <c r="F377" s="197"/>
      <c r="G377" s="197"/>
      <c r="H377" s="197"/>
      <c r="I377" s="200"/>
    </row>
    <row r="378" spans="1:9">
      <c r="A378" s="194"/>
      <c r="B378" s="110" t="s">
        <v>4481</v>
      </c>
      <c r="C378" s="197"/>
      <c r="D378" s="197"/>
      <c r="E378" s="197"/>
      <c r="F378" s="197"/>
      <c r="G378" s="197"/>
      <c r="H378" s="197"/>
      <c r="I378" s="200"/>
    </row>
    <row r="379" spans="1:9">
      <c r="A379" s="194"/>
      <c r="B379" s="110" t="s">
        <v>4482</v>
      </c>
      <c r="C379" s="197"/>
      <c r="D379" s="197"/>
      <c r="E379" s="197"/>
      <c r="F379" s="197"/>
      <c r="G379" s="197"/>
      <c r="H379" s="197"/>
      <c r="I379" s="200"/>
    </row>
    <row r="380" spans="1:9">
      <c r="A380" s="194"/>
      <c r="B380" s="110" t="s">
        <v>4483</v>
      </c>
      <c r="C380" s="197"/>
      <c r="D380" s="197"/>
      <c r="E380" s="197"/>
      <c r="F380" s="197"/>
      <c r="G380" s="197"/>
      <c r="H380" s="197"/>
      <c r="I380" s="200"/>
    </row>
    <row r="381" spans="1:9">
      <c r="A381" s="194"/>
      <c r="B381" s="110" t="s">
        <v>4484</v>
      </c>
      <c r="C381" s="197"/>
      <c r="D381" s="197"/>
      <c r="E381" s="197"/>
      <c r="F381" s="197"/>
      <c r="G381" s="197"/>
      <c r="H381" s="197"/>
      <c r="I381" s="200"/>
    </row>
    <row r="382" spans="1:9">
      <c r="A382" s="194"/>
      <c r="B382" s="110" t="s">
        <v>4485</v>
      </c>
      <c r="C382" s="197"/>
      <c r="D382" s="197"/>
      <c r="E382" s="197"/>
      <c r="F382" s="197"/>
      <c r="G382" s="197"/>
      <c r="H382" s="197"/>
      <c r="I382" s="200"/>
    </row>
    <row r="383" spans="1:9">
      <c r="A383" s="194"/>
      <c r="B383" s="110" t="s">
        <v>4486</v>
      </c>
      <c r="C383" s="197"/>
      <c r="D383" s="197"/>
      <c r="E383" s="197"/>
      <c r="F383" s="197"/>
      <c r="G383" s="197"/>
      <c r="H383" s="197"/>
      <c r="I383" s="200"/>
    </row>
    <row r="384" spans="1:9">
      <c r="A384" s="194"/>
      <c r="B384" s="110" t="s">
        <v>174</v>
      </c>
      <c r="C384" s="197"/>
      <c r="D384" s="197"/>
      <c r="E384" s="197"/>
      <c r="F384" s="197"/>
      <c r="G384" s="197"/>
      <c r="H384" s="197"/>
      <c r="I384" s="200"/>
    </row>
    <row r="385" spans="1:9" ht="18">
      <c r="A385" s="194"/>
      <c r="B385" s="110" t="s">
        <v>4487</v>
      </c>
      <c r="C385" s="197"/>
      <c r="D385" s="197"/>
      <c r="E385" s="197"/>
      <c r="F385" s="197"/>
      <c r="G385" s="197"/>
      <c r="H385" s="197"/>
      <c r="I385" s="200"/>
    </row>
    <row r="386" spans="1:9" ht="18">
      <c r="A386" s="267"/>
      <c r="B386" s="125" t="s">
        <v>4488</v>
      </c>
      <c r="C386" s="217"/>
      <c r="D386" s="217"/>
      <c r="E386" s="217"/>
      <c r="F386" s="217"/>
      <c r="G386" s="217"/>
      <c r="H386" s="217"/>
      <c r="I386" s="219"/>
    </row>
    <row r="387" spans="1:9">
      <c r="A387" s="203" t="s">
        <v>4494</v>
      </c>
      <c r="B387" s="110" t="s">
        <v>4495</v>
      </c>
      <c r="C387" s="204" t="s">
        <v>4508</v>
      </c>
      <c r="D387" s="204" t="s">
        <v>4490</v>
      </c>
      <c r="E387" s="204" t="s">
        <v>4080</v>
      </c>
      <c r="F387" s="204" t="s">
        <v>4080</v>
      </c>
      <c r="G387" s="204" t="s">
        <v>4509</v>
      </c>
      <c r="H387" s="204" t="s">
        <v>4510</v>
      </c>
      <c r="I387" s="202" t="s">
        <v>174</v>
      </c>
    </row>
    <row r="388" spans="1:9">
      <c r="A388" s="194"/>
      <c r="B388" s="124"/>
      <c r="C388" s="197"/>
      <c r="D388" s="197"/>
      <c r="E388" s="197"/>
      <c r="F388" s="197"/>
      <c r="G388" s="197"/>
      <c r="H388" s="197"/>
      <c r="I388" s="200"/>
    </row>
    <row r="389" spans="1:9">
      <c r="A389" s="194"/>
      <c r="B389" s="110" t="s">
        <v>4496</v>
      </c>
      <c r="C389" s="197"/>
      <c r="D389" s="197"/>
      <c r="E389" s="197"/>
      <c r="F389" s="197"/>
      <c r="G389" s="197"/>
      <c r="H389" s="197"/>
      <c r="I389" s="200"/>
    </row>
    <row r="390" spans="1:9">
      <c r="A390" s="194"/>
      <c r="B390" s="110" t="s">
        <v>4497</v>
      </c>
      <c r="C390" s="197"/>
      <c r="D390" s="197"/>
      <c r="E390" s="197"/>
      <c r="F390" s="197"/>
      <c r="G390" s="197"/>
      <c r="H390" s="197"/>
      <c r="I390" s="200"/>
    </row>
    <row r="391" spans="1:9">
      <c r="A391" s="194"/>
      <c r="B391" s="110" t="s">
        <v>4498</v>
      </c>
      <c r="C391" s="197"/>
      <c r="D391" s="197"/>
      <c r="E391" s="197"/>
      <c r="F391" s="197"/>
      <c r="G391" s="197"/>
      <c r="H391" s="197"/>
      <c r="I391" s="200"/>
    </row>
    <row r="392" spans="1:9">
      <c r="A392" s="194"/>
      <c r="B392" s="110" t="s">
        <v>4499</v>
      </c>
      <c r="C392" s="197"/>
      <c r="D392" s="197"/>
      <c r="E392" s="197"/>
      <c r="F392" s="197"/>
      <c r="G392" s="197"/>
      <c r="H392" s="197"/>
      <c r="I392" s="200"/>
    </row>
    <row r="393" spans="1:9">
      <c r="A393" s="194"/>
      <c r="B393" s="110" t="s">
        <v>4500</v>
      </c>
      <c r="C393" s="197"/>
      <c r="D393" s="197"/>
      <c r="E393" s="197"/>
      <c r="F393" s="197"/>
      <c r="G393" s="197"/>
      <c r="H393" s="197"/>
      <c r="I393" s="200"/>
    </row>
    <row r="394" spans="1:9">
      <c r="A394" s="194"/>
      <c r="B394" s="110" t="s">
        <v>4501</v>
      </c>
      <c r="C394" s="197"/>
      <c r="D394" s="197"/>
      <c r="E394" s="197"/>
      <c r="F394" s="197"/>
      <c r="G394" s="197"/>
      <c r="H394" s="197"/>
      <c r="I394" s="200"/>
    </row>
    <row r="395" spans="1:9">
      <c r="A395" s="194"/>
      <c r="B395" s="110" t="s">
        <v>4502</v>
      </c>
      <c r="C395" s="197"/>
      <c r="D395" s="197"/>
      <c r="E395" s="197"/>
      <c r="F395" s="197"/>
      <c r="G395" s="197"/>
      <c r="H395" s="197"/>
      <c r="I395" s="200"/>
    </row>
    <row r="396" spans="1:9">
      <c r="A396" s="194"/>
      <c r="B396" s="110" t="s">
        <v>4503</v>
      </c>
      <c r="C396" s="197"/>
      <c r="D396" s="197"/>
      <c r="E396" s="197"/>
      <c r="F396" s="197"/>
      <c r="G396" s="197"/>
      <c r="H396" s="197"/>
      <c r="I396" s="200"/>
    </row>
    <row r="397" spans="1:9">
      <c r="A397" s="194"/>
      <c r="B397" s="110" t="s">
        <v>4504</v>
      </c>
      <c r="C397" s="197"/>
      <c r="D397" s="197"/>
      <c r="E397" s="197"/>
      <c r="F397" s="197"/>
      <c r="G397" s="197"/>
      <c r="H397" s="197"/>
      <c r="I397" s="200"/>
    </row>
    <row r="398" spans="1:9">
      <c r="A398" s="194"/>
      <c r="B398" s="110" t="s">
        <v>4505</v>
      </c>
      <c r="C398" s="197"/>
      <c r="D398" s="197"/>
      <c r="E398" s="197"/>
      <c r="F398" s="197"/>
      <c r="G398" s="197"/>
      <c r="H398" s="197"/>
      <c r="I398" s="200"/>
    </row>
    <row r="399" spans="1:9" ht="18">
      <c r="A399" s="194"/>
      <c r="B399" s="110" t="s">
        <v>4506</v>
      </c>
      <c r="C399" s="197"/>
      <c r="D399" s="197"/>
      <c r="E399" s="197"/>
      <c r="F399" s="197"/>
      <c r="G399" s="197"/>
      <c r="H399" s="197"/>
      <c r="I399" s="200"/>
    </row>
    <row r="400" spans="1:9">
      <c r="A400" s="267"/>
      <c r="B400" s="125" t="s">
        <v>4507</v>
      </c>
      <c r="C400" s="217"/>
      <c r="D400" s="217"/>
      <c r="E400" s="217"/>
      <c r="F400" s="217"/>
      <c r="G400" s="217"/>
      <c r="H400" s="217"/>
      <c r="I400" s="219"/>
    </row>
    <row r="401" spans="1:9">
      <c r="A401" s="203" t="s">
        <v>4511</v>
      </c>
      <c r="B401" s="110" t="s">
        <v>4512</v>
      </c>
      <c r="C401" s="204" t="s">
        <v>4508</v>
      </c>
      <c r="D401" s="204" t="s">
        <v>4490</v>
      </c>
      <c r="E401" s="204" t="s">
        <v>4080</v>
      </c>
      <c r="F401" s="204" t="s">
        <v>4080</v>
      </c>
      <c r="G401" s="204" t="s">
        <v>4527</v>
      </c>
      <c r="H401" s="204" t="s">
        <v>4391</v>
      </c>
      <c r="I401" s="202" t="s">
        <v>174</v>
      </c>
    </row>
    <row r="402" spans="1:9">
      <c r="A402" s="194"/>
      <c r="B402" s="124"/>
      <c r="C402" s="197"/>
      <c r="D402" s="197"/>
      <c r="E402" s="197"/>
      <c r="F402" s="197"/>
      <c r="G402" s="197"/>
      <c r="H402" s="197"/>
      <c r="I402" s="200"/>
    </row>
    <row r="403" spans="1:9">
      <c r="A403" s="194"/>
      <c r="B403" s="110" t="s">
        <v>4513</v>
      </c>
      <c r="C403" s="197"/>
      <c r="D403" s="197"/>
      <c r="E403" s="197"/>
      <c r="F403" s="197"/>
      <c r="G403" s="197"/>
      <c r="H403" s="197"/>
      <c r="I403" s="200"/>
    </row>
    <row r="404" spans="1:9">
      <c r="A404" s="194"/>
      <c r="B404" s="110" t="s">
        <v>4514</v>
      </c>
      <c r="C404" s="197"/>
      <c r="D404" s="197"/>
      <c r="E404" s="197"/>
      <c r="F404" s="197"/>
      <c r="G404" s="197"/>
      <c r="H404" s="197"/>
      <c r="I404" s="200"/>
    </row>
    <row r="405" spans="1:9">
      <c r="A405" s="194"/>
      <c r="B405" s="110" t="s">
        <v>4515</v>
      </c>
      <c r="C405" s="197"/>
      <c r="D405" s="197"/>
      <c r="E405" s="197"/>
      <c r="F405" s="197"/>
      <c r="G405" s="197"/>
      <c r="H405" s="197"/>
      <c r="I405" s="200"/>
    </row>
    <row r="406" spans="1:9">
      <c r="A406" s="194"/>
      <c r="B406" s="110" t="s">
        <v>4516</v>
      </c>
      <c r="C406" s="197"/>
      <c r="D406" s="197"/>
      <c r="E406" s="197"/>
      <c r="F406" s="197"/>
      <c r="G406" s="197"/>
      <c r="H406" s="197"/>
      <c r="I406" s="200"/>
    </row>
    <row r="407" spans="1:9">
      <c r="A407" s="194"/>
      <c r="B407" s="110" t="s">
        <v>4517</v>
      </c>
      <c r="C407" s="197"/>
      <c r="D407" s="197"/>
      <c r="E407" s="197"/>
      <c r="F407" s="197"/>
      <c r="G407" s="197"/>
      <c r="H407" s="197"/>
      <c r="I407" s="200"/>
    </row>
    <row r="408" spans="1:9">
      <c r="A408" s="194"/>
      <c r="B408" s="110" t="s">
        <v>4518</v>
      </c>
      <c r="C408" s="197"/>
      <c r="D408" s="197"/>
      <c r="E408" s="197"/>
      <c r="F408" s="197"/>
      <c r="G408" s="197"/>
      <c r="H408" s="197"/>
      <c r="I408" s="200"/>
    </row>
    <row r="409" spans="1:9">
      <c r="A409" s="194"/>
      <c r="B409" s="110" t="s">
        <v>4519</v>
      </c>
      <c r="C409" s="197"/>
      <c r="D409" s="197"/>
      <c r="E409" s="197"/>
      <c r="F409" s="197"/>
      <c r="G409" s="197"/>
      <c r="H409" s="197"/>
      <c r="I409" s="200"/>
    </row>
    <row r="410" spans="1:9">
      <c r="A410" s="194"/>
      <c r="B410" s="110" t="s">
        <v>4520</v>
      </c>
      <c r="C410" s="197"/>
      <c r="D410" s="197"/>
      <c r="E410" s="197"/>
      <c r="F410" s="197"/>
      <c r="G410" s="197"/>
      <c r="H410" s="197"/>
      <c r="I410" s="200"/>
    </row>
    <row r="411" spans="1:9">
      <c r="A411" s="194"/>
      <c r="B411" s="110" t="s">
        <v>505</v>
      </c>
      <c r="C411" s="197"/>
      <c r="D411" s="197"/>
      <c r="E411" s="197"/>
      <c r="F411" s="197"/>
      <c r="G411" s="197"/>
      <c r="H411" s="197"/>
      <c r="I411" s="200"/>
    </row>
    <row r="412" spans="1:9">
      <c r="A412" s="194"/>
      <c r="B412" s="110" t="s">
        <v>4521</v>
      </c>
      <c r="C412" s="197"/>
      <c r="D412" s="197"/>
      <c r="E412" s="197"/>
      <c r="F412" s="197"/>
      <c r="G412" s="197"/>
      <c r="H412" s="197"/>
      <c r="I412" s="200"/>
    </row>
    <row r="413" spans="1:9">
      <c r="A413" s="194"/>
      <c r="B413" s="110" t="s">
        <v>4522</v>
      </c>
      <c r="C413" s="197"/>
      <c r="D413" s="197"/>
      <c r="E413" s="197"/>
      <c r="F413" s="197"/>
      <c r="G413" s="197"/>
      <c r="H413" s="197"/>
      <c r="I413" s="200"/>
    </row>
    <row r="414" spans="1:9">
      <c r="A414" s="194"/>
      <c r="B414" s="110" t="s">
        <v>4523</v>
      </c>
      <c r="C414" s="197"/>
      <c r="D414" s="197"/>
      <c r="E414" s="197"/>
      <c r="F414" s="197"/>
      <c r="G414" s="197"/>
      <c r="H414" s="197"/>
      <c r="I414" s="200"/>
    </row>
    <row r="415" spans="1:9">
      <c r="A415" s="194"/>
      <c r="B415" s="110" t="s">
        <v>4524</v>
      </c>
      <c r="C415" s="197"/>
      <c r="D415" s="197"/>
      <c r="E415" s="197"/>
      <c r="F415" s="197"/>
      <c r="G415" s="197"/>
      <c r="H415" s="197"/>
      <c r="I415" s="200"/>
    </row>
    <row r="416" spans="1:9">
      <c r="A416" s="194"/>
      <c r="B416" s="110" t="s">
        <v>4525</v>
      </c>
      <c r="C416" s="197"/>
      <c r="D416" s="197"/>
      <c r="E416" s="197"/>
      <c r="F416" s="197"/>
      <c r="G416" s="197"/>
      <c r="H416" s="197"/>
      <c r="I416" s="200"/>
    </row>
    <row r="417" spans="1:9">
      <c r="A417" s="267"/>
      <c r="B417" s="125" t="s">
        <v>4526</v>
      </c>
      <c r="C417" s="217"/>
      <c r="D417" s="217"/>
      <c r="E417" s="217"/>
      <c r="F417" s="217"/>
      <c r="G417" s="217"/>
      <c r="H417" s="217"/>
      <c r="I417" s="219"/>
    </row>
    <row r="418" spans="1:9">
      <c r="A418" s="203" t="s">
        <v>4528</v>
      </c>
      <c r="B418" s="110" t="s">
        <v>4512</v>
      </c>
      <c r="C418" s="204" t="s">
        <v>4508</v>
      </c>
      <c r="D418" s="204" t="s">
        <v>4490</v>
      </c>
      <c r="E418" s="204" t="s">
        <v>4080</v>
      </c>
      <c r="F418" s="204" t="s">
        <v>4080</v>
      </c>
      <c r="G418" s="204" t="s">
        <v>4527</v>
      </c>
      <c r="H418" s="204" t="s">
        <v>4391</v>
      </c>
      <c r="I418" s="202" t="s">
        <v>174</v>
      </c>
    </row>
    <row r="419" spans="1:9">
      <c r="A419" s="194"/>
      <c r="B419" s="124"/>
      <c r="C419" s="197"/>
      <c r="D419" s="197"/>
      <c r="E419" s="197"/>
      <c r="F419" s="197"/>
      <c r="G419" s="197"/>
      <c r="H419" s="197"/>
      <c r="I419" s="200"/>
    </row>
    <row r="420" spans="1:9">
      <c r="A420" s="194"/>
      <c r="B420" s="110" t="s">
        <v>4513</v>
      </c>
      <c r="C420" s="197"/>
      <c r="D420" s="197"/>
      <c r="E420" s="197"/>
      <c r="F420" s="197"/>
      <c r="G420" s="197"/>
      <c r="H420" s="197"/>
      <c r="I420" s="200"/>
    </row>
    <row r="421" spans="1:9">
      <c r="A421" s="194"/>
      <c r="B421" s="110" t="s">
        <v>4514</v>
      </c>
      <c r="C421" s="197"/>
      <c r="D421" s="197"/>
      <c r="E421" s="197"/>
      <c r="F421" s="197"/>
      <c r="G421" s="197"/>
      <c r="H421" s="197"/>
      <c r="I421" s="200"/>
    </row>
    <row r="422" spans="1:9">
      <c r="A422" s="194"/>
      <c r="B422" s="110" t="s">
        <v>4515</v>
      </c>
      <c r="C422" s="197"/>
      <c r="D422" s="197"/>
      <c r="E422" s="197"/>
      <c r="F422" s="197"/>
      <c r="G422" s="197"/>
      <c r="H422" s="197"/>
      <c r="I422" s="200"/>
    </row>
    <row r="423" spans="1:9">
      <c r="A423" s="194"/>
      <c r="B423" s="110" t="s">
        <v>4516</v>
      </c>
      <c r="C423" s="197"/>
      <c r="D423" s="197"/>
      <c r="E423" s="197"/>
      <c r="F423" s="197"/>
      <c r="G423" s="197"/>
      <c r="H423" s="197"/>
      <c r="I423" s="200"/>
    </row>
    <row r="424" spans="1:9">
      <c r="A424" s="194"/>
      <c r="B424" s="110" t="s">
        <v>4517</v>
      </c>
      <c r="C424" s="197"/>
      <c r="D424" s="197"/>
      <c r="E424" s="197"/>
      <c r="F424" s="197"/>
      <c r="G424" s="197"/>
      <c r="H424" s="197"/>
      <c r="I424" s="200"/>
    </row>
    <row r="425" spans="1:9">
      <c r="A425" s="194"/>
      <c r="B425" s="110" t="s">
        <v>4518</v>
      </c>
      <c r="C425" s="197"/>
      <c r="D425" s="197"/>
      <c r="E425" s="197"/>
      <c r="F425" s="197"/>
      <c r="G425" s="197"/>
      <c r="H425" s="197"/>
      <c r="I425" s="200"/>
    </row>
    <row r="426" spans="1:9">
      <c r="A426" s="194"/>
      <c r="B426" s="110" t="s">
        <v>4519</v>
      </c>
      <c r="C426" s="197"/>
      <c r="D426" s="197"/>
      <c r="E426" s="197"/>
      <c r="F426" s="197"/>
      <c r="G426" s="197"/>
      <c r="H426" s="197"/>
      <c r="I426" s="200"/>
    </row>
    <row r="427" spans="1:9">
      <c r="A427" s="194"/>
      <c r="B427" s="110" t="s">
        <v>4520</v>
      </c>
      <c r="C427" s="197"/>
      <c r="D427" s="197"/>
      <c r="E427" s="197"/>
      <c r="F427" s="197"/>
      <c r="G427" s="197"/>
      <c r="H427" s="197"/>
      <c r="I427" s="200"/>
    </row>
    <row r="428" spans="1:9">
      <c r="A428" s="194"/>
      <c r="B428" s="110" t="s">
        <v>505</v>
      </c>
      <c r="C428" s="197"/>
      <c r="D428" s="197"/>
      <c r="E428" s="197"/>
      <c r="F428" s="197"/>
      <c r="G428" s="197"/>
      <c r="H428" s="197"/>
      <c r="I428" s="200"/>
    </row>
    <row r="429" spans="1:9">
      <c r="A429" s="194"/>
      <c r="B429" s="110" t="s">
        <v>4521</v>
      </c>
      <c r="C429" s="197"/>
      <c r="D429" s="197"/>
      <c r="E429" s="197"/>
      <c r="F429" s="197"/>
      <c r="G429" s="197"/>
      <c r="H429" s="197"/>
      <c r="I429" s="200"/>
    </row>
    <row r="430" spans="1:9">
      <c r="A430" s="194"/>
      <c r="B430" s="110" t="s">
        <v>4529</v>
      </c>
      <c r="C430" s="197"/>
      <c r="D430" s="197"/>
      <c r="E430" s="197"/>
      <c r="F430" s="197"/>
      <c r="G430" s="197"/>
      <c r="H430" s="197"/>
      <c r="I430" s="200"/>
    </row>
    <row r="431" spans="1:9">
      <c r="A431" s="194"/>
      <c r="B431" s="110" t="s">
        <v>4523</v>
      </c>
      <c r="C431" s="197"/>
      <c r="D431" s="197"/>
      <c r="E431" s="197"/>
      <c r="F431" s="197"/>
      <c r="G431" s="197"/>
      <c r="H431" s="197"/>
      <c r="I431" s="200"/>
    </row>
    <row r="432" spans="1:9">
      <c r="A432" s="194"/>
      <c r="B432" s="110" t="s">
        <v>4530</v>
      </c>
      <c r="C432" s="197"/>
      <c r="D432" s="197"/>
      <c r="E432" s="197"/>
      <c r="F432" s="197"/>
      <c r="G432" s="197"/>
      <c r="H432" s="197"/>
      <c r="I432" s="200"/>
    </row>
    <row r="433" spans="1:9">
      <c r="A433" s="194"/>
      <c r="B433" s="110" t="s">
        <v>4524</v>
      </c>
      <c r="C433" s="197"/>
      <c r="D433" s="197"/>
      <c r="E433" s="197"/>
      <c r="F433" s="197"/>
      <c r="G433" s="197"/>
      <c r="H433" s="197"/>
      <c r="I433" s="200"/>
    </row>
    <row r="434" spans="1:9">
      <c r="A434" s="194"/>
      <c r="B434" s="110" t="s">
        <v>4525</v>
      </c>
      <c r="C434" s="197"/>
      <c r="D434" s="197"/>
      <c r="E434" s="197"/>
      <c r="F434" s="197"/>
      <c r="G434" s="197"/>
      <c r="H434" s="197"/>
      <c r="I434" s="200"/>
    </row>
    <row r="435" spans="1:9">
      <c r="A435" s="267"/>
      <c r="B435" s="125" t="s">
        <v>4526</v>
      </c>
      <c r="C435" s="217"/>
      <c r="D435" s="217"/>
      <c r="E435" s="217"/>
      <c r="F435" s="217"/>
      <c r="G435" s="217"/>
      <c r="H435" s="217"/>
      <c r="I435" s="219"/>
    </row>
    <row r="436" spans="1:9">
      <c r="A436" s="203" t="s">
        <v>4531</v>
      </c>
      <c r="B436" s="110" t="s">
        <v>4512</v>
      </c>
      <c r="C436" s="204" t="s">
        <v>4489</v>
      </c>
      <c r="D436" s="204" t="s">
        <v>4490</v>
      </c>
      <c r="E436" s="204" t="s">
        <v>4544</v>
      </c>
      <c r="F436" s="204" t="s">
        <v>4545</v>
      </c>
      <c r="G436" s="204" t="s">
        <v>4546</v>
      </c>
      <c r="H436" s="204" t="s">
        <v>4391</v>
      </c>
      <c r="I436" s="202" t="s">
        <v>174</v>
      </c>
    </row>
    <row r="437" spans="1:9">
      <c r="A437" s="194"/>
      <c r="B437" s="124"/>
      <c r="C437" s="197"/>
      <c r="D437" s="197"/>
      <c r="E437" s="197"/>
      <c r="F437" s="197"/>
      <c r="G437" s="197"/>
      <c r="H437" s="197"/>
      <c r="I437" s="200"/>
    </row>
    <row r="438" spans="1:9">
      <c r="A438" s="194"/>
      <c r="B438" s="110" t="s">
        <v>4532</v>
      </c>
      <c r="C438" s="197"/>
      <c r="D438" s="197"/>
      <c r="E438" s="197"/>
      <c r="F438" s="197"/>
      <c r="G438" s="197"/>
      <c r="H438" s="197"/>
      <c r="I438" s="200"/>
    </row>
    <row r="439" spans="1:9">
      <c r="A439" s="194"/>
      <c r="B439" s="110" t="s">
        <v>4533</v>
      </c>
      <c r="C439" s="197"/>
      <c r="D439" s="197"/>
      <c r="E439" s="197"/>
      <c r="F439" s="197"/>
      <c r="G439" s="197"/>
      <c r="H439" s="197"/>
      <c r="I439" s="200"/>
    </row>
    <row r="440" spans="1:9">
      <c r="A440" s="194"/>
      <c r="B440" s="110" t="s">
        <v>4534</v>
      </c>
      <c r="C440" s="197"/>
      <c r="D440" s="197"/>
      <c r="E440" s="197"/>
      <c r="F440" s="197"/>
      <c r="G440" s="197"/>
      <c r="H440" s="197"/>
      <c r="I440" s="200"/>
    </row>
    <row r="441" spans="1:9">
      <c r="A441" s="194"/>
      <c r="B441" s="110" t="s">
        <v>4535</v>
      </c>
      <c r="C441" s="197"/>
      <c r="D441" s="197"/>
      <c r="E441" s="197"/>
      <c r="F441" s="197"/>
      <c r="G441" s="197"/>
      <c r="H441" s="197"/>
      <c r="I441" s="200"/>
    </row>
    <row r="442" spans="1:9">
      <c r="A442" s="194"/>
      <c r="B442" s="110" t="s">
        <v>4536</v>
      </c>
      <c r="C442" s="197"/>
      <c r="D442" s="197"/>
      <c r="E442" s="197"/>
      <c r="F442" s="197"/>
      <c r="G442" s="197"/>
      <c r="H442" s="197"/>
      <c r="I442" s="200"/>
    </row>
    <row r="443" spans="1:9">
      <c r="A443" s="194"/>
      <c r="B443" s="110" t="s">
        <v>4537</v>
      </c>
      <c r="C443" s="197"/>
      <c r="D443" s="197"/>
      <c r="E443" s="197"/>
      <c r="F443" s="197"/>
      <c r="G443" s="197"/>
      <c r="H443" s="197"/>
      <c r="I443" s="200"/>
    </row>
    <row r="444" spans="1:9">
      <c r="A444" s="194"/>
      <c r="B444" s="110" t="s">
        <v>4519</v>
      </c>
      <c r="C444" s="197"/>
      <c r="D444" s="197"/>
      <c r="E444" s="197"/>
      <c r="F444" s="197"/>
      <c r="G444" s="197"/>
      <c r="H444" s="197"/>
      <c r="I444" s="200"/>
    </row>
    <row r="445" spans="1:9">
      <c r="A445" s="194"/>
      <c r="B445" s="110" t="s">
        <v>4538</v>
      </c>
      <c r="C445" s="197"/>
      <c r="D445" s="197"/>
      <c r="E445" s="197"/>
      <c r="F445" s="197"/>
      <c r="G445" s="197"/>
      <c r="H445" s="197"/>
      <c r="I445" s="200"/>
    </row>
    <row r="446" spans="1:9">
      <c r="A446" s="194"/>
      <c r="B446" s="110" t="s">
        <v>4539</v>
      </c>
      <c r="C446" s="197"/>
      <c r="D446" s="197"/>
      <c r="E446" s="197"/>
      <c r="F446" s="197"/>
      <c r="G446" s="197"/>
      <c r="H446" s="197"/>
      <c r="I446" s="200"/>
    </row>
    <row r="447" spans="1:9">
      <c r="A447" s="194"/>
      <c r="B447" s="110" t="s">
        <v>4540</v>
      </c>
      <c r="C447" s="197"/>
      <c r="D447" s="197"/>
      <c r="E447" s="197"/>
      <c r="F447" s="197"/>
      <c r="G447" s="197"/>
      <c r="H447" s="197"/>
      <c r="I447" s="200"/>
    </row>
    <row r="448" spans="1:9">
      <c r="A448" s="194"/>
      <c r="B448" s="110" t="s">
        <v>4522</v>
      </c>
      <c r="C448" s="197"/>
      <c r="D448" s="197"/>
      <c r="E448" s="197"/>
      <c r="F448" s="197"/>
      <c r="G448" s="197"/>
      <c r="H448" s="197"/>
      <c r="I448" s="200"/>
    </row>
    <row r="449" spans="1:9">
      <c r="A449" s="194"/>
      <c r="B449" s="110" t="s">
        <v>4541</v>
      </c>
      <c r="C449" s="197"/>
      <c r="D449" s="197"/>
      <c r="E449" s="197"/>
      <c r="F449" s="197"/>
      <c r="G449" s="197"/>
      <c r="H449" s="197"/>
      <c r="I449" s="200"/>
    </row>
    <row r="450" spans="1:9">
      <c r="A450" s="194"/>
      <c r="B450" s="110" t="s">
        <v>4524</v>
      </c>
      <c r="C450" s="197"/>
      <c r="D450" s="197"/>
      <c r="E450" s="197"/>
      <c r="F450" s="197"/>
      <c r="G450" s="197"/>
      <c r="H450" s="197"/>
      <c r="I450" s="200"/>
    </row>
    <row r="451" spans="1:9">
      <c r="A451" s="194"/>
      <c r="B451" s="110" t="s">
        <v>4542</v>
      </c>
      <c r="C451" s="197"/>
      <c r="D451" s="197"/>
      <c r="E451" s="197"/>
      <c r="F451" s="197"/>
      <c r="G451" s="197"/>
      <c r="H451" s="197"/>
      <c r="I451" s="200"/>
    </row>
    <row r="452" spans="1:9">
      <c r="A452" s="267"/>
      <c r="B452" s="125" t="s">
        <v>4543</v>
      </c>
      <c r="C452" s="217"/>
      <c r="D452" s="217"/>
      <c r="E452" s="217"/>
      <c r="F452" s="217"/>
      <c r="G452" s="217"/>
      <c r="H452" s="217"/>
      <c r="I452" s="219"/>
    </row>
    <row r="453" spans="1:9">
      <c r="A453" s="203" t="s">
        <v>4547</v>
      </c>
      <c r="B453" s="110" t="s">
        <v>4512</v>
      </c>
      <c r="C453" s="204" t="s">
        <v>4489</v>
      </c>
      <c r="D453" s="204" t="s">
        <v>4490</v>
      </c>
      <c r="E453" s="204" t="s">
        <v>4544</v>
      </c>
      <c r="F453" s="204" t="s">
        <v>4545</v>
      </c>
      <c r="G453" s="204" t="s">
        <v>4546</v>
      </c>
      <c r="H453" s="204" t="s">
        <v>4391</v>
      </c>
      <c r="I453" s="202" t="s">
        <v>174</v>
      </c>
    </row>
    <row r="454" spans="1:9">
      <c r="A454" s="194"/>
      <c r="B454" s="124"/>
      <c r="C454" s="197"/>
      <c r="D454" s="197"/>
      <c r="E454" s="197"/>
      <c r="F454" s="197"/>
      <c r="G454" s="197"/>
      <c r="H454" s="197"/>
      <c r="I454" s="200"/>
    </row>
    <row r="455" spans="1:9">
      <c r="A455" s="194"/>
      <c r="B455" s="110" t="s">
        <v>4532</v>
      </c>
      <c r="C455" s="197"/>
      <c r="D455" s="197"/>
      <c r="E455" s="197"/>
      <c r="F455" s="197"/>
      <c r="G455" s="197"/>
      <c r="H455" s="197"/>
      <c r="I455" s="200"/>
    </row>
    <row r="456" spans="1:9">
      <c r="A456" s="194"/>
      <c r="B456" s="110" t="s">
        <v>4533</v>
      </c>
      <c r="C456" s="197"/>
      <c r="D456" s="197"/>
      <c r="E456" s="197"/>
      <c r="F456" s="197"/>
      <c r="G456" s="197"/>
      <c r="H456" s="197"/>
      <c r="I456" s="200"/>
    </row>
    <row r="457" spans="1:9">
      <c r="A457" s="194"/>
      <c r="B457" s="110" t="s">
        <v>4548</v>
      </c>
      <c r="C457" s="197"/>
      <c r="D457" s="197"/>
      <c r="E457" s="197"/>
      <c r="F457" s="197"/>
      <c r="G457" s="197"/>
      <c r="H457" s="197"/>
      <c r="I457" s="200"/>
    </row>
    <row r="458" spans="1:9">
      <c r="A458" s="194"/>
      <c r="B458" s="110" t="s">
        <v>4549</v>
      </c>
      <c r="C458" s="197"/>
      <c r="D458" s="197"/>
      <c r="E458" s="197"/>
      <c r="F458" s="197"/>
      <c r="G458" s="197"/>
      <c r="H458" s="197"/>
      <c r="I458" s="200"/>
    </row>
    <row r="459" spans="1:9">
      <c r="A459" s="194"/>
      <c r="B459" s="110" t="s">
        <v>4550</v>
      </c>
      <c r="C459" s="197"/>
      <c r="D459" s="197"/>
      <c r="E459" s="197"/>
      <c r="F459" s="197"/>
      <c r="G459" s="197"/>
      <c r="H459" s="197"/>
      <c r="I459" s="200"/>
    </row>
    <row r="460" spans="1:9">
      <c r="A460" s="194"/>
      <c r="B460" s="110" t="s">
        <v>4551</v>
      </c>
      <c r="C460" s="197"/>
      <c r="D460" s="197"/>
      <c r="E460" s="197"/>
      <c r="F460" s="197"/>
      <c r="G460" s="197"/>
      <c r="H460" s="197"/>
      <c r="I460" s="200"/>
    </row>
    <row r="461" spans="1:9">
      <c r="A461" s="194"/>
      <c r="B461" s="110" t="s">
        <v>4519</v>
      </c>
      <c r="C461" s="197"/>
      <c r="D461" s="197"/>
      <c r="E461" s="197"/>
      <c r="F461" s="197"/>
      <c r="G461" s="197"/>
      <c r="H461" s="197"/>
      <c r="I461" s="200"/>
    </row>
    <row r="462" spans="1:9">
      <c r="A462" s="194"/>
      <c r="B462" s="110" t="s">
        <v>4538</v>
      </c>
      <c r="C462" s="197"/>
      <c r="D462" s="197"/>
      <c r="E462" s="197"/>
      <c r="F462" s="197"/>
      <c r="G462" s="197"/>
      <c r="H462" s="197"/>
      <c r="I462" s="200"/>
    </row>
    <row r="463" spans="1:9">
      <c r="A463" s="194"/>
      <c r="B463" s="110" t="s">
        <v>4539</v>
      </c>
      <c r="C463" s="197"/>
      <c r="D463" s="197"/>
      <c r="E463" s="197"/>
      <c r="F463" s="197"/>
      <c r="G463" s="197"/>
      <c r="H463" s="197"/>
      <c r="I463" s="200"/>
    </row>
    <row r="464" spans="1:9">
      <c r="A464" s="194"/>
      <c r="B464" s="110" t="s">
        <v>4540</v>
      </c>
      <c r="C464" s="197"/>
      <c r="D464" s="197"/>
      <c r="E464" s="197"/>
      <c r="F464" s="197"/>
      <c r="G464" s="197"/>
      <c r="H464" s="197"/>
      <c r="I464" s="200"/>
    </row>
    <row r="465" spans="1:9">
      <c r="A465" s="194"/>
      <c r="B465" s="110" t="s">
        <v>4522</v>
      </c>
      <c r="C465" s="197"/>
      <c r="D465" s="197"/>
      <c r="E465" s="197"/>
      <c r="F465" s="197"/>
      <c r="G465" s="197"/>
      <c r="H465" s="197"/>
      <c r="I465" s="200"/>
    </row>
    <row r="466" spans="1:9">
      <c r="A466" s="194"/>
      <c r="B466" s="110" t="s">
        <v>4507</v>
      </c>
      <c r="C466" s="197"/>
      <c r="D466" s="197"/>
      <c r="E466" s="197"/>
      <c r="F466" s="197"/>
      <c r="G466" s="197"/>
      <c r="H466" s="197"/>
      <c r="I466" s="200"/>
    </row>
    <row r="467" spans="1:9">
      <c r="A467" s="194"/>
      <c r="B467" s="110" t="s">
        <v>4552</v>
      </c>
      <c r="C467" s="197"/>
      <c r="D467" s="197"/>
      <c r="E467" s="197"/>
      <c r="F467" s="197"/>
      <c r="G467" s="197"/>
      <c r="H467" s="197"/>
      <c r="I467" s="200"/>
    </row>
    <row r="468" spans="1:9">
      <c r="A468" s="194"/>
      <c r="B468" s="110" t="s">
        <v>4524</v>
      </c>
      <c r="C468" s="197"/>
      <c r="D468" s="197"/>
      <c r="E468" s="197"/>
      <c r="F468" s="197"/>
      <c r="G468" s="197"/>
      <c r="H468" s="197"/>
      <c r="I468" s="200"/>
    </row>
    <row r="469" spans="1:9">
      <c r="A469" s="194"/>
      <c r="B469" s="110" t="s">
        <v>4525</v>
      </c>
      <c r="C469" s="197"/>
      <c r="D469" s="197"/>
      <c r="E469" s="197"/>
      <c r="F469" s="197"/>
      <c r="G469" s="197"/>
      <c r="H469" s="197"/>
      <c r="I469" s="200"/>
    </row>
    <row r="470" spans="1:9">
      <c r="A470" s="194"/>
      <c r="B470" s="110" t="s">
        <v>4526</v>
      </c>
      <c r="C470" s="197"/>
      <c r="D470" s="197"/>
      <c r="E470" s="197"/>
      <c r="F470" s="197"/>
      <c r="G470" s="197"/>
      <c r="H470" s="197"/>
      <c r="I470" s="200"/>
    </row>
    <row r="471" spans="1:9">
      <c r="A471" s="267"/>
      <c r="B471" s="125" t="s">
        <v>4553</v>
      </c>
      <c r="C471" s="217"/>
      <c r="D471" s="217"/>
      <c r="E471" s="217"/>
      <c r="F471" s="217"/>
      <c r="G471" s="217"/>
      <c r="H471" s="217"/>
      <c r="I471" s="219"/>
    </row>
    <row r="472" spans="1:9">
      <c r="A472" s="203" t="s">
        <v>4554</v>
      </c>
      <c r="B472" s="110" t="s">
        <v>4512</v>
      </c>
      <c r="C472" s="204" t="s">
        <v>4489</v>
      </c>
      <c r="D472" s="204" t="s">
        <v>4490</v>
      </c>
      <c r="E472" s="204" t="s">
        <v>4544</v>
      </c>
      <c r="F472" s="204" t="s">
        <v>4545</v>
      </c>
      <c r="G472" s="204" t="s">
        <v>4546</v>
      </c>
      <c r="H472" s="204" t="s">
        <v>4391</v>
      </c>
      <c r="I472" s="202" t="s">
        <v>174</v>
      </c>
    </row>
    <row r="473" spans="1:9">
      <c r="A473" s="194"/>
      <c r="B473" s="124"/>
      <c r="C473" s="197"/>
      <c r="D473" s="197"/>
      <c r="E473" s="197"/>
      <c r="F473" s="197"/>
      <c r="G473" s="197"/>
      <c r="H473" s="197"/>
      <c r="I473" s="200"/>
    </row>
    <row r="474" spans="1:9">
      <c r="A474" s="194"/>
      <c r="B474" s="110" t="s">
        <v>4532</v>
      </c>
      <c r="C474" s="197"/>
      <c r="D474" s="197"/>
      <c r="E474" s="197"/>
      <c r="F474" s="197"/>
      <c r="G474" s="197"/>
      <c r="H474" s="197"/>
      <c r="I474" s="200"/>
    </row>
    <row r="475" spans="1:9">
      <c r="A475" s="194"/>
      <c r="B475" s="110" t="s">
        <v>4533</v>
      </c>
      <c r="C475" s="197"/>
      <c r="D475" s="197"/>
      <c r="E475" s="197"/>
      <c r="F475" s="197"/>
      <c r="G475" s="197"/>
      <c r="H475" s="197"/>
      <c r="I475" s="200"/>
    </row>
    <row r="476" spans="1:9">
      <c r="A476" s="194"/>
      <c r="B476" s="110" t="s">
        <v>4548</v>
      </c>
      <c r="C476" s="197"/>
      <c r="D476" s="197"/>
      <c r="E476" s="197"/>
      <c r="F476" s="197"/>
      <c r="G476" s="197"/>
      <c r="H476" s="197"/>
      <c r="I476" s="200"/>
    </row>
    <row r="477" spans="1:9">
      <c r="A477" s="194"/>
      <c r="B477" s="110" t="s">
        <v>4555</v>
      </c>
      <c r="C477" s="197"/>
      <c r="D477" s="197"/>
      <c r="E477" s="197"/>
      <c r="F477" s="197"/>
      <c r="G477" s="197"/>
      <c r="H477" s="197"/>
      <c r="I477" s="200"/>
    </row>
    <row r="478" spans="1:9">
      <c r="A478" s="194"/>
      <c r="B478" s="110" t="s">
        <v>4550</v>
      </c>
      <c r="C478" s="197"/>
      <c r="D478" s="197"/>
      <c r="E478" s="197"/>
      <c r="F478" s="197"/>
      <c r="G478" s="197"/>
      <c r="H478" s="197"/>
      <c r="I478" s="200"/>
    </row>
    <row r="479" spans="1:9">
      <c r="A479" s="194"/>
      <c r="B479" s="110" t="s">
        <v>4551</v>
      </c>
      <c r="C479" s="197"/>
      <c r="D479" s="197"/>
      <c r="E479" s="197"/>
      <c r="F479" s="197"/>
      <c r="G479" s="197"/>
      <c r="H479" s="197"/>
      <c r="I479" s="200"/>
    </row>
    <row r="480" spans="1:9">
      <c r="A480" s="194"/>
      <c r="B480" s="110" t="s">
        <v>4519</v>
      </c>
      <c r="C480" s="197"/>
      <c r="D480" s="197"/>
      <c r="E480" s="197"/>
      <c r="F480" s="197"/>
      <c r="G480" s="197"/>
      <c r="H480" s="197"/>
      <c r="I480" s="200"/>
    </row>
    <row r="481" spans="1:9">
      <c r="A481" s="194"/>
      <c r="B481" s="110" t="s">
        <v>4538</v>
      </c>
      <c r="C481" s="197"/>
      <c r="D481" s="197"/>
      <c r="E481" s="197"/>
      <c r="F481" s="197"/>
      <c r="G481" s="197"/>
      <c r="H481" s="197"/>
      <c r="I481" s="200"/>
    </row>
    <row r="482" spans="1:9">
      <c r="A482" s="194"/>
      <c r="B482" s="110" t="s">
        <v>4539</v>
      </c>
      <c r="C482" s="197"/>
      <c r="D482" s="197"/>
      <c r="E482" s="197"/>
      <c r="F482" s="197"/>
      <c r="G482" s="197"/>
      <c r="H482" s="197"/>
      <c r="I482" s="200"/>
    </row>
    <row r="483" spans="1:9">
      <c r="A483" s="194"/>
      <c r="B483" s="110" t="s">
        <v>4540</v>
      </c>
      <c r="C483" s="197"/>
      <c r="D483" s="197"/>
      <c r="E483" s="197"/>
      <c r="F483" s="197"/>
      <c r="G483" s="197"/>
      <c r="H483" s="197"/>
      <c r="I483" s="200"/>
    </row>
    <row r="484" spans="1:9">
      <c r="A484" s="194"/>
      <c r="B484" s="110" t="s">
        <v>4529</v>
      </c>
      <c r="C484" s="197"/>
      <c r="D484" s="197"/>
      <c r="E484" s="197"/>
      <c r="F484" s="197"/>
      <c r="G484" s="197"/>
      <c r="H484" s="197"/>
      <c r="I484" s="200"/>
    </row>
    <row r="485" spans="1:9">
      <c r="A485" s="194"/>
      <c r="B485" s="110" t="s">
        <v>4556</v>
      </c>
      <c r="C485" s="197"/>
      <c r="D485" s="197"/>
      <c r="E485" s="197"/>
      <c r="F485" s="197"/>
      <c r="G485" s="197"/>
      <c r="H485" s="197"/>
      <c r="I485" s="200"/>
    </row>
    <row r="486" spans="1:9">
      <c r="A486" s="194"/>
      <c r="B486" s="110" t="s">
        <v>4524</v>
      </c>
      <c r="C486" s="197"/>
      <c r="D486" s="197"/>
      <c r="E486" s="197"/>
      <c r="F486" s="197"/>
      <c r="G486" s="197"/>
      <c r="H486" s="197"/>
      <c r="I486" s="200"/>
    </row>
    <row r="487" spans="1:9">
      <c r="A487" s="194"/>
      <c r="B487" s="110" t="s">
        <v>4557</v>
      </c>
      <c r="C487" s="197"/>
      <c r="D487" s="197"/>
      <c r="E487" s="197"/>
      <c r="F487" s="197"/>
      <c r="G487" s="197"/>
      <c r="H487" s="197"/>
      <c r="I487" s="200"/>
    </row>
    <row r="488" spans="1:9">
      <c r="A488" s="267"/>
      <c r="B488" s="125" t="s">
        <v>4558</v>
      </c>
      <c r="C488" s="217"/>
      <c r="D488" s="217"/>
      <c r="E488" s="217"/>
      <c r="F488" s="217"/>
      <c r="G488" s="217"/>
      <c r="H488" s="217"/>
      <c r="I488" s="219"/>
    </row>
    <row r="489" spans="1:9">
      <c r="A489" s="203" t="s">
        <v>4559</v>
      </c>
      <c r="B489" s="110" t="s">
        <v>4512</v>
      </c>
      <c r="C489" s="204" t="s">
        <v>4489</v>
      </c>
      <c r="D489" s="204" t="s">
        <v>4490</v>
      </c>
      <c r="E489" s="204" t="s">
        <v>4544</v>
      </c>
      <c r="F489" s="204" t="s">
        <v>4545</v>
      </c>
      <c r="G489" s="204" t="s">
        <v>4566</v>
      </c>
      <c r="H489" s="204" t="s">
        <v>4391</v>
      </c>
      <c r="I489" s="202" t="s">
        <v>174</v>
      </c>
    </row>
    <row r="490" spans="1:9">
      <c r="A490" s="194"/>
      <c r="B490" s="124"/>
      <c r="C490" s="197"/>
      <c r="D490" s="197"/>
      <c r="E490" s="197"/>
      <c r="F490" s="197"/>
      <c r="G490" s="197"/>
      <c r="H490" s="197"/>
      <c r="I490" s="200"/>
    </row>
    <row r="491" spans="1:9">
      <c r="A491" s="194"/>
      <c r="B491" s="110" t="s">
        <v>4532</v>
      </c>
      <c r="C491" s="197"/>
      <c r="D491" s="197"/>
      <c r="E491" s="197"/>
      <c r="F491" s="197"/>
      <c r="G491" s="197"/>
      <c r="H491" s="197"/>
      <c r="I491" s="200"/>
    </row>
    <row r="492" spans="1:9">
      <c r="A492" s="194"/>
      <c r="B492" s="110" t="s">
        <v>4514</v>
      </c>
      <c r="C492" s="197"/>
      <c r="D492" s="197"/>
      <c r="E492" s="197"/>
      <c r="F492" s="197"/>
      <c r="G492" s="197"/>
      <c r="H492" s="197"/>
      <c r="I492" s="200"/>
    </row>
    <row r="493" spans="1:9">
      <c r="A493" s="194"/>
      <c r="B493" s="110" t="s">
        <v>4560</v>
      </c>
      <c r="C493" s="197"/>
      <c r="D493" s="197"/>
      <c r="E493" s="197"/>
      <c r="F493" s="197"/>
      <c r="G493" s="197"/>
      <c r="H493" s="197"/>
      <c r="I493" s="200"/>
    </row>
    <row r="494" spans="1:9">
      <c r="A494" s="194"/>
      <c r="B494" s="110" t="s">
        <v>4561</v>
      </c>
      <c r="C494" s="197"/>
      <c r="D494" s="197"/>
      <c r="E494" s="197"/>
      <c r="F494" s="197"/>
      <c r="G494" s="197"/>
      <c r="H494" s="197"/>
      <c r="I494" s="200"/>
    </row>
    <row r="495" spans="1:9">
      <c r="A495" s="194"/>
      <c r="B495" s="110" t="s">
        <v>4562</v>
      </c>
      <c r="C495" s="197"/>
      <c r="D495" s="197"/>
      <c r="E495" s="197"/>
      <c r="F495" s="197"/>
      <c r="G495" s="197"/>
      <c r="H495" s="197"/>
      <c r="I495" s="200"/>
    </row>
    <row r="496" spans="1:9">
      <c r="A496" s="194"/>
      <c r="B496" s="110" t="s">
        <v>4563</v>
      </c>
      <c r="C496" s="197"/>
      <c r="D496" s="197"/>
      <c r="E496" s="197"/>
      <c r="F496" s="197"/>
      <c r="G496" s="197"/>
      <c r="H496" s="197"/>
      <c r="I496" s="200"/>
    </row>
    <row r="497" spans="1:9">
      <c r="A497" s="194"/>
      <c r="B497" s="110" t="s">
        <v>4519</v>
      </c>
      <c r="C497" s="197"/>
      <c r="D497" s="197"/>
      <c r="E497" s="197"/>
      <c r="F497" s="197"/>
      <c r="G497" s="197"/>
      <c r="H497" s="197"/>
      <c r="I497" s="200"/>
    </row>
    <row r="498" spans="1:9">
      <c r="A498" s="194"/>
      <c r="B498" s="110" t="s">
        <v>4538</v>
      </c>
      <c r="C498" s="197"/>
      <c r="D498" s="197"/>
      <c r="E498" s="197"/>
      <c r="F498" s="197"/>
      <c r="G498" s="197"/>
      <c r="H498" s="197"/>
      <c r="I498" s="200"/>
    </row>
    <row r="499" spans="1:9">
      <c r="A499" s="194"/>
      <c r="B499" s="110" t="s">
        <v>4539</v>
      </c>
      <c r="C499" s="197"/>
      <c r="D499" s="197"/>
      <c r="E499" s="197"/>
      <c r="F499" s="197"/>
      <c r="G499" s="197"/>
      <c r="H499" s="197"/>
      <c r="I499" s="200"/>
    </row>
    <row r="500" spans="1:9" ht="18">
      <c r="A500" s="194"/>
      <c r="B500" s="110" t="s">
        <v>4564</v>
      </c>
      <c r="C500" s="197"/>
      <c r="D500" s="197"/>
      <c r="E500" s="197"/>
      <c r="F500" s="197"/>
      <c r="G500" s="197"/>
      <c r="H500" s="197"/>
      <c r="I500" s="200"/>
    </row>
    <row r="501" spans="1:9">
      <c r="A501" s="267"/>
      <c r="B501" s="125" t="s">
        <v>4565</v>
      </c>
      <c r="C501" s="217"/>
      <c r="D501" s="217"/>
      <c r="E501" s="217"/>
      <c r="F501" s="217"/>
      <c r="G501" s="217"/>
      <c r="H501" s="217"/>
      <c r="I501" s="219"/>
    </row>
    <row r="502" spans="1:9">
      <c r="A502" s="203" t="s">
        <v>4567</v>
      </c>
      <c r="B502" s="110" t="s">
        <v>2974</v>
      </c>
      <c r="C502" s="204" t="s">
        <v>4568</v>
      </c>
      <c r="D502" s="204" t="s">
        <v>55</v>
      </c>
      <c r="E502" s="204" t="s">
        <v>4569</v>
      </c>
      <c r="F502" s="204" t="s">
        <v>317</v>
      </c>
      <c r="G502" s="204" t="s">
        <v>4570</v>
      </c>
      <c r="H502" s="204" t="s">
        <v>55</v>
      </c>
      <c r="I502" s="202" t="s">
        <v>4474</v>
      </c>
    </row>
    <row r="503" spans="1:9">
      <c r="A503" s="194"/>
      <c r="B503" s="110" t="s">
        <v>4457</v>
      </c>
      <c r="C503" s="197"/>
      <c r="D503" s="197"/>
      <c r="E503" s="197"/>
      <c r="F503" s="197"/>
      <c r="G503" s="197"/>
      <c r="H503" s="197"/>
      <c r="I503" s="200"/>
    </row>
    <row r="504" spans="1:9">
      <c r="A504" s="194"/>
      <c r="B504" s="110" t="s">
        <v>4458</v>
      </c>
      <c r="C504" s="197"/>
      <c r="D504" s="197"/>
      <c r="E504" s="197"/>
      <c r="F504" s="197"/>
      <c r="G504" s="197"/>
      <c r="H504" s="197"/>
      <c r="I504" s="200"/>
    </row>
    <row r="505" spans="1:9">
      <c r="A505" s="194"/>
      <c r="B505" s="124"/>
      <c r="C505" s="197"/>
      <c r="D505" s="197"/>
      <c r="E505" s="197"/>
      <c r="F505" s="197"/>
      <c r="G505" s="197"/>
      <c r="H505" s="197"/>
      <c r="I505" s="200"/>
    </row>
    <row r="506" spans="1:9">
      <c r="A506" s="194"/>
      <c r="B506" s="110" t="s">
        <v>4459</v>
      </c>
      <c r="C506" s="197"/>
      <c r="D506" s="197"/>
      <c r="E506" s="197"/>
      <c r="F506" s="197"/>
      <c r="G506" s="197"/>
      <c r="H506" s="197"/>
      <c r="I506" s="200"/>
    </row>
    <row r="507" spans="1:9">
      <c r="A507" s="194"/>
      <c r="B507" s="110" t="s">
        <v>4460</v>
      </c>
      <c r="C507" s="197"/>
      <c r="D507" s="197"/>
      <c r="E507" s="197"/>
      <c r="F507" s="197"/>
      <c r="G507" s="197"/>
      <c r="H507" s="197"/>
      <c r="I507" s="200"/>
    </row>
    <row r="508" spans="1:9">
      <c r="A508" s="194"/>
      <c r="B508" s="110" t="s">
        <v>4461</v>
      </c>
      <c r="C508" s="197"/>
      <c r="D508" s="197"/>
      <c r="E508" s="197"/>
      <c r="F508" s="197"/>
      <c r="G508" s="197"/>
      <c r="H508" s="197"/>
      <c r="I508" s="200"/>
    </row>
    <row r="509" spans="1:9">
      <c r="A509" s="194"/>
      <c r="B509" s="110" t="s">
        <v>4462</v>
      </c>
      <c r="C509" s="197"/>
      <c r="D509" s="197"/>
      <c r="E509" s="197"/>
      <c r="F509" s="197"/>
      <c r="G509" s="197"/>
      <c r="H509" s="197"/>
      <c r="I509" s="200"/>
    </row>
    <row r="510" spans="1:9">
      <c r="A510" s="194"/>
      <c r="B510" s="110" t="s">
        <v>4463</v>
      </c>
      <c r="C510" s="197"/>
      <c r="D510" s="197"/>
      <c r="E510" s="197"/>
      <c r="F510" s="197"/>
      <c r="G510" s="197"/>
      <c r="H510" s="197"/>
      <c r="I510" s="200"/>
    </row>
    <row r="511" spans="1:9">
      <c r="A511" s="194"/>
      <c r="B511" s="110" t="s">
        <v>4464</v>
      </c>
      <c r="C511" s="197"/>
      <c r="D511" s="197"/>
      <c r="E511" s="197"/>
      <c r="F511" s="197"/>
      <c r="G511" s="197"/>
      <c r="H511" s="197"/>
      <c r="I511" s="200"/>
    </row>
    <row r="512" spans="1:9">
      <c r="A512" s="194"/>
      <c r="B512" s="110" t="s">
        <v>4465</v>
      </c>
      <c r="C512" s="197"/>
      <c r="D512" s="197"/>
      <c r="E512" s="197"/>
      <c r="F512" s="197"/>
      <c r="G512" s="197"/>
      <c r="H512" s="197"/>
      <c r="I512" s="200"/>
    </row>
    <row r="513" spans="1:9" ht="18">
      <c r="A513" s="194"/>
      <c r="B513" s="110" t="s">
        <v>4466</v>
      </c>
      <c r="C513" s="197"/>
      <c r="D513" s="197"/>
      <c r="E513" s="197"/>
      <c r="F513" s="197"/>
      <c r="G513" s="197"/>
      <c r="H513" s="197"/>
      <c r="I513" s="200"/>
    </row>
    <row r="514" spans="1:9">
      <c r="A514" s="194"/>
      <c r="B514" s="110" t="s">
        <v>4467</v>
      </c>
      <c r="C514" s="197"/>
      <c r="D514" s="197"/>
      <c r="E514" s="197"/>
      <c r="F514" s="197"/>
      <c r="G514" s="197"/>
      <c r="H514" s="197"/>
      <c r="I514" s="200"/>
    </row>
    <row r="515" spans="1:9">
      <c r="A515" s="194"/>
      <c r="B515" s="110" t="s">
        <v>4468</v>
      </c>
      <c r="C515" s="197"/>
      <c r="D515" s="197"/>
      <c r="E515" s="197"/>
      <c r="F515" s="197"/>
      <c r="G515" s="197"/>
      <c r="H515" s="197"/>
      <c r="I515" s="200"/>
    </row>
    <row r="516" spans="1:9">
      <c r="A516" s="267"/>
      <c r="B516" s="125" t="s">
        <v>4469</v>
      </c>
      <c r="C516" s="217"/>
      <c r="D516" s="217"/>
      <c r="E516" s="217"/>
      <c r="F516" s="217"/>
      <c r="G516" s="217"/>
      <c r="H516" s="217"/>
      <c r="I516" s="219"/>
    </row>
    <row r="517" spans="1:9">
      <c r="A517" s="203" t="s">
        <v>4571</v>
      </c>
      <c r="B517" s="110" t="s">
        <v>4572</v>
      </c>
      <c r="C517" s="204" t="s">
        <v>2690</v>
      </c>
      <c r="D517" s="204" t="s">
        <v>55</v>
      </c>
      <c r="E517" s="204" t="s">
        <v>4581</v>
      </c>
      <c r="F517" s="204" t="s">
        <v>4582</v>
      </c>
      <c r="G517" s="204" t="s">
        <v>4129</v>
      </c>
      <c r="H517" s="204" t="s">
        <v>55</v>
      </c>
      <c r="I517" s="202" t="s">
        <v>3412</v>
      </c>
    </row>
    <row r="518" spans="1:9">
      <c r="A518" s="194"/>
      <c r="B518" s="110" t="s">
        <v>4573</v>
      </c>
      <c r="C518" s="197"/>
      <c r="D518" s="197"/>
      <c r="E518" s="197"/>
      <c r="F518" s="197"/>
      <c r="G518" s="197"/>
      <c r="H518" s="197"/>
      <c r="I518" s="200"/>
    </row>
    <row r="519" spans="1:9">
      <c r="A519" s="194"/>
      <c r="B519" s="124"/>
      <c r="C519" s="197"/>
      <c r="D519" s="197"/>
      <c r="E519" s="197"/>
      <c r="F519" s="197"/>
      <c r="G519" s="197"/>
      <c r="H519" s="197"/>
      <c r="I519" s="200"/>
    </row>
    <row r="520" spans="1:9">
      <c r="A520" s="194"/>
      <c r="B520" s="110" t="s">
        <v>4574</v>
      </c>
      <c r="C520" s="197"/>
      <c r="D520" s="197"/>
      <c r="E520" s="197"/>
      <c r="F520" s="197"/>
      <c r="G520" s="197"/>
      <c r="H520" s="197"/>
      <c r="I520" s="200"/>
    </row>
    <row r="521" spans="1:9">
      <c r="A521" s="194"/>
      <c r="B521" s="110" t="s">
        <v>4575</v>
      </c>
      <c r="C521" s="197"/>
      <c r="D521" s="197"/>
      <c r="E521" s="197"/>
      <c r="F521" s="197"/>
      <c r="G521" s="197"/>
      <c r="H521" s="197"/>
      <c r="I521" s="200"/>
    </row>
    <row r="522" spans="1:9">
      <c r="A522" s="194"/>
      <c r="B522" s="110" t="s">
        <v>4461</v>
      </c>
      <c r="C522" s="197"/>
      <c r="D522" s="197"/>
      <c r="E522" s="197"/>
      <c r="F522" s="197"/>
      <c r="G522" s="197"/>
      <c r="H522" s="197"/>
      <c r="I522" s="200"/>
    </row>
    <row r="523" spans="1:9">
      <c r="A523" s="194"/>
      <c r="B523" s="110" t="s">
        <v>4576</v>
      </c>
      <c r="C523" s="197"/>
      <c r="D523" s="197"/>
      <c r="E523" s="197"/>
      <c r="F523" s="197"/>
      <c r="G523" s="197"/>
      <c r="H523" s="197"/>
      <c r="I523" s="200"/>
    </row>
    <row r="524" spans="1:9">
      <c r="A524" s="194"/>
      <c r="B524" s="110" t="s">
        <v>4577</v>
      </c>
      <c r="C524" s="197"/>
      <c r="D524" s="197"/>
      <c r="E524" s="197"/>
      <c r="F524" s="197"/>
      <c r="G524" s="197"/>
      <c r="H524" s="197"/>
      <c r="I524" s="200"/>
    </row>
    <row r="525" spans="1:9">
      <c r="A525" s="194"/>
      <c r="B525" s="110" t="s">
        <v>4578</v>
      </c>
      <c r="C525" s="197"/>
      <c r="D525" s="197"/>
      <c r="E525" s="197"/>
      <c r="F525" s="197"/>
      <c r="G525" s="197"/>
      <c r="H525" s="197"/>
      <c r="I525" s="200"/>
    </row>
    <row r="526" spans="1:9">
      <c r="A526" s="194"/>
      <c r="B526" s="110" t="s">
        <v>4579</v>
      </c>
      <c r="C526" s="197"/>
      <c r="D526" s="197"/>
      <c r="E526" s="197"/>
      <c r="F526" s="197"/>
      <c r="G526" s="197"/>
      <c r="H526" s="197"/>
      <c r="I526" s="200"/>
    </row>
    <row r="527" spans="1:9">
      <c r="A527" s="194"/>
      <c r="B527" s="110" t="s">
        <v>4580</v>
      </c>
      <c r="C527" s="197"/>
      <c r="D527" s="197"/>
      <c r="E527" s="197"/>
      <c r="F527" s="197"/>
      <c r="G527" s="197"/>
      <c r="H527" s="197"/>
      <c r="I527" s="200"/>
    </row>
    <row r="528" spans="1:9">
      <c r="A528" s="194"/>
      <c r="B528" s="110" t="s">
        <v>4468</v>
      </c>
      <c r="C528" s="197"/>
      <c r="D528" s="197"/>
      <c r="E528" s="197"/>
      <c r="F528" s="197"/>
      <c r="G528" s="197"/>
      <c r="H528" s="197"/>
      <c r="I528" s="200"/>
    </row>
    <row r="529" spans="1:9">
      <c r="A529" s="267"/>
      <c r="B529" s="125" t="s">
        <v>4469</v>
      </c>
      <c r="C529" s="217"/>
      <c r="D529" s="217"/>
      <c r="E529" s="217"/>
      <c r="F529" s="217"/>
      <c r="G529" s="217"/>
      <c r="H529" s="217"/>
      <c r="I529" s="219"/>
    </row>
    <row r="530" spans="1:9">
      <c r="A530" s="203" t="s">
        <v>4583</v>
      </c>
      <c r="B530" s="110" t="s">
        <v>4584</v>
      </c>
      <c r="C530" s="204">
        <v>30</v>
      </c>
      <c r="D530" s="204" t="s">
        <v>4588</v>
      </c>
      <c r="E530" s="204" t="s">
        <v>4589</v>
      </c>
      <c r="F530" s="204" t="s">
        <v>4590</v>
      </c>
      <c r="G530" s="204" t="s">
        <v>4591</v>
      </c>
      <c r="H530" s="204" t="s">
        <v>4592</v>
      </c>
      <c r="I530" s="202" t="s">
        <v>4593</v>
      </c>
    </row>
    <row r="531" spans="1:9">
      <c r="A531" s="194"/>
      <c r="B531" s="110" t="s">
        <v>4585</v>
      </c>
      <c r="C531" s="197"/>
      <c r="D531" s="197"/>
      <c r="E531" s="197"/>
      <c r="F531" s="197"/>
      <c r="G531" s="197"/>
      <c r="H531" s="197"/>
      <c r="I531" s="200"/>
    </row>
    <row r="532" spans="1:9">
      <c r="A532" s="194"/>
      <c r="B532" s="110" t="s">
        <v>3350</v>
      </c>
      <c r="C532" s="197"/>
      <c r="D532" s="197"/>
      <c r="E532" s="197"/>
      <c r="F532" s="197"/>
      <c r="G532" s="197"/>
      <c r="H532" s="197"/>
      <c r="I532" s="200"/>
    </row>
    <row r="533" spans="1:9">
      <c r="A533" s="194"/>
      <c r="B533" s="110" t="s">
        <v>3351</v>
      </c>
      <c r="C533" s="197"/>
      <c r="D533" s="197"/>
      <c r="E533" s="197"/>
      <c r="F533" s="197"/>
      <c r="G533" s="197"/>
      <c r="H533" s="197"/>
      <c r="I533" s="200"/>
    </row>
    <row r="534" spans="1:9">
      <c r="A534" s="194"/>
      <c r="B534" s="116" t="s">
        <v>4586</v>
      </c>
      <c r="C534" s="197"/>
      <c r="D534" s="197"/>
      <c r="E534" s="197"/>
      <c r="F534" s="197"/>
      <c r="G534" s="197"/>
      <c r="H534" s="197"/>
      <c r="I534" s="200"/>
    </row>
    <row r="535" spans="1:9">
      <c r="A535" s="267"/>
      <c r="B535" s="117" t="s">
        <v>4587</v>
      </c>
      <c r="C535" s="217"/>
      <c r="D535" s="217"/>
      <c r="E535" s="217"/>
      <c r="F535" s="217"/>
      <c r="G535" s="217"/>
      <c r="H535" s="217"/>
      <c r="I535" s="219"/>
    </row>
  </sheetData>
  <mergeCells count="319">
    <mergeCell ref="H530:H535"/>
    <mergeCell ref="I530:I535"/>
    <mergeCell ref="A530:A535"/>
    <mergeCell ref="C530:C535"/>
    <mergeCell ref="D530:D535"/>
    <mergeCell ref="E530:E535"/>
    <mergeCell ref="F530:F535"/>
    <mergeCell ref="G530:G535"/>
    <mergeCell ref="H502:H516"/>
    <mergeCell ref="I502:I516"/>
    <mergeCell ref="A517:A529"/>
    <mergeCell ref="C517:C529"/>
    <mergeCell ref="D517:D529"/>
    <mergeCell ref="E517:E529"/>
    <mergeCell ref="F517:F529"/>
    <mergeCell ref="G517:G529"/>
    <mergeCell ref="H517:H529"/>
    <mergeCell ref="I517:I529"/>
    <mergeCell ref="A502:A516"/>
    <mergeCell ref="C502:C516"/>
    <mergeCell ref="D502:D516"/>
    <mergeCell ref="E502:E516"/>
    <mergeCell ref="F502:F516"/>
    <mergeCell ref="G502:G516"/>
    <mergeCell ref="H472:H488"/>
    <mergeCell ref="I472:I488"/>
    <mergeCell ref="A489:A501"/>
    <mergeCell ref="C489:C501"/>
    <mergeCell ref="D489:D501"/>
    <mergeCell ref="E489:E501"/>
    <mergeCell ref="F489:F501"/>
    <mergeCell ref="G489:G501"/>
    <mergeCell ref="H489:H501"/>
    <mergeCell ref="I489:I501"/>
    <mergeCell ref="A472:A488"/>
    <mergeCell ref="C472:C488"/>
    <mergeCell ref="D472:D488"/>
    <mergeCell ref="E472:E488"/>
    <mergeCell ref="F472:F488"/>
    <mergeCell ref="G472:G488"/>
    <mergeCell ref="H436:H452"/>
    <mergeCell ref="I436:I452"/>
    <mergeCell ref="A453:A471"/>
    <mergeCell ref="C453:C471"/>
    <mergeCell ref="D453:D471"/>
    <mergeCell ref="E453:E471"/>
    <mergeCell ref="F453:F471"/>
    <mergeCell ref="G453:G471"/>
    <mergeCell ref="H453:H471"/>
    <mergeCell ref="I453:I471"/>
    <mergeCell ref="A436:A452"/>
    <mergeCell ref="C436:C452"/>
    <mergeCell ref="D436:D452"/>
    <mergeCell ref="E436:E452"/>
    <mergeCell ref="F436:F452"/>
    <mergeCell ref="G436:G452"/>
    <mergeCell ref="H401:H417"/>
    <mergeCell ref="I401:I417"/>
    <mergeCell ref="A418:A435"/>
    <mergeCell ref="C418:C435"/>
    <mergeCell ref="D418:D435"/>
    <mergeCell ref="E418:E435"/>
    <mergeCell ref="F418:F435"/>
    <mergeCell ref="G418:G435"/>
    <mergeCell ref="H418:H435"/>
    <mergeCell ref="I418:I435"/>
    <mergeCell ref="A401:A417"/>
    <mergeCell ref="C401:C417"/>
    <mergeCell ref="D401:D417"/>
    <mergeCell ref="E401:E417"/>
    <mergeCell ref="F401:F417"/>
    <mergeCell ref="G401:G417"/>
    <mergeCell ref="H372:H386"/>
    <mergeCell ref="I372:I386"/>
    <mergeCell ref="A387:A400"/>
    <mergeCell ref="C387:C400"/>
    <mergeCell ref="D387:D400"/>
    <mergeCell ref="E387:E400"/>
    <mergeCell ref="F387:F400"/>
    <mergeCell ref="G387:G400"/>
    <mergeCell ref="H387:H400"/>
    <mergeCell ref="I387:I400"/>
    <mergeCell ref="A372:A386"/>
    <mergeCell ref="C372:C386"/>
    <mergeCell ref="D372:D386"/>
    <mergeCell ref="E372:E386"/>
    <mergeCell ref="F372:F386"/>
    <mergeCell ref="G372:G386"/>
    <mergeCell ref="H347:H357"/>
    <mergeCell ref="I347:I357"/>
    <mergeCell ref="A358:A371"/>
    <mergeCell ref="C358:C371"/>
    <mergeCell ref="D358:D371"/>
    <mergeCell ref="E358:E371"/>
    <mergeCell ref="F358:F371"/>
    <mergeCell ref="G358:G371"/>
    <mergeCell ref="H358:H371"/>
    <mergeCell ref="I358:I371"/>
    <mergeCell ref="A347:A357"/>
    <mergeCell ref="C347:C357"/>
    <mergeCell ref="D347:D357"/>
    <mergeCell ref="E347:E357"/>
    <mergeCell ref="F347:F357"/>
    <mergeCell ref="G347:G357"/>
    <mergeCell ref="A336:A346"/>
    <mergeCell ref="C336:C346"/>
    <mergeCell ref="D336:D346"/>
    <mergeCell ref="E336:E346"/>
    <mergeCell ref="F336:F346"/>
    <mergeCell ref="I336:I346"/>
    <mergeCell ref="H309:H324"/>
    <mergeCell ref="I309:I324"/>
    <mergeCell ref="A325:A335"/>
    <mergeCell ref="C325:C335"/>
    <mergeCell ref="D325:D335"/>
    <mergeCell ref="E325:E335"/>
    <mergeCell ref="F325:F335"/>
    <mergeCell ref="G325:G335"/>
    <mergeCell ref="H325:H335"/>
    <mergeCell ref="I325:I335"/>
    <mergeCell ref="A309:A324"/>
    <mergeCell ref="C309:C324"/>
    <mergeCell ref="D309:D324"/>
    <mergeCell ref="E309:E324"/>
    <mergeCell ref="F309:F324"/>
    <mergeCell ref="G309:G324"/>
    <mergeCell ref="H279:H291"/>
    <mergeCell ref="I279:I291"/>
    <mergeCell ref="A292:A308"/>
    <mergeCell ref="C292:C308"/>
    <mergeCell ref="D292:D308"/>
    <mergeCell ref="E292:E308"/>
    <mergeCell ref="F292:F308"/>
    <mergeCell ref="G292:G308"/>
    <mergeCell ref="H292:H308"/>
    <mergeCell ref="I292:I308"/>
    <mergeCell ref="A279:A291"/>
    <mergeCell ref="C279:C291"/>
    <mergeCell ref="D279:D291"/>
    <mergeCell ref="E279:E291"/>
    <mergeCell ref="F279:F291"/>
    <mergeCell ref="G279:G291"/>
    <mergeCell ref="H259:H267"/>
    <mergeCell ref="I259:I267"/>
    <mergeCell ref="A268:A278"/>
    <mergeCell ref="C268:C278"/>
    <mergeCell ref="D268:D278"/>
    <mergeCell ref="E268:E278"/>
    <mergeCell ref="F268:F278"/>
    <mergeCell ref="G268:G278"/>
    <mergeCell ref="H268:H278"/>
    <mergeCell ref="I268:I278"/>
    <mergeCell ref="A259:A267"/>
    <mergeCell ref="C259:C267"/>
    <mergeCell ref="D259:D267"/>
    <mergeCell ref="E259:E267"/>
    <mergeCell ref="F259:F267"/>
    <mergeCell ref="G259:G267"/>
    <mergeCell ref="H240:H246"/>
    <mergeCell ref="I240:I246"/>
    <mergeCell ref="A247:A258"/>
    <mergeCell ref="C247:C258"/>
    <mergeCell ref="D247:D258"/>
    <mergeCell ref="E247:E258"/>
    <mergeCell ref="F247:F258"/>
    <mergeCell ref="G247:G258"/>
    <mergeCell ref="H247:H258"/>
    <mergeCell ref="I247:I258"/>
    <mergeCell ref="A240:A246"/>
    <mergeCell ref="C240:C246"/>
    <mergeCell ref="D240:D246"/>
    <mergeCell ref="E240:E246"/>
    <mergeCell ref="F240:F246"/>
    <mergeCell ref="G240:G246"/>
    <mergeCell ref="H214:H228"/>
    <mergeCell ref="I214:I228"/>
    <mergeCell ref="A229:A239"/>
    <mergeCell ref="C229:C239"/>
    <mergeCell ref="D229:D239"/>
    <mergeCell ref="E229:E239"/>
    <mergeCell ref="F229:F239"/>
    <mergeCell ref="G229:G239"/>
    <mergeCell ref="H229:H239"/>
    <mergeCell ref="I229:I239"/>
    <mergeCell ref="A214:A228"/>
    <mergeCell ref="C214:C228"/>
    <mergeCell ref="D214:D228"/>
    <mergeCell ref="E214:E228"/>
    <mergeCell ref="F214:F228"/>
    <mergeCell ref="G214:G228"/>
    <mergeCell ref="H190:H200"/>
    <mergeCell ref="I190:I200"/>
    <mergeCell ref="A201:A213"/>
    <mergeCell ref="C201:C213"/>
    <mergeCell ref="D201:D213"/>
    <mergeCell ref="E201:E213"/>
    <mergeCell ref="F201:F213"/>
    <mergeCell ref="G201:G213"/>
    <mergeCell ref="H201:H213"/>
    <mergeCell ref="I201:I213"/>
    <mergeCell ref="A190:A200"/>
    <mergeCell ref="C190:C200"/>
    <mergeCell ref="D190:D200"/>
    <mergeCell ref="E190:E200"/>
    <mergeCell ref="F190:F200"/>
    <mergeCell ref="G190:G200"/>
    <mergeCell ref="H170:H178"/>
    <mergeCell ref="I170:I178"/>
    <mergeCell ref="A179:A189"/>
    <mergeCell ref="C179:C189"/>
    <mergeCell ref="D179:D189"/>
    <mergeCell ref="E179:E189"/>
    <mergeCell ref="F179:F189"/>
    <mergeCell ref="G179:G189"/>
    <mergeCell ref="H179:H189"/>
    <mergeCell ref="I179:I189"/>
    <mergeCell ref="A170:A178"/>
    <mergeCell ref="C170:C178"/>
    <mergeCell ref="D170:D178"/>
    <mergeCell ref="E170:E178"/>
    <mergeCell ref="F170:F178"/>
    <mergeCell ref="G170:G178"/>
    <mergeCell ref="H142:H156"/>
    <mergeCell ref="I142:I156"/>
    <mergeCell ref="A157:A169"/>
    <mergeCell ref="C157:C169"/>
    <mergeCell ref="D157:D169"/>
    <mergeCell ref="E157:E169"/>
    <mergeCell ref="F157:F169"/>
    <mergeCell ref="G157:G169"/>
    <mergeCell ref="H157:H169"/>
    <mergeCell ref="I157:I169"/>
    <mergeCell ref="A142:A156"/>
    <mergeCell ref="C142:C156"/>
    <mergeCell ref="D142:D156"/>
    <mergeCell ref="E142:E156"/>
    <mergeCell ref="F142:F156"/>
    <mergeCell ref="G142:G156"/>
    <mergeCell ref="H116:H128"/>
    <mergeCell ref="I116:I128"/>
    <mergeCell ref="A129:A141"/>
    <mergeCell ref="C129:C141"/>
    <mergeCell ref="D129:D141"/>
    <mergeCell ref="E129:E141"/>
    <mergeCell ref="F129:F141"/>
    <mergeCell ref="G129:G141"/>
    <mergeCell ref="H129:H141"/>
    <mergeCell ref="I129:I141"/>
    <mergeCell ref="A116:A128"/>
    <mergeCell ref="C116:C128"/>
    <mergeCell ref="D116:D128"/>
    <mergeCell ref="E116:E128"/>
    <mergeCell ref="F116:F128"/>
    <mergeCell ref="G116:G128"/>
    <mergeCell ref="H94:H102"/>
    <mergeCell ref="I94:I102"/>
    <mergeCell ref="A103:A115"/>
    <mergeCell ref="C103:C115"/>
    <mergeCell ref="D103:D115"/>
    <mergeCell ref="E103:E115"/>
    <mergeCell ref="F103:F115"/>
    <mergeCell ref="G103:G115"/>
    <mergeCell ref="H103:H115"/>
    <mergeCell ref="I103:I115"/>
    <mergeCell ref="A94:A102"/>
    <mergeCell ref="C94:C102"/>
    <mergeCell ref="D94:D102"/>
    <mergeCell ref="E94:E102"/>
    <mergeCell ref="F94:F102"/>
    <mergeCell ref="G94:G102"/>
    <mergeCell ref="H55:H73"/>
    <mergeCell ref="I55:I73"/>
    <mergeCell ref="A74:A83"/>
    <mergeCell ref="C74:C83"/>
    <mergeCell ref="D74:D83"/>
    <mergeCell ref="E74:E83"/>
    <mergeCell ref="F74:F83"/>
    <mergeCell ref="G74:G83"/>
    <mergeCell ref="H74:H83"/>
    <mergeCell ref="I74:I83"/>
    <mergeCell ref="A55:A73"/>
    <mergeCell ref="C55:C73"/>
    <mergeCell ref="D55:D73"/>
    <mergeCell ref="E55:E73"/>
    <mergeCell ref="F55:F73"/>
    <mergeCell ref="G55:G73"/>
    <mergeCell ref="A41:A54"/>
    <mergeCell ref="C41:C54"/>
    <mergeCell ref="D41:D54"/>
    <mergeCell ref="E41:E54"/>
    <mergeCell ref="F41:F54"/>
    <mergeCell ref="G41:G54"/>
    <mergeCell ref="H41:H54"/>
    <mergeCell ref="I41:I54"/>
    <mergeCell ref="A31:A40"/>
    <mergeCell ref="C31:C40"/>
    <mergeCell ref="D31:D40"/>
    <mergeCell ref="E31:E40"/>
    <mergeCell ref="F31:F40"/>
    <mergeCell ref="G31:G40"/>
    <mergeCell ref="A15:A30"/>
    <mergeCell ref="C15:C30"/>
    <mergeCell ref="D15:D30"/>
    <mergeCell ref="E15:E30"/>
    <mergeCell ref="F15:F30"/>
    <mergeCell ref="G15:G30"/>
    <mergeCell ref="H15:H30"/>
    <mergeCell ref="I15:I30"/>
    <mergeCell ref="H31:H40"/>
    <mergeCell ref="I31:I40"/>
    <mergeCell ref="A1:H1"/>
    <mergeCell ref="A4:A14"/>
    <mergeCell ref="C4:C14"/>
    <mergeCell ref="D4:D14"/>
    <mergeCell ref="E4:E14"/>
    <mergeCell ref="F4:F14"/>
    <mergeCell ref="G4:G14"/>
    <mergeCell ref="H4:H14"/>
    <mergeCell ref="I4:I14"/>
  </mergeCells>
  <phoneticPr fontId="12" type="noConversion"/>
  <hyperlinks>
    <hyperlink ref="A3" r:id="rId1" display="http://www.unisonic.com.tw/datasheet/US253AD.pdf" xr:uid="{B9B8AC1D-5D53-409C-BCE3-AEDB569B611C}"/>
    <hyperlink ref="A4" r:id="rId2" display="http://www.unisonic.com.tw/datasheet/US2005.pdf" xr:uid="{F40B853C-BE40-4892-8786-F03BB7230933}"/>
    <hyperlink ref="A15" r:id="rId3" display="http://www.unisonic.com.tw/datasheet/US3075-US3375.pdf" xr:uid="{85A21793-7A97-4458-A6E0-B799F5E894AA}"/>
    <hyperlink ref="A31" r:id="rId4" display="http://www.unisonic.com.tw/datasheet/US201/A/B/C.pdf" xr:uid="{6A504B9C-927F-47F8-9F93-DF1E7DDF24DE}"/>
    <hyperlink ref="A41" r:id="rId5" display="http://www.unisonic.com.tw/datasheet/US107.pdf" xr:uid="{15AF1C73-D61C-4DED-9E0F-3C4DE19987BF}"/>
    <hyperlink ref="A55" r:id="rId6" display="http://www.unisonic.com.tw/datasheet/US203.pdf" xr:uid="{6499B10B-1476-4E9C-8512-5E4823D2CB8E}"/>
    <hyperlink ref="A74" r:id="rId7" display="http://www.unisonic.com.tw/datasheet/US202/A.pdf" xr:uid="{F94CBAAF-49B7-4CC7-87F0-9596FB3B8E89}"/>
    <hyperlink ref="A84" r:id="rId8" display="http://www.unisonic.com.tw/datasheet/US3177H.pdf" xr:uid="{18C295F7-B199-44D3-9FFD-45F0A6B16FBF}"/>
    <hyperlink ref="A85" r:id="rId9" display="http://www.unisonic.com.tw/datasheet/US3177L.pdf" xr:uid="{BF1024FD-4025-4A12-ABEB-D5AF2737814F}"/>
    <hyperlink ref="A86" r:id="rId10" display="http://www.unisonic.com.tw/datasheet/US3277H.pdf" xr:uid="{27473BDD-D5E9-43CF-BB2D-D79381DD42E6}"/>
    <hyperlink ref="A87" r:id="rId11" display="http://www.unisonic.com.tw/datasheet/US3277L.pdf" xr:uid="{6B03A342-0D12-4C14-A22A-0A2668EC7C87}"/>
    <hyperlink ref="A88" r:id="rId12" display="http://www.unisonic.com.tw/datasheet/US3377H.pdf" xr:uid="{D2955D6B-69F0-466D-831E-DB3DAD430FDA}"/>
    <hyperlink ref="A89" r:id="rId13" display="http://www.unisonic.com.tw/datasheet/US3377L.pdf" xr:uid="{0A7B1658-B0BC-484D-BA80-BE0D46C4D629}"/>
    <hyperlink ref="A90" r:id="rId14" display="http://www.unisonic.com.tw/datasheet/US3477H.pdf" xr:uid="{4021ED92-9738-468E-AFA4-F8F89485E77D}"/>
    <hyperlink ref="A91" r:id="rId15" display="http://www.unisonic.com.tw/datasheet/US3477L.pdf" xr:uid="{2CBC40F2-F9BC-46E1-B0E9-F908C3F75A73}"/>
    <hyperlink ref="A92" r:id="rId16" display="http://www.unisonic.com.tw/datasheet/US3577H.pdf" xr:uid="{AC2D80D1-ED32-464D-9B4B-7015695B0DE4}"/>
    <hyperlink ref="A93" r:id="rId17" display="http://www.unisonic.com.tw/datasheet/US3577L.pdf" xr:uid="{F080CD01-8ABD-494D-875D-7A3745AD6C4E}"/>
    <hyperlink ref="A94" r:id="rId18" display="http://www.unisonic.com.tw/datasheet/US210AD.pdf" xr:uid="{33D9E1F2-AED5-4CF2-920D-33C8CD347B70}"/>
    <hyperlink ref="A103" r:id="rId19" display="http://www.unisonic.com.tw/datasheet/US205.pdf" xr:uid="{A8CFB580-C127-4821-AD86-125F7ABA1B5C}"/>
    <hyperlink ref="A116" r:id="rId20" display="http://www.unisonic.com.tw/datasheet/US206.pdf" xr:uid="{B1B60F7E-2CB0-49FF-96FF-211F99F105D1}"/>
    <hyperlink ref="A129" r:id="rId21" display="http://www.unisonic.com.tw/datasheet/US1528.pdf" xr:uid="{D9033FD1-BEA3-4AF4-9B06-62BF77E3AC2A}"/>
    <hyperlink ref="A142" r:id="rId22" display="http://www.unisonic.com.tw/datasheet/US2076.pdf" xr:uid="{516A957D-D410-403F-93E6-4A2FFEA4338C}"/>
    <hyperlink ref="A157" r:id="rId23" display="http://www.unisonic.com.tw/datasheet/US3076-US3376.pdf" xr:uid="{C7C99BAB-3406-4B10-AFA7-9EC45F34C733}"/>
    <hyperlink ref="A170" r:id="rId24" display="http://www.unisonic.com.tw/datasheet/US16855.pdf" xr:uid="{A79BEE1F-E5CA-46FE-BD1E-F1FDBE7EEBC7}"/>
    <hyperlink ref="A179" r:id="rId25" display="http://www.unisonic.com.tw/datasheet/US2075A.pdf" xr:uid="{5F12C6E2-B37F-4F8A-A7B3-8EB56FDF17AF}"/>
    <hyperlink ref="A190" r:id="rId26" display="http://www.unisonic.com.tw/datasheet/US2075C.pdf" xr:uid="{C5223A94-65D5-4EB2-8B63-ABD770A5EA4D}"/>
    <hyperlink ref="A201" r:id="rId27" display="http://www.unisonic.com.tw/datasheet/US2175.pdf" xr:uid="{2DA88611-B9DC-401B-A2D6-903477221551}"/>
    <hyperlink ref="A214" r:id="rId28" display="http://www.unisonic.com.tw/datasheet/US2026A.pdf" xr:uid="{F33F9917-AF76-4E92-989B-290EE81177B5}"/>
    <hyperlink ref="A229" r:id="rId29" display="http://www.unisonic.com.tw/datasheet/US204.pdf" xr:uid="{96144A1A-522D-4E8C-BF03-D2D3E7BC2526}"/>
    <hyperlink ref="A240" r:id="rId30" display="http://www.unisonic.com.tw/datasheet/US94060.pdf" xr:uid="{4A3F2009-49C8-4687-A85A-CD4A49AC3A7A}"/>
    <hyperlink ref="A247" r:id="rId31" display="http://www.unisonic.com.tw/datasheet/US94061.pdf" xr:uid="{763F6A96-8A2F-4D31-A2E5-A47C427C5986}"/>
    <hyperlink ref="A259" r:id="rId32" display="http://www.unisonic.com.tw/datasheet/US12231.pdf" xr:uid="{606C2980-E5DC-4385-95BB-281CE0489FA2}"/>
    <hyperlink ref="A268" r:id="rId33" display="http://www.unisonic.com.tw/datasheet/US211_A_B_C.pdf" xr:uid="{6529B8D5-63B2-4630-87D2-F59700375D20}"/>
    <hyperlink ref="A279" r:id="rId34" display="http://www.unisonic.com.tw/datasheet/US212.pdf" xr:uid="{3C1C9021-D55D-4D1E-9995-DCCE4142C448}"/>
    <hyperlink ref="A292" r:id="rId35" display="http://www.unisonic.com.tw/datasheet/US222.pdf" xr:uid="{4BBE6D6D-A741-49D5-9E8F-E8156449B5B9}"/>
    <hyperlink ref="A309" r:id="rId36" display="http://www.unisonic.com.tw/datasheet/US223.pdf" xr:uid="{989517D0-757F-4DDD-B8FA-C78ABFED9488}"/>
    <hyperlink ref="A325" r:id="rId37" display="http://www.unisonic.com.tw/datasheet/US251.pdf" xr:uid="{E0BB200F-5249-4485-8338-FE7FE02BD1BD}"/>
    <hyperlink ref="A336" r:id="rId38" display="http://www.unisonic.com.tw/datasheet/US236H.pdf" xr:uid="{9034CA62-81AA-4384-8937-4EB51FA8331E}"/>
    <hyperlink ref="A347" r:id="rId39" display="http://www.unisonic.com.tw/datasheet/US301.pdf" xr:uid="{78BA9E9E-E5DE-423D-8BCB-436EB6D8E985}"/>
    <hyperlink ref="A358" r:id="rId40" display="http://www.unisonic.com.tw/datasheet/ULS5422.pdf" xr:uid="{29A52DA5-1A6E-4918-829C-0DF19FEF2631}"/>
    <hyperlink ref="A372" r:id="rId41" display="http://www.unisonic.com.tw/datasheet/US2236032DB.pdf" xr:uid="{C1EDBE97-9E8C-4873-A989-72159E403718}"/>
    <hyperlink ref="A387" r:id="rId42" display="http://www.unisonic.com.tw/datasheet/US2236060B.pdf" xr:uid="{C3F52140-C853-45D6-901D-6BC1756339CE}"/>
    <hyperlink ref="A401" r:id="rId43" display="http://www.unisonic.com.tw/datasheet/US2236090.pdf" xr:uid="{BF04C32C-DB40-4848-9C3B-6458A237433F}"/>
    <hyperlink ref="A418" r:id="rId44" display="http://www.unisonic.com.tw/datasheet/US2236090D.pdf" xr:uid="{1945061E-A2C8-4453-95AF-8C36D9CC1987}"/>
    <hyperlink ref="A436" r:id="rId45" display="http://www.unisonic.com.tw/datasheet/US2236095.pdf" xr:uid="{EEC3C29B-BE4A-4A37-9C3A-EC6929743046}"/>
    <hyperlink ref="A453" r:id="rId46" display="http://www.unisonic.com.tw/datasheet/US2236095D.pdf" xr:uid="{9AE1D073-E111-4F3E-B3AF-30BAAA219D95}"/>
    <hyperlink ref="A472" r:id="rId47" display="http://www.unisonic.com.tw/datasheet/US2236095DB.pdf" xr:uid="{A3DF60CC-7938-4572-A7EE-944564267804}"/>
    <hyperlink ref="A489" r:id="rId48" display="http://www.unisonic.com.tw/datasheet/US2236108DB.pdf" xr:uid="{2A7CE9FA-2F37-47B3-A2D5-38CCDA2EC60A}"/>
    <hyperlink ref="A502" r:id="rId49" display="http://www.unisonic.com.tw/datasheet/ULS5422.pdf" xr:uid="{86DC352D-EE5F-4B46-8560-E77EBE2BE156}"/>
    <hyperlink ref="A517" r:id="rId50" display="http://www.unisonic.com.tw/datasheet/ULS56192.pdf" xr:uid="{8D34BCF6-A7E7-4FAC-BAA3-91902AADF286}"/>
    <hyperlink ref="A530" r:id="rId51" display="http://www.unisonic.com.tw/datasheet/US321S.pdf" xr:uid="{2DB69C25-73D6-40B5-B8EE-BF6A954F78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6"/>
  <sheetViews>
    <sheetView zoomScale="145" zoomScaleNormal="145" workbookViewId="0">
      <pane xSplit="7" ySplit="4" topLeftCell="I98" activePane="bottomRight" state="frozen"/>
      <selection activeCell="J9" sqref="J9"/>
      <selection pane="topRight" activeCell="J9" sqref="J9"/>
      <selection pane="bottomLeft" activeCell="J9" sqref="J9"/>
      <selection pane="bottomRight" activeCell="D59" sqref="D59:D67"/>
    </sheetView>
  </sheetViews>
  <sheetFormatPr defaultRowHeight="13.8"/>
  <cols>
    <col min="1" max="1" width="12" customWidth="1"/>
    <col min="2" max="2" width="28.33203125" customWidth="1"/>
    <col min="3" max="3" width="15.88671875" customWidth="1"/>
    <col min="4" max="4" width="14.5546875" customWidth="1"/>
    <col min="5" max="5" width="13.6640625" customWidth="1"/>
    <col min="6" max="6" width="13.5546875" customWidth="1"/>
    <col min="7" max="7" width="19.33203125" customWidth="1"/>
  </cols>
  <sheetData>
    <row r="1" spans="1:13">
      <c r="A1" s="186" t="s">
        <v>9623</v>
      </c>
      <c r="B1" s="186"/>
      <c r="C1" s="186"/>
      <c r="D1" s="186"/>
      <c r="E1" s="186"/>
      <c r="F1" s="186"/>
      <c r="G1" s="187"/>
      <c r="M1" t="str">
        <f>HYPERLINK("#目录!M1","返回")</f>
        <v>返回</v>
      </c>
    </row>
    <row r="2" spans="1:13">
      <c r="A2" s="189" t="s">
        <v>0</v>
      </c>
      <c r="B2" s="189"/>
      <c r="C2" s="189"/>
      <c r="D2" s="189"/>
      <c r="E2" s="189"/>
      <c r="F2" s="189"/>
      <c r="G2" s="188"/>
    </row>
    <row r="3" spans="1:13">
      <c r="A3" s="190" t="s">
        <v>1</v>
      </c>
      <c r="B3" s="190" t="s">
        <v>2</v>
      </c>
      <c r="C3" s="190" t="s">
        <v>3</v>
      </c>
      <c r="D3" s="190" t="s">
        <v>4</v>
      </c>
      <c r="E3" s="190" t="s">
        <v>5</v>
      </c>
      <c r="F3" s="190" t="s">
        <v>6</v>
      </c>
      <c r="G3" s="192" t="s">
        <v>7</v>
      </c>
    </row>
    <row r="4" spans="1:13">
      <c r="A4" s="191"/>
      <c r="B4" s="191"/>
      <c r="C4" s="191"/>
      <c r="D4" s="191"/>
      <c r="E4" s="191"/>
      <c r="F4" s="191"/>
      <c r="G4" s="191"/>
    </row>
    <row r="5" spans="1:13" ht="31.2" customHeight="1">
      <c r="A5" s="203" t="s">
        <v>8</v>
      </c>
      <c r="B5" s="202" t="s">
        <v>9</v>
      </c>
      <c r="C5" s="204" t="s">
        <v>10</v>
      </c>
      <c r="D5" s="204" t="s">
        <v>11</v>
      </c>
      <c r="E5" s="204" t="s">
        <v>12</v>
      </c>
      <c r="F5" s="204" t="s">
        <v>13</v>
      </c>
      <c r="G5" s="202" t="s">
        <v>14</v>
      </c>
    </row>
    <row r="6" spans="1:13">
      <c r="A6" s="195"/>
      <c r="B6" s="201"/>
      <c r="C6" s="198"/>
      <c r="D6" s="198"/>
      <c r="E6" s="198"/>
      <c r="F6" s="198"/>
      <c r="G6" s="201"/>
    </row>
    <row r="7" spans="1:13" ht="18">
      <c r="A7" s="193" t="s">
        <v>15</v>
      </c>
      <c r="B7" s="2" t="s">
        <v>16</v>
      </c>
      <c r="C7" s="196" t="s">
        <v>22</v>
      </c>
      <c r="D7" s="196" t="s">
        <v>23</v>
      </c>
      <c r="E7" s="196" t="s">
        <v>24</v>
      </c>
      <c r="F7" s="196" t="s">
        <v>13</v>
      </c>
      <c r="G7" s="199" t="s">
        <v>25</v>
      </c>
    </row>
    <row r="8" spans="1:13">
      <c r="A8" s="194"/>
      <c r="B8" s="5"/>
      <c r="C8" s="197"/>
      <c r="D8" s="197"/>
      <c r="E8" s="197"/>
      <c r="F8" s="197"/>
      <c r="G8" s="200"/>
    </row>
    <row r="9" spans="1:13">
      <c r="A9" s="194"/>
      <c r="B9" s="2" t="s">
        <v>17</v>
      </c>
      <c r="C9" s="197"/>
      <c r="D9" s="197"/>
      <c r="E9" s="197"/>
      <c r="F9" s="197"/>
      <c r="G9" s="200"/>
    </row>
    <row r="10" spans="1:13">
      <c r="A10" s="194"/>
      <c r="B10" s="2" t="s">
        <v>18</v>
      </c>
      <c r="C10" s="197"/>
      <c r="D10" s="197"/>
      <c r="E10" s="197"/>
      <c r="F10" s="197"/>
      <c r="G10" s="200"/>
    </row>
    <row r="11" spans="1:13">
      <c r="A11" s="194"/>
      <c r="B11" s="2" t="s">
        <v>19</v>
      </c>
      <c r="C11" s="197"/>
      <c r="D11" s="197"/>
      <c r="E11" s="197"/>
      <c r="F11" s="197"/>
      <c r="G11" s="200"/>
    </row>
    <row r="12" spans="1:13">
      <c r="A12" s="194"/>
      <c r="B12" s="2" t="s">
        <v>20</v>
      </c>
      <c r="C12" s="197"/>
      <c r="D12" s="197"/>
      <c r="E12" s="197"/>
      <c r="F12" s="197"/>
      <c r="G12" s="200"/>
    </row>
    <row r="13" spans="1:13" ht="18">
      <c r="A13" s="195"/>
      <c r="B13" s="6" t="s">
        <v>21</v>
      </c>
      <c r="C13" s="198"/>
      <c r="D13" s="198"/>
      <c r="E13" s="198"/>
      <c r="F13" s="198"/>
      <c r="G13" s="201"/>
    </row>
    <row r="14" spans="1:13" ht="18">
      <c r="A14" s="193" t="s">
        <v>26</v>
      </c>
      <c r="B14" s="2" t="s">
        <v>27</v>
      </c>
      <c r="C14" s="196" t="s">
        <v>34</v>
      </c>
      <c r="D14" s="196" t="s">
        <v>35</v>
      </c>
      <c r="E14" s="196" t="s">
        <v>36</v>
      </c>
      <c r="F14" s="196" t="s">
        <v>37</v>
      </c>
      <c r="G14" s="199" t="s">
        <v>38</v>
      </c>
    </row>
    <row r="15" spans="1:13" ht="18">
      <c r="A15" s="194"/>
      <c r="B15" s="2" t="s">
        <v>28</v>
      </c>
      <c r="C15" s="197"/>
      <c r="D15" s="197"/>
      <c r="E15" s="197"/>
      <c r="F15" s="197"/>
      <c r="G15" s="200"/>
    </row>
    <row r="16" spans="1:13" ht="18">
      <c r="A16" s="194"/>
      <c r="B16" s="2" t="s">
        <v>29</v>
      </c>
      <c r="C16" s="197"/>
      <c r="D16" s="197"/>
      <c r="E16" s="197"/>
      <c r="F16" s="197"/>
      <c r="G16" s="200"/>
    </row>
    <row r="17" spans="1:7" ht="18">
      <c r="A17" s="194"/>
      <c r="B17" s="2" t="s">
        <v>30</v>
      </c>
      <c r="C17" s="197"/>
      <c r="D17" s="197"/>
      <c r="E17" s="197"/>
      <c r="F17" s="197"/>
      <c r="G17" s="200"/>
    </row>
    <row r="18" spans="1:7">
      <c r="A18" s="194"/>
      <c r="B18" s="2" t="s">
        <v>31</v>
      </c>
      <c r="C18" s="197"/>
      <c r="D18" s="197"/>
      <c r="E18" s="197"/>
      <c r="F18" s="197"/>
      <c r="G18" s="200"/>
    </row>
    <row r="19" spans="1:7" ht="18">
      <c r="A19" s="194"/>
      <c r="B19" s="2" t="s">
        <v>32</v>
      </c>
      <c r="C19" s="197"/>
      <c r="D19" s="197"/>
      <c r="E19" s="197"/>
      <c r="F19" s="197"/>
      <c r="G19" s="200"/>
    </row>
    <row r="20" spans="1:7" ht="18">
      <c r="A20" s="195"/>
      <c r="B20" s="6" t="s">
        <v>33</v>
      </c>
      <c r="C20" s="198"/>
      <c r="D20" s="198"/>
      <c r="E20" s="198"/>
      <c r="F20" s="198"/>
      <c r="G20" s="201"/>
    </row>
    <row r="21" spans="1:7" ht="49.2" customHeight="1">
      <c r="A21" s="193" t="s">
        <v>39</v>
      </c>
      <c r="B21" s="205" t="s">
        <v>40</v>
      </c>
      <c r="C21" s="196" t="s">
        <v>41</v>
      </c>
      <c r="D21" s="196" t="s">
        <v>42</v>
      </c>
      <c r="E21" s="196" t="s">
        <v>24</v>
      </c>
      <c r="F21" s="196" t="s">
        <v>43</v>
      </c>
      <c r="G21" s="199" t="s">
        <v>44</v>
      </c>
    </row>
    <row r="22" spans="1:7">
      <c r="A22" s="195"/>
      <c r="B22" s="206"/>
      <c r="C22" s="198"/>
      <c r="D22" s="198"/>
      <c r="E22" s="198"/>
      <c r="F22" s="198"/>
      <c r="G22" s="201"/>
    </row>
    <row r="23" spans="1:7" ht="18">
      <c r="A23" s="193" t="s">
        <v>45</v>
      </c>
      <c r="B23" s="8" t="s">
        <v>46</v>
      </c>
      <c r="C23" s="196" t="s">
        <v>48</v>
      </c>
      <c r="D23" s="196" t="s">
        <v>11</v>
      </c>
      <c r="E23" s="196" t="s">
        <v>49</v>
      </c>
      <c r="F23" s="196" t="s">
        <v>50</v>
      </c>
      <c r="G23" s="199" t="s">
        <v>51</v>
      </c>
    </row>
    <row r="24" spans="1:7">
      <c r="A24" s="195"/>
      <c r="B24" s="9" t="s">
        <v>47</v>
      </c>
      <c r="C24" s="198"/>
      <c r="D24" s="198"/>
      <c r="E24" s="198"/>
      <c r="F24" s="198"/>
      <c r="G24" s="201"/>
    </row>
    <row r="25" spans="1:7" ht="67.2" customHeight="1">
      <c r="A25" s="193" t="s">
        <v>52</v>
      </c>
      <c r="B25" s="205" t="s">
        <v>53</v>
      </c>
      <c r="C25" s="196" t="s">
        <v>54</v>
      </c>
      <c r="D25" s="196" t="s">
        <v>55</v>
      </c>
      <c r="E25" s="196" t="s">
        <v>55</v>
      </c>
      <c r="F25" s="196" t="s">
        <v>55</v>
      </c>
      <c r="G25" s="199" t="s">
        <v>56</v>
      </c>
    </row>
    <row r="26" spans="1:7">
      <c r="A26" s="195"/>
      <c r="B26" s="206"/>
      <c r="C26" s="198"/>
      <c r="D26" s="198"/>
      <c r="E26" s="198"/>
      <c r="F26" s="198"/>
      <c r="G26" s="201"/>
    </row>
    <row r="27" spans="1:7" ht="18">
      <c r="A27" s="193" t="s">
        <v>57</v>
      </c>
      <c r="B27" s="8" t="s">
        <v>58</v>
      </c>
      <c r="C27" s="196" t="s">
        <v>62</v>
      </c>
      <c r="D27" s="196" t="s">
        <v>23</v>
      </c>
      <c r="E27" s="196" t="s">
        <v>12</v>
      </c>
      <c r="F27" s="196" t="s">
        <v>63</v>
      </c>
      <c r="G27" s="199" t="s">
        <v>64</v>
      </c>
    </row>
    <row r="28" spans="1:7">
      <c r="A28" s="194"/>
      <c r="B28" s="10"/>
      <c r="C28" s="197"/>
      <c r="D28" s="197"/>
      <c r="E28" s="197"/>
      <c r="F28" s="197"/>
      <c r="G28" s="200"/>
    </row>
    <row r="29" spans="1:7" ht="18">
      <c r="A29" s="194"/>
      <c r="B29" s="8" t="s">
        <v>59</v>
      </c>
      <c r="C29" s="197"/>
      <c r="D29" s="197"/>
      <c r="E29" s="197"/>
      <c r="F29" s="197"/>
      <c r="G29" s="200"/>
    </row>
    <row r="30" spans="1:7">
      <c r="A30" s="194"/>
      <c r="B30" s="8" t="s">
        <v>60</v>
      </c>
      <c r="C30" s="197"/>
      <c r="D30" s="197"/>
      <c r="E30" s="197"/>
      <c r="F30" s="197"/>
      <c r="G30" s="200"/>
    </row>
    <row r="31" spans="1:7" ht="18">
      <c r="A31" s="195"/>
      <c r="B31" s="9" t="s">
        <v>61</v>
      </c>
      <c r="C31" s="198"/>
      <c r="D31" s="198"/>
      <c r="E31" s="198"/>
      <c r="F31" s="198"/>
      <c r="G31" s="201"/>
    </row>
    <row r="32" spans="1:7" ht="18">
      <c r="A32" s="193" t="s">
        <v>65</v>
      </c>
      <c r="B32" s="8" t="s">
        <v>66</v>
      </c>
      <c r="C32" s="196" t="s">
        <v>72</v>
      </c>
      <c r="D32" s="196" t="s">
        <v>73</v>
      </c>
      <c r="E32" s="207" t="s">
        <v>74</v>
      </c>
      <c r="F32" s="196" t="s">
        <v>75</v>
      </c>
      <c r="G32" s="199" t="s">
        <v>14</v>
      </c>
    </row>
    <row r="33" spans="1:7">
      <c r="A33" s="194"/>
      <c r="B33" s="10"/>
      <c r="C33" s="197"/>
      <c r="D33" s="197"/>
      <c r="E33" s="208"/>
      <c r="F33" s="197"/>
      <c r="G33" s="200"/>
    </row>
    <row r="34" spans="1:7">
      <c r="A34" s="194"/>
      <c r="B34" s="8" t="s">
        <v>67</v>
      </c>
      <c r="C34" s="197"/>
      <c r="D34" s="197"/>
      <c r="E34" s="208"/>
      <c r="F34" s="197"/>
      <c r="G34" s="200"/>
    </row>
    <row r="35" spans="1:7">
      <c r="A35" s="194"/>
      <c r="B35" s="8" t="s">
        <v>68</v>
      </c>
      <c r="C35" s="197"/>
      <c r="D35" s="197"/>
      <c r="E35" s="208"/>
      <c r="F35" s="197"/>
      <c r="G35" s="200"/>
    </row>
    <row r="36" spans="1:7">
      <c r="A36" s="194"/>
      <c r="B36" s="8" t="s">
        <v>69</v>
      </c>
      <c r="C36" s="197"/>
      <c r="D36" s="197"/>
      <c r="E36" s="208"/>
      <c r="F36" s="197"/>
      <c r="G36" s="200"/>
    </row>
    <row r="37" spans="1:7">
      <c r="A37" s="194"/>
      <c r="B37" s="8" t="s">
        <v>70</v>
      </c>
      <c r="C37" s="197"/>
      <c r="D37" s="197"/>
      <c r="E37" s="208"/>
      <c r="F37" s="197"/>
      <c r="G37" s="200"/>
    </row>
    <row r="38" spans="1:7">
      <c r="A38" s="195"/>
      <c r="B38" s="9" t="s">
        <v>71</v>
      </c>
      <c r="C38" s="198"/>
      <c r="D38" s="198"/>
      <c r="E38" s="209"/>
      <c r="F38" s="198"/>
      <c r="G38" s="201"/>
    </row>
    <row r="39" spans="1:7" ht="18">
      <c r="A39" s="193" t="s">
        <v>76</v>
      </c>
      <c r="B39" s="8" t="s">
        <v>77</v>
      </c>
      <c r="C39" s="196" t="s">
        <v>82</v>
      </c>
      <c r="D39" s="196" t="s">
        <v>83</v>
      </c>
      <c r="E39" s="196" t="s">
        <v>49</v>
      </c>
      <c r="F39" s="196" t="s">
        <v>84</v>
      </c>
      <c r="G39" s="199" t="s">
        <v>85</v>
      </c>
    </row>
    <row r="40" spans="1:7">
      <c r="A40" s="194"/>
      <c r="B40" s="10"/>
      <c r="C40" s="197"/>
      <c r="D40" s="197"/>
      <c r="E40" s="197"/>
      <c r="F40" s="197"/>
      <c r="G40" s="200"/>
    </row>
    <row r="41" spans="1:7" ht="18">
      <c r="A41" s="194"/>
      <c r="B41" s="8" t="s">
        <v>78</v>
      </c>
      <c r="C41" s="197"/>
      <c r="D41" s="197"/>
      <c r="E41" s="197"/>
      <c r="F41" s="197"/>
      <c r="G41" s="200"/>
    </row>
    <row r="42" spans="1:7">
      <c r="A42" s="194"/>
      <c r="B42" s="8" t="s">
        <v>79</v>
      </c>
      <c r="C42" s="197"/>
      <c r="D42" s="197"/>
      <c r="E42" s="197"/>
      <c r="F42" s="197"/>
      <c r="G42" s="200"/>
    </row>
    <row r="43" spans="1:7">
      <c r="A43" s="194"/>
      <c r="B43" s="8" t="s">
        <v>80</v>
      </c>
      <c r="C43" s="197"/>
      <c r="D43" s="197"/>
      <c r="E43" s="197"/>
      <c r="F43" s="197"/>
      <c r="G43" s="200"/>
    </row>
    <row r="44" spans="1:7" ht="18">
      <c r="A44" s="195"/>
      <c r="B44" s="9" t="s">
        <v>81</v>
      </c>
      <c r="C44" s="198"/>
      <c r="D44" s="198"/>
      <c r="E44" s="198"/>
      <c r="F44" s="198"/>
      <c r="G44" s="201"/>
    </row>
    <row r="45" spans="1:7" ht="18">
      <c r="A45" s="193" t="s">
        <v>86</v>
      </c>
      <c r="B45" s="2" t="s">
        <v>87</v>
      </c>
      <c r="C45" s="196" t="s">
        <v>93</v>
      </c>
      <c r="D45" s="196" t="s">
        <v>94</v>
      </c>
      <c r="E45" s="196" t="s">
        <v>95</v>
      </c>
      <c r="F45" s="196" t="s">
        <v>13</v>
      </c>
      <c r="G45" s="199" t="s">
        <v>96</v>
      </c>
    </row>
    <row r="46" spans="1:7">
      <c r="A46" s="194"/>
      <c r="B46" s="5"/>
      <c r="C46" s="197"/>
      <c r="D46" s="197"/>
      <c r="E46" s="197"/>
      <c r="F46" s="197"/>
      <c r="G46" s="200"/>
    </row>
    <row r="47" spans="1:7">
      <c r="A47" s="194"/>
      <c r="B47" s="2" t="s">
        <v>88</v>
      </c>
      <c r="C47" s="197"/>
      <c r="D47" s="197"/>
      <c r="E47" s="197"/>
      <c r="F47" s="197"/>
      <c r="G47" s="200"/>
    </row>
    <row r="48" spans="1:7">
      <c r="A48" s="194"/>
      <c r="B48" s="2" t="s">
        <v>89</v>
      </c>
      <c r="C48" s="197"/>
      <c r="D48" s="197"/>
      <c r="E48" s="197"/>
      <c r="F48" s="197"/>
      <c r="G48" s="200"/>
    </row>
    <row r="49" spans="1:7">
      <c r="A49" s="194"/>
      <c r="B49" s="2" t="s">
        <v>90</v>
      </c>
      <c r="C49" s="197"/>
      <c r="D49" s="197"/>
      <c r="E49" s="197"/>
      <c r="F49" s="197"/>
      <c r="G49" s="200"/>
    </row>
    <row r="50" spans="1:7">
      <c r="A50" s="194"/>
      <c r="B50" s="2" t="s">
        <v>91</v>
      </c>
      <c r="C50" s="197"/>
      <c r="D50" s="197"/>
      <c r="E50" s="197"/>
      <c r="F50" s="197"/>
      <c r="G50" s="200"/>
    </row>
    <row r="51" spans="1:7" ht="18">
      <c r="A51" s="195"/>
      <c r="B51" s="6" t="s">
        <v>92</v>
      </c>
      <c r="C51" s="198"/>
      <c r="D51" s="198"/>
      <c r="E51" s="198"/>
      <c r="F51" s="198"/>
      <c r="G51" s="201"/>
    </row>
    <row r="52" spans="1:7" ht="18">
      <c r="A52" s="193" t="s">
        <v>97</v>
      </c>
      <c r="B52" s="12" t="s">
        <v>98</v>
      </c>
      <c r="C52" s="207" t="s">
        <v>104</v>
      </c>
      <c r="D52" s="207" t="s">
        <v>105</v>
      </c>
      <c r="E52" s="207" t="s">
        <v>106</v>
      </c>
      <c r="F52" s="207" t="s">
        <v>107</v>
      </c>
      <c r="G52" s="210" t="s">
        <v>56</v>
      </c>
    </row>
    <row r="53" spans="1:7">
      <c r="A53" s="194"/>
      <c r="B53" s="5"/>
      <c r="C53" s="208"/>
      <c r="D53" s="208"/>
      <c r="E53" s="208"/>
      <c r="F53" s="208"/>
      <c r="G53" s="211"/>
    </row>
    <row r="54" spans="1:7">
      <c r="A54" s="194"/>
      <c r="B54" s="12" t="s">
        <v>99</v>
      </c>
      <c r="C54" s="208"/>
      <c r="D54" s="208"/>
      <c r="E54" s="208"/>
      <c r="F54" s="208"/>
      <c r="G54" s="211"/>
    </row>
    <row r="55" spans="1:7">
      <c r="A55" s="194"/>
      <c r="B55" s="12" t="s">
        <v>100</v>
      </c>
      <c r="C55" s="208"/>
      <c r="D55" s="208"/>
      <c r="E55" s="208"/>
      <c r="F55" s="208"/>
      <c r="G55" s="211"/>
    </row>
    <row r="56" spans="1:7" ht="18">
      <c r="A56" s="194"/>
      <c r="B56" s="12" t="s">
        <v>101</v>
      </c>
      <c r="C56" s="208"/>
      <c r="D56" s="208"/>
      <c r="E56" s="208"/>
      <c r="F56" s="208"/>
      <c r="G56" s="211"/>
    </row>
    <row r="57" spans="1:7" ht="18">
      <c r="A57" s="194"/>
      <c r="B57" s="12" t="s">
        <v>102</v>
      </c>
      <c r="C57" s="208"/>
      <c r="D57" s="208"/>
      <c r="E57" s="208"/>
      <c r="F57" s="208"/>
      <c r="G57" s="211"/>
    </row>
    <row r="58" spans="1:7">
      <c r="A58" s="195"/>
      <c r="B58" s="13" t="s">
        <v>103</v>
      </c>
      <c r="C58" s="209"/>
      <c r="D58" s="209"/>
      <c r="E58" s="209"/>
      <c r="F58" s="209"/>
      <c r="G58" s="212"/>
    </row>
    <row r="59" spans="1:7" ht="18">
      <c r="A59" s="193" t="s">
        <v>108</v>
      </c>
      <c r="B59" s="12" t="s">
        <v>109</v>
      </c>
      <c r="C59" s="207" t="s">
        <v>117</v>
      </c>
      <c r="D59" s="207" t="s">
        <v>55</v>
      </c>
      <c r="E59" s="207" t="s">
        <v>118</v>
      </c>
      <c r="F59" s="207" t="s">
        <v>119</v>
      </c>
      <c r="G59" s="210" t="s">
        <v>120</v>
      </c>
    </row>
    <row r="60" spans="1:7">
      <c r="A60" s="194"/>
      <c r="B60" s="5"/>
      <c r="C60" s="208"/>
      <c r="D60" s="208"/>
      <c r="E60" s="208"/>
      <c r="F60" s="208"/>
      <c r="G60" s="211"/>
    </row>
    <row r="61" spans="1:7" ht="18">
      <c r="A61" s="194"/>
      <c r="B61" s="12" t="s">
        <v>110</v>
      </c>
      <c r="C61" s="208"/>
      <c r="D61" s="208"/>
      <c r="E61" s="208"/>
      <c r="F61" s="208"/>
      <c r="G61" s="211"/>
    </row>
    <row r="62" spans="1:7">
      <c r="A62" s="194"/>
      <c r="B62" s="12" t="s">
        <v>111</v>
      </c>
      <c r="C62" s="208"/>
      <c r="D62" s="208"/>
      <c r="E62" s="208"/>
      <c r="F62" s="208"/>
      <c r="G62" s="211"/>
    </row>
    <row r="63" spans="1:7" ht="18">
      <c r="A63" s="194"/>
      <c r="B63" s="12" t="s">
        <v>112</v>
      </c>
      <c r="C63" s="208"/>
      <c r="D63" s="208"/>
      <c r="E63" s="208"/>
      <c r="F63" s="208"/>
      <c r="G63" s="211"/>
    </row>
    <row r="64" spans="1:7">
      <c r="A64" s="194"/>
      <c r="B64" s="12" t="s">
        <v>113</v>
      </c>
      <c r="C64" s="208"/>
      <c r="D64" s="208"/>
      <c r="E64" s="208"/>
      <c r="F64" s="208"/>
      <c r="G64" s="211"/>
    </row>
    <row r="65" spans="1:7">
      <c r="A65" s="194"/>
      <c r="B65" s="12" t="s">
        <v>114</v>
      </c>
      <c r="C65" s="208"/>
      <c r="D65" s="208"/>
      <c r="E65" s="208"/>
      <c r="F65" s="208"/>
      <c r="G65" s="211"/>
    </row>
    <row r="66" spans="1:7" ht="18">
      <c r="A66" s="194"/>
      <c r="B66" s="12" t="s">
        <v>115</v>
      </c>
      <c r="C66" s="208"/>
      <c r="D66" s="208"/>
      <c r="E66" s="208"/>
      <c r="F66" s="208"/>
      <c r="G66" s="211"/>
    </row>
    <row r="67" spans="1:7">
      <c r="A67" s="195"/>
      <c r="B67" s="13" t="s">
        <v>116</v>
      </c>
      <c r="C67" s="209"/>
      <c r="D67" s="209"/>
      <c r="E67" s="209"/>
      <c r="F67" s="209"/>
      <c r="G67" s="212"/>
    </row>
    <row r="68" spans="1:7" ht="18">
      <c r="A68" s="193" t="s">
        <v>121</v>
      </c>
      <c r="B68" s="12" t="s">
        <v>122</v>
      </c>
      <c r="C68" s="207" t="s">
        <v>117</v>
      </c>
      <c r="D68" s="207" t="s">
        <v>55</v>
      </c>
      <c r="E68" s="207" t="s">
        <v>127</v>
      </c>
      <c r="F68" s="207" t="s">
        <v>128</v>
      </c>
      <c r="G68" s="210" t="s">
        <v>85</v>
      </c>
    </row>
    <row r="69" spans="1:7">
      <c r="A69" s="194"/>
      <c r="B69" s="5"/>
      <c r="C69" s="208"/>
      <c r="D69" s="208"/>
      <c r="E69" s="208"/>
      <c r="F69" s="208"/>
      <c r="G69" s="211"/>
    </row>
    <row r="70" spans="1:7">
      <c r="A70" s="194"/>
      <c r="B70" s="12" t="s">
        <v>123</v>
      </c>
      <c r="C70" s="208"/>
      <c r="D70" s="208"/>
      <c r="E70" s="208"/>
      <c r="F70" s="208"/>
      <c r="G70" s="211"/>
    </row>
    <row r="71" spans="1:7" ht="18">
      <c r="A71" s="194"/>
      <c r="B71" s="12" t="s">
        <v>124</v>
      </c>
      <c r="C71" s="208"/>
      <c r="D71" s="208"/>
      <c r="E71" s="208"/>
      <c r="F71" s="208"/>
      <c r="G71" s="211"/>
    </row>
    <row r="72" spans="1:7">
      <c r="A72" s="194"/>
      <c r="B72" s="12" t="s">
        <v>125</v>
      </c>
      <c r="C72" s="208"/>
      <c r="D72" s="208"/>
      <c r="E72" s="208"/>
      <c r="F72" s="208"/>
      <c r="G72" s="211"/>
    </row>
    <row r="73" spans="1:7">
      <c r="A73" s="194"/>
      <c r="B73" s="12" t="s">
        <v>114</v>
      </c>
      <c r="C73" s="208"/>
      <c r="D73" s="208"/>
      <c r="E73" s="208"/>
      <c r="F73" s="208"/>
      <c r="G73" s="211"/>
    </row>
    <row r="74" spans="1:7" ht="18">
      <c r="A74" s="194"/>
      <c r="B74" s="12" t="s">
        <v>115</v>
      </c>
      <c r="C74" s="208"/>
      <c r="D74" s="208"/>
      <c r="E74" s="208"/>
      <c r="F74" s="208"/>
      <c r="G74" s="211"/>
    </row>
    <row r="75" spans="1:7">
      <c r="A75" s="195"/>
      <c r="B75" s="13" t="s">
        <v>126</v>
      </c>
      <c r="C75" s="209"/>
      <c r="D75" s="209"/>
      <c r="E75" s="209"/>
      <c r="F75" s="209"/>
      <c r="G75" s="212"/>
    </row>
    <row r="76" spans="1:7">
      <c r="A76" s="14"/>
      <c r="B76" s="7"/>
      <c r="C76" s="3"/>
      <c r="D76" s="3"/>
      <c r="E76" s="3"/>
      <c r="F76" s="3"/>
      <c r="G76" s="1"/>
    </row>
    <row r="77" spans="1:7">
      <c r="A77" s="14"/>
      <c r="B77" s="7"/>
      <c r="C77" s="3"/>
      <c r="D77" s="3"/>
      <c r="E77" s="3"/>
      <c r="F77" s="3"/>
      <c r="G77" s="1"/>
    </row>
    <row r="78" spans="1:7">
      <c r="A78" s="15" t="s">
        <v>129</v>
      </c>
      <c r="B78" s="1"/>
      <c r="C78" s="3"/>
      <c r="D78" s="3"/>
      <c r="E78" s="3"/>
      <c r="F78" s="3"/>
      <c r="G78" s="1"/>
    </row>
    <row r="79" spans="1:7">
      <c r="A79" s="16"/>
      <c r="B79" s="1"/>
      <c r="C79" s="3"/>
      <c r="D79" s="3"/>
      <c r="E79" s="3"/>
      <c r="F79" s="3"/>
      <c r="G79" s="1"/>
    </row>
    <row r="80" spans="1:7">
      <c r="A80" s="16"/>
      <c r="B80" s="1"/>
      <c r="C80" s="3"/>
      <c r="D80" s="3"/>
      <c r="E80" s="3"/>
      <c r="F80" s="3"/>
      <c r="G80" s="1"/>
    </row>
    <row r="81" spans="1:7">
      <c r="A81" s="189" t="s">
        <v>130</v>
      </c>
      <c r="B81" s="189"/>
      <c r="C81" s="189"/>
      <c r="D81" s="189"/>
      <c r="E81" s="189"/>
      <c r="F81" s="189"/>
      <c r="G81" s="17"/>
    </row>
    <row r="82" spans="1:7">
      <c r="A82" s="190" t="s">
        <v>1</v>
      </c>
      <c r="B82" s="190" t="s">
        <v>2</v>
      </c>
      <c r="C82" s="190" t="s">
        <v>3</v>
      </c>
      <c r="D82" s="190" t="s">
        <v>131</v>
      </c>
      <c r="E82" s="190" t="s">
        <v>5</v>
      </c>
      <c r="F82" s="190" t="s">
        <v>6</v>
      </c>
      <c r="G82" s="190" t="s">
        <v>7</v>
      </c>
    </row>
    <row r="83" spans="1:7">
      <c r="A83" s="191"/>
      <c r="B83" s="191"/>
      <c r="C83" s="191"/>
      <c r="D83" s="191"/>
      <c r="E83" s="191"/>
      <c r="F83" s="191"/>
      <c r="G83" s="191"/>
    </row>
    <row r="84" spans="1:7" ht="18">
      <c r="A84" s="203" t="s">
        <v>132</v>
      </c>
      <c r="B84" s="2" t="s">
        <v>133</v>
      </c>
      <c r="C84" s="204" t="s">
        <v>41</v>
      </c>
      <c r="D84" s="213">
        <v>0.86</v>
      </c>
      <c r="E84" s="204" t="s">
        <v>139</v>
      </c>
      <c r="F84" s="204" t="s">
        <v>140</v>
      </c>
      <c r="G84" s="202" t="s">
        <v>120</v>
      </c>
    </row>
    <row r="85" spans="1:7">
      <c r="A85" s="194"/>
      <c r="B85" s="5"/>
      <c r="C85" s="197"/>
      <c r="D85" s="214"/>
      <c r="E85" s="197"/>
      <c r="F85" s="197"/>
      <c r="G85" s="200"/>
    </row>
    <row r="86" spans="1:7">
      <c r="A86" s="194"/>
      <c r="B86" s="2" t="s">
        <v>134</v>
      </c>
      <c r="C86" s="197"/>
      <c r="D86" s="214"/>
      <c r="E86" s="197"/>
      <c r="F86" s="197"/>
      <c r="G86" s="200"/>
    </row>
    <row r="87" spans="1:7">
      <c r="A87" s="194"/>
      <c r="B87" s="2" t="s">
        <v>135</v>
      </c>
      <c r="C87" s="197"/>
      <c r="D87" s="214"/>
      <c r="E87" s="197"/>
      <c r="F87" s="197"/>
      <c r="G87" s="200"/>
    </row>
    <row r="88" spans="1:7" ht="18">
      <c r="A88" s="194"/>
      <c r="B88" s="2" t="s">
        <v>136</v>
      </c>
      <c r="C88" s="197"/>
      <c r="D88" s="214"/>
      <c r="E88" s="197"/>
      <c r="F88" s="197"/>
      <c r="G88" s="200"/>
    </row>
    <row r="89" spans="1:7">
      <c r="A89" s="194"/>
      <c r="B89" s="2" t="s">
        <v>137</v>
      </c>
      <c r="C89" s="197"/>
      <c r="D89" s="214"/>
      <c r="E89" s="197"/>
      <c r="F89" s="197"/>
      <c r="G89" s="200"/>
    </row>
    <row r="90" spans="1:7">
      <c r="A90" s="195"/>
      <c r="B90" s="6" t="s">
        <v>138</v>
      </c>
      <c r="C90" s="198"/>
      <c r="D90" s="215"/>
      <c r="E90" s="198"/>
      <c r="F90" s="198"/>
      <c r="G90" s="201"/>
    </row>
    <row r="91" spans="1:7" ht="18">
      <c r="A91" s="193" t="s">
        <v>141</v>
      </c>
      <c r="B91" s="2" t="s">
        <v>142</v>
      </c>
      <c r="C91" s="196" t="s">
        <v>147</v>
      </c>
      <c r="D91" s="216">
        <v>0.88</v>
      </c>
      <c r="E91" s="196" t="s">
        <v>148</v>
      </c>
      <c r="F91" s="196" t="s">
        <v>149</v>
      </c>
      <c r="G91" s="199" t="s">
        <v>120</v>
      </c>
    </row>
    <row r="92" spans="1:7">
      <c r="A92" s="194"/>
      <c r="B92" s="5"/>
      <c r="C92" s="197"/>
      <c r="D92" s="214"/>
      <c r="E92" s="197"/>
      <c r="F92" s="197"/>
      <c r="G92" s="200"/>
    </row>
    <row r="93" spans="1:7" ht="27.6">
      <c r="A93" s="194"/>
      <c r="B93" s="2" t="s">
        <v>143</v>
      </c>
      <c r="C93" s="197"/>
      <c r="D93" s="214"/>
      <c r="E93" s="197"/>
      <c r="F93" s="197"/>
      <c r="G93" s="200"/>
    </row>
    <row r="94" spans="1:7">
      <c r="A94" s="194"/>
      <c r="B94" s="2" t="s">
        <v>144</v>
      </c>
      <c r="C94" s="197"/>
      <c r="D94" s="214"/>
      <c r="E94" s="197"/>
      <c r="F94" s="197"/>
      <c r="G94" s="200"/>
    </row>
    <row r="95" spans="1:7" ht="18">
      <c r="A95" s="194"/>
      <c r="B95" s="2" t="s">
        <v>145</v>
      </c>
      <c r="C95" s="197"/>
      <c r="D95" s="214"/>
      <c r="E95" s="197"/>
      <c r="F95" s="197"/>
      <c r="G95" s="200"/>
    </row>
    <row r="96" spans="1:7" ht="18">
      <c r="A96" s="195"/>
      <c r="B96" s="6" t="s">
        <v>146</v>
      </c>
      <c r="C96" s="198"/>
      <c r="D96" s="215"/>
      <c r="E96" s="198"/>
      <c r="F96" s="198"/>
      <c r="G96" s="201"/>
    </row>
    <row r="97" spans="1:7" ht="18">
      <c r="A97" s="193" t="s">
        <v>150</v>
      </c>
      <c r="B97" s="2" t="s">
        <v>151</v>
      </c>
      <c r="C97" s="196" t="s">
        <v>157</v>
      </c>
      <c r="D97" s="216">
        <v>0.9</v>
      </c>
      <c r="E97" s="196" t="s">
        <v>158</v>
      </c>
      <c r="F97" s="196" t="s">
        <v>159</v>
      </c>
      <c r="G97" s="199" t="s">
        <v>160</v>
      </c>
    </row>
    <row r="98" spans="1:7">
      <c r="A98" s="194"/>
      <c r="B98" s="5"/>
      <c r="C98" s="197"/>
      <c r="D98" s="214"/>
      <c r="E98" s="197"/>
      <c r="F98" s="197"/>
      <c r="G98" s="200"/>
    </row>
    <row r="99" spans="1:7">
      <c r="A99" s="194"/>
      <c r="B99" s="2" t="s">
        <v>152</v>
      </c>
      <c r="C99" s="197"/>
      <c r="D99" s="214"/>
      <c r="E99" s="197"/>
      <c r="F99" s="197"/>
      <c r="G99" s="200"/>
    </row>
    <row r="100" spans="1:7">
      <c r="A100" s="194"/>
      <c r="B100" s="2" t="s">
        <v>153</v>
      </c>
      <c r="C100" s="197"/>
      <c r="D100" s="214"/>
      <c r="E100" s="197"/>
      <c r="F100" s="197"/>
      <c r="G100" s="200"/>
    </row>
    <row r="101" spans="1:7" ht="18">
      <c r="A101" s="194"/>
      <c r="B101" s="2" t="s">
        <v>154</v>
      </c>
      <c r="C101" s="197"/>
      <c r="D101" s="214"/>
      <c r="E101" s="197"/>
      <c r="F101" s="197"/>
      <c r="G101" s="200"/>
    </row>
    <row r="102" spans="1:7">
      <c r="A102" s="194"/>
      <c r="B102" s="2" t="s">
        <v>155</v>
      </c>
      <c r="C102" s="197"/>
      <c r="D102" s="214"/>
      <c r="E102" s="197"/>
      <c r="F102" s="197"/>
      <c r="G102" s="200"/>
    </row>
    <row r="103" spans="1:7">
      <c r="A103" s="195"/>
      <c r="B103" s="6" t="s">
        <v>156</v>
      </c>
      <c r="C103" s="198"/>
      <c r="D103" s="215"/>
      <c r="E103" s="198"/>
      <c r="F103" s="198"/>
      <c r="G103" s="201"/>
    </row>
    <row r="104" spans="1:7">
      <c r="A104" s="16" t="s">
        <v>129</v>
      </c>
      <c r="B104" s="1"/>
      <c r="C104" s="3"/>
      <c r="D104" s="3"/>
      <c r="E104" s="3"/>
      <c r="F104" s="3"/>
      <c r="G104" s="1"/>
    </row>
    <row r="105" spans="1:7">
      <c r="A105" s="16"/>
      <c r="B105" s="7"/>
      <c r="C105" s="3"/>
      <c r="D105" s="3"/>
      <c r="E105" s="3"/>
      <c r="F105" s="3"/>
      <c r="G105" s="1"/>
    </row>
    <row r="106" spans="1:7">
      <c r="A106" s="16"/>
      <c r="B106" s="7"/>
      <c r="C106" s="3"/>
      <c r="D106" s="3"/>
      <c r="E106" s="3"/>
      <c r="F106" s="3"/>
      <c r="G106" s="1"/>
    </row>
    <row r="107" spans="1:7">
      <c r="A107" s="189" t="s">
        <v>161</v>
      </c>
      <c r="B107" s="189"/>
      <c r="C107" s="189"/>
      <c r="D107" s="189"/>
      <c r="E107" s="189"/>
      <c r="F107" s="189"/>
      <c r="G107" s="17"/>
    </row>
    <row r="108" spans="1:7">
      <c r="A108" s="190" t="s">
        <v>1</v>
      </c>
      <c r="B108" s="190" t="s">
        <v>2</v>
      </c>
      <c r="C108" s="18" t="s">
        <v>3</v>
      </c>
      <c r="D108" s="190" t="s">
        <v>131</v>
      </c>
      <c r="E108" s="190" t="s">
        <v>162</v>
      </c>
      <c r="F108" s="190" t="s">
        <v>163</v>
      </c>
      <c r="G108" s="190" t="s">
        <v>7</v>
      </c>
    </row>
    <row r="109" spans="1:7">
      <c r="A109" s="191"/>
      <c r="B109" s="191"/>
      <c r="C109" s="19" t="s">
        <v>164</v>
      </c>
      <c r="D109" s="191"/>
      <c r="E109" s="191"/>
      <c r="F109" s="218"/>
      <c r="G109" s="191"/>
    </row>
    <row r="110" spans="1:7">
      <c r="A110" s="203" t="s">
        <v>165</v>
      </c>
      <c r="B110" s="2" t="s">
        <v>166</v>
      </c>
      <c r="C110" s="204" t="s">
        <v>171</v>
      </c>
      <c r="D110" s="204" t="s">
        <v>55</v>
      </c>
      <c r="E110" s="204" t="s">
        <v>172</v>
      </c>
      <c r="F110" s="196" t="s">
        <v>173</v>
      </c>
      <c r="G110" s="202" t="s">
        <v>174</v>
      </c>
    </row>
    <row r="111" spans="1:7">
      <c r="A111" s="194"/>
      <c r="B111" s="2" t="s">
        <v>167</v>
      </c>
      <c r="C111" s="197"/>
      <c r="D111" s="197"/>
      <c r="E111" s="197"/>
      <c r="F111" s="197"/>
      <c r="G111" s="200"/>
    </row>
    <row r="112" spans="1:7">
      <c r="A112" s="194"/>
      <c r="B112" s="2" t="s">
        <v>168</v>
      </c>
      <c r="C112" s="197"/>
      <c r="D112" s="197"/>
      <c r="E112" s="197"/>
      <c r="F112" s="197"/>
      <c r="G112" s="200"/>
    </row>
    <row r="113" spans="1:7">
      <c r="A113" s="194"/>
      <c r="B113" s="2" t="s">
        <v>169</v>
      </c>
      <c r="C113" s="217"/>
      <c r="D113" s="197"/>
      <c r="E113" s="197"/>
      <c r="F113" s="197"/>
      <c r="G113" s="200"/>
    </row>
    <row r="114" spans="1:7">
      <c r="A114" s="195"/>
      <c r="B114" s="6" t="s">
        <v>170</v>
      </c>
      <c r="C114" s="20" t="s">
        <v>55</v>
      </c>
      <c r="D114" s="198"/>
      <c r="E114" s="217"/>
      <c r="F114" s="217"/>
      <c r="G114" s="201"/>
    </row>
    <row r="115" spans="1:7">
      <c r="A115" s="193">
        <v>3563</v>
      </c>
      <c r="B115" s="2" t="s">
        <v>175</v>
      </c>
      <c r="C115" s="204" t="s">
        <v>181</v>
      </c>
      <c r="D115" s="216">
        <v>0.9</v>
      </c>
      <c r="E115" s="204" t="s">
        <v>182</v>
      </c>
      <c r="F115" s="204" t="s">
        <v>173</v>
      </c>
      <c r="G115" s="199" t="s">
        <v>183</v>
      </c>
    </row>
    <row r="116" spans="1:7">
      <c r="A116" s="194"/>
      <c r="B116" s="5"/>
      <c r="C116" s="197"/>
      <c r="D116" s="214"/>
      <c r="E116" s="197"/>
      <c r="F116" s="197"/>
      <c r="G116" s="200"/>
    </row>
    <row r="117" spans="1:7">
      <c r="A117" s="194"/>
      <c r="B117" s="2" t="s">
        <v>176</v>
      </c>
      <c r="C117" s="197"/>
      <c r="D117" s="214"/>
      <c r="E117" s="197"/>
      <c r="F117" s="197"/>
      <c r="G117" s="200"/>
    </row>
    <row r="118" spans="1:7">
      <c r="A118" s="194"/>
      <c r="B118" s="2" t="s">
        <v>177</v>
      </c>
      <c r="C118" s="197"/>
      <c r="D118" s="214"/>
      <c r="E118" s="197"/>
      <c r="F118" s="197"/>
      <c r="G118" s="200"/>
    </row>
    <row r="119" spans="1:7">
      <c r="A119" s="194"/>
      <c r="B119" s="2" t="s">
        <v>178</v>
      </c>
      <c r="C119" s="197"/>
      <c r="D119" s="214"/>
      <c r="E119" s="197"/>
      <c r="F119" s="197"/>
      <c r="G119" s="200"/>
    </row>
    <row r="120" spans="1:7">
      <c r="A120" s="194"/>
      <c r="B120" s="2" t="s">
        <v>179</v>
      </c>
      <c r="C120" s="217"/>
      <c r="D120" s="214"/>
      <c r="E120" s="197"/>
      <c r="F120" s="197"/>
      <c r="G120" s="200"/>
    </row>
    <row r="121" spans="1:7" ht="18">
      <c r="A121" s="195"/>
      <c r="B121" s="6" t="s">
        <v>180</v>
      </c>
      <c r="C121" s="20" t="s">
        <v>184</v>
      </c>
      <c r="D121" s="215"/>
      <c r="E121" s="217"/>
      <c r="F121" s="217"/>
      <c r="G121" s="201"/>
    </row>
    <row r="122" spans="1:7" ht="18">
      <c r="A122" s="193" t="s">
        <v>185</v>
      </c>
      <c r="B122" s="2" t="s">
        <v>186</v>
      </c>
      <c r="C122" s="204" t="s">
        <v>192</v>
      </c>
      <c r="D122" s="216">
        <v>0.88</v>
      </c>
      <c r="E122" s="204" t="s">
        <v>193</v>
      </c>
      <c r="F122" s="204" t="s">
        <v>173</v>
      </c>
      <c r="G122" s="199" t="s">
        <v>194</v>
      </c>
    </row>
    <row r="123" spans="1:7" ht="18">
      <c r="A123" s="194"/>
      <c r="B123" s="2" t="s">
        <v>187</v>
      </c>
      <c r="C123" s="197"/>
      <c r="D123" s="214"/>
      <c r="E123" s="197"/>
      <c r="F123" s="197"/>
      <c r="G123" s="200"/>
    </row>
    <row r="124" spans="1:7">
      <c r="A124" s="194"/>
      <c r="B124" s="5"/>
      <c r="C124" s="197"/>
      <c r="D124" s="214"/>
      <c r="E124" s="197"/>
      <c r="F124" s="197"/>
      <c r="G124" s="200"/>
    </row>
    <row r="125" spans="1:7">
      <c r="A125" s="194"/>
      <c r="B125" s="2" t="s">
        <v>188</v>
      </c>
      <c r="C125" s="197"/>
      <c r="D125" s="214"/>
      <c r="E125" s="197"/>
      <c r="F125" s="197"/>
      <c r="G125" s="200"/>
    </row>
    <row r="126" spans="1:7">
      <c r="A126" s="194"/>
      <c r="B126" s="2" t="s">
        <v>189</v>
      </c>
      <c r="C126" s="197"/>
      <c r="D126" s="214"/>
      <c r="E126" s="197"/>
      <c r="F126" s="197"/>
      <c r="G126" s="200"/>
    </row>
    <row r="127" spans="1:7" ht="18">
      <c r="A127" s="194"/>
      <c r="B127" s="2" t="s">
        <v>190</v>
      </c>
      <c r="C127" s="217"/>
      <c r="D127" s="214"/>
      <c r="E127" s="197"/>
      <c r="F127" s="197"/>
      <c r="G127" s="200"/>
    </row>
    <row r="128" spans="1:7" ht="18">
      <c r="A128" s="195"/>
      <c r="B128" s="6" t="s">
        <v>191</v>
      </c>
      <c r="C128" s="21" t="s">
        <v>195</v>
      </c>
      <c r="D128" s="215"/>
      <c r="E128" s="217"/>
      <c r="F128" s="217"/>
      <c r="G128" s="201"/>
    </row>
    <row r="129" spans="1:7">
      <c r="A129" s="193" t="s">
        <v>196</v>
      </c>
      <c r="B129" s="2" t="s">
        <v>197</v>
      </c>
      <c r="C129" s="204" t="s">
        <v>202</v>
      </c>
      <c r="D129" s="196" t="s">
        <v>55</v>
      </c>
      <c r="E129" s="204" t="s">
        <v>193</v>
      </c>
      <c r="F129" s="204" t="s">
        <v>173</v>
      </c>
      <c r="G129" s="199" t="s">
        <v>56</v>
      </c>
    </row>
    <row r="130" spans="1:7">
      <c r="A130" s="194"/>
      <c r="B130" s="5"/>
      <c r="C130" s="197"/>
      <c r="D130" s="197"/>
      <c r="E130" s="197"/>
      <c r="F130" s="197"/>
      <c r="G130" s="200"/>
    </row>
    <row r="131" spans="1:7">
      <c r="A131" s="194"/>
      <c r="B131" s="2" t="s">
        <v>198</v>
      </c>
      <c r="C131" s="197"/>
      <c r="D131" s="197"/>
      <c r="E131" s="197"/>
      <c r="F131" s="197"/>
      <c r="G131" s="200"/>
    </row>
    <row r="132" spans="1:7">
      <c r="A132" s="194"/>
      <c r="B132" s="2" t="s">
        <v>199</v>
      </c>
      <c r="C132" s="197"/>
      <c r="D132" s="197"/>
      <c r="E132" s="197"/>
      <c r="F132" s="197"/>
      <c r="G132" s="200"/>
    </row>
    <row r="133" spans="1:7" ht="18">
      <c r="A133" s="194"/>
      <c r="B133" s="2" t="s">
        <v>200</v>
      </c>
      <c r="C133" s="197"/>
      <c r="D133" s="197"/>
      <c r="E133" s="197"/>
      <c r="F133" s="197"/>
      <c r="G133" s="200"/>
    </row>
    <row r="134" spans="1:7" ht="18">
      <c r="A134" s="195"/>
      <c r="B134" s="6" t="s">
        <v>201</v>
      </c>
      <c r="C134" s="198"/>
      <c r="D134" s="198"/>
      <c r="E134" s="217"/>
      <c r="F134" s="198"/>
      <c r="G134" s="201"/>
    </row>
    <row r="135" spans="1:7" ht="18">
      <c r="A135" s="193" t="s">
        <v>203</v>
      </c>
      <c r="B135" s="2" t="s">
        <v>204</v>
      </c>
      <c r="C135" s="21" t="s">
        <v>206</v>
      </c>
      <c r="D135" s="216">
        <v>0.8</v>
      </c>
      <c r="E135" s="4" t="s">
        <v>207</v>
      </c>
      <c r="F135" s="196" t="s">
        <v>209</v>
      </c>
      <c r="G135" s="199" t="s">
        <v>210</v>
      </c>
    </row>
    <row r="136" spans="1:7">
      <c r="A136" s="195"/>
      <c r="B136" s="6" t="s">
        <v>205</v>
      </c>
      <c r="D136" s="215"/>
      <c r="E136" s="22" t="s">
        <v>208</v>
      </c>
      <c r="F136" s="217"/>
      <c r="G136" s="201"/>
    </row>
  </sheetData>
  <mergeCells count="152">
    <mergeCell ref="A135:A136"/>
    <mergeCell ref="D135:D136"/>
    <mergeCell ref="F135:F136"/>
    <mergeCell ref="G135:G136"/>
    <mergeCell ref="A129:A134"/>
    <mergeCell ref="C129:C134"/>
    <mergeCell ref="D129:D134"/>
    <mergeCell ref="E129:E134"/>
    <mergeCell ref="F129:F134"/>
    <mergeCell ref="G129:G134"/>
    <mergeCell ref="A122:A128"/>
    <mergeCell ref="C122:C127"/>
    <mergeCell ref="D122:D128"/>
    <mergeCell ref="E122:E128"/>
    <mergeCell ref="F122:F128"/>
    <mergeCell ref="G122:G128"/>
    <mergeCell ref="A115:A121"/>
    <mergeCell ref="C115:C120"/>
    <mergeCell ref="D115:D121"/>
    <mergeCell ref="E115:E121"/>
    <mergeCell ref="F115:F121"/>
    <mergeCell ref="G115:G121"/>
    <mergeCell ref="G108:G109"/>
    <mergeCell ref="A110:A114"/>
    <mergeCell ref="C110:C113"/>
    <mergeCell ref="D110:D114"/>
    <mergeCell ref="E110:E114"/>
    <mergeCell ref="F110:F114"/>
    <mergeCell ref="G110:G114"/>
    <mergeCell ref="A107:F107"/>
    <mergeCell ref="A108:A109"/>
    <mergeCell ref="B108:B109"/>
    <mergeCell ref="D108:D109"/>
    <mergeCell ref="E108:E109"/>
    <mergeCell ref="F108:F109"/>
    <mergeCell ref="A97:A103"/>
    <mergeCell ref="C97:C103"/>
    <mergeCell ref="D97:D103"/>
    <mergeCell ref="E97:E103"/>
    <mergeCell ref="F97:F103"/>
    <mergeCell ref="G97:G103"/>
    <mergeCell ref="A91:A96"/>
    <mergeCell ref="C91:C96"/>
    <mergeCell ref="D91:D96"/>
    <mergeCell ref="E91:E96"/>
    <mergeCell ref="F91:F96"/>
    <mergeCell ref="G91:G96"/>
    <mergeCell ref="G82:G83"/>
    <mergeCell ref="A84:A90"/>
    <mergeCell ref="C84:C90"/>
    <mergeCell ref="D84:D90"/>
    <mergeCell ref="E84:E90"/>
    <mergeCell ref="F84:F90"/>
    <mergeCell ref="G84:G90"/>
    <mergeCell ref="A81:F81"/>
    <mergeCell ref="A82:A83"/>
    <mergeCell ref="B82:B83"/>
    <mergeCell ref="C82:C83"/>
    <mergeCell ref="D82:D83"/>
    <mergeCell ref="E82:E83"/>
    <mergeCell ref="F82:F83"/>
    <mergeCell ref="A68:A75"/>
    <mergeCell ref="C68:C75"/>
    <mergeCell ref="D68:D75"/>
    <mergeCell ref="E68:E75"/>
    <mergeCell ref="F68:F75"/>
    <mergeCell ref="G68:G75"/>
    <mergeCell ref="A59:A67"/>
    <mergeCell ref="C59:C67"/>
    <mergeCell ref="D59:D67"/>
    <mergeCell ref="E59:E67"/>
    <mergeCell ref="F59:F67"/>
    <mergeCell ref="G59:G67"/>
    <mergeCell ref="A52:A58"/>
    <mergeCell ref="C52:C58"/>
    <mergeCell ref="D52:D58"/>
    <mergeCell ref="E52:E58"/>
    <mergeCell ref="F52:F58"/>
    <mergeCell ref="G52:G58"/>
    <mergeCell ref="A45:A51"/>
    <mergeCell ref="C45:C51"/>
    <mergeCell ref="D45:D51"/>
    <mergeCell ref="E45:E51"/>
    <mergeCell ref="F45:F51"/>
    <mergeCell ref="G45:G51"/>
    <mergeCell ref="A39:A44"/>
    <mergeCell ref="C39:C44"/>
    <mergeCell ref="D39:D44"/>
    <mergeCell ref="E39:E44"/>
    <mergeCell ref="F39:F44"/>
    <mergeCell ref="G39:G44"/>
    <mergeCell ref="A32:A38"/>
    <mergeCell ref="C32:C38"/>
    <mergeCell ref="D32:D38"/>
    <mergeCell ref="E32:E38"/>
    <mergeCell ref="F32:F38"/>
    <mergeCell ref="G32:G38"/>
    <mergeCell ref="G25:G26"/>
    <mergeCell ref="A27:A31"/>
    <mergeCell ref="C27:C31"/>
    <mergeCell ref="D27:D31"/>
    <mergeCell ref="E27:E31"/>
    <mergeCell ref="F27:F31"/>
    <mergeCell ref="G27:G31"/>
    <mergeCell ref="A25:A26"/>
    <mergeCell ref="B25:B26"/>
    <mergeCell ref="C25:C26"/>
    <mergeCell ref="D25:D26"/>
    <mergeCell ref="E25:E26"/>
    <mergeCell ref="F25:F26"/>
    <mergeCell ref="G21:G22"/>
    <mergeCell ref="A23:A24"/>
    <mergeCell ref="C23:C24"/>
    <mergeCell ref="D23:D24"/>
    <mergeCell ref="E23:E24"/>
    <mergeCell ref="F23:F24"/>
    <mergeCell ref="G23:G24"/>
    <mergeCell ref="A21:A22"/>
    <mergeCell ref="B21:B22"/>
    <mergeCell ref="C21:C22"/>
    <mergeCell ref="D21:D22"/>
    <mergeCell ref="E21:E22"/>
    <mergeCell ref="F21:F22"/>
    <mergeCell ref="A14:A20"/>
    <mergeCell ref="C14:C20"/>
    <mergeCell ref="D14:D20"/>
    <mergeCell ref="E14:E20"/>
    <mergeCell ref="F14:F20"/>
    <mergeCell ref="G14:G20"/>
    <mergeCell ref="G5:G6"/>
    <mergeCell ref="A7:A13"/>
    <mergeCell ref="C7:C13"/>
    <mergeCell ref="D7:D13"/>
    <mergeCell ref="E7:E13"/>
    <mergeCell ref="F7:F13"/>
    <mergeCell ref="G7:G13"/>
    <mergeCell ref="A5:A6"/>
    <mergeCell ref="B5:B6"/>
    <mergeCell ref="C5:C6"/>
    <mergeCell ref="D5:D6"/>
    <mergeCell ref="E5:E6"/>
    <mergeCell ref="F5:F6"/>
    <mergeCell ref="A1:F1"/>
    <mergeCell ref="G1:G2"/>
    <mergeCell ref="A2:F2"/>
    <mergeCell ref="A3:A4"/>
    <mergeCell ref="B3:B4"/>
    <mergeCell ref="C3:C4"/>
    <mergeCell ref="D3:D4"/>
    <mergeCell ref="E3:E4"/>
    <mergeCell ref="F3:F4"/>
    <mergeCell ref="G3:G4"/>
  </mergeCells>
  <phoneticPr fontId="12" type="noConversion"/>
  <hyperlinks>
    <hyperlink ref="A5" r:id="rId1" display="http://www.unisonic.com.tw/datasheet/UC3506.pdf" xr:uid="{07234180-E54D-412C-AF0C-3BCC3C9B4D2D}"/>
    <hyperlink ref="A7" r:id="rId2" display="http://www.unisonic.com.tw/datasheet/UC8383-XX.pdf" xr:uid="{6C5103A0-9AE7-456F-B7C8-C01D53811A35}"/>
    <hyperlink ref="A14" r:id="rId3" display="http://www.unisonic.com.tw/datasheet/UC3383-XX.pdf" xr:uid="{8B4736B3-D408-490F-806C-E6CD1C6AF304}"/>
    <hyperlink ref="A21" r:id="rId4" display="http://www.unisonic.com.tw/datasheet/UC3382-XX.pdf" xr:uid="{78CCB253-1B6F-4C64-9148-14BF1C20D965}"/>
    <hyperlink ref="A23" r:id="rId5" display="http://www.unisonic.com.tw/datasheet/UC3553-XX.pdf" xr:uid="{39F86293-8C18-45F6-B5AD-4F41A492D766}"/>
    <hyperlink ref="A25" r:id="rId6" display="http://www.unisonic.com.tw/datasheet/LT1304.pdf" xr:uid="{8C016B9A-2B73-4BC4-92E0-0E15D2243A08}"/>
    <hyperlink ref="A27" r:id="rId7" display="http://www.unisonic.com.tw/datasheet/UC2306-XX.pdf" xr:uid="{CEA4170A-FA0F-47A4-9BEB-7FA65F111667}"/>
    <hyperlink ref="A32" r:id="rId8" display="http://www.unisonic.com.tw/datasheet/UC3555.pdf" xr:uid="{520488DB-55FF-4132-9469-5828358ACBCA}"/>
    <hyperlink ref="A39" r:id="rId9" display="http://www.unisonic.com.tw/datasheet/UC3551-XX.pdf" xr:uid="{853C158B-55D6-4CDC-A26A-45085C373B0B}"/>
    <hyperlink ref="A45" r:id="rId10" display="http://www.unisonic.com.tw/datasheet/UC3500-XX.pdf" xr:uid="{30FA2F58-4FCB-4FF7-9DDE-250897D17107}"/>
    <hyperlink ref="A52" r:id="rId11" display="http://www.unisonic.com.tw/datasheet/P2172.pdf" xr:uid="{56B4406A-5522-443A-9CFF-29F27F79D9F9}"/>
    <hyperlink ref="A59" r:id="rId12" display="http://www.unisonic.com.tw/datasheet/UU28121.pdf" xr:uid="{6E832E82-D439-4C31-B54F-E9B37BEC5D99}"/>
    <hyperlink ref="A68" r:id="rId13" display="http://www.unisonic.com.tw/datasheet/UU28141.pdf" xr:uid="{C972ADD7-8365-42D4-A284-3575839AE6E7}"/>
    <hyperlink ref="A84" r:id="rId14" display="http://www.unisonic.com.tw/datasheet/UC3380.pdf" xr:uid="{BE28CDA1-19F8-4D57-BD96-45F27672BE9E}"/>
    <hyperlink ref="A91" r:id="rId15" display="http://www.unisonic.com.tw/datasheet/UC3550.pdf" xr:uid="{2983E275-9FE8-430E-8865-45547010844C}"/>
    <hyperlink ref="A97" r:id="rId16" display="http://www.unisonic.com.tw/datasheet/UC3552.pdf" xr:uid="{0B167515-2B19-4C7B-9008-22E775C04751}"/>
    <hyperlink ref="A110" r:id="rId17" display="http://www.unisonic.com.tw/datasheet/MC3063.pdf" xr:uid="{75582FF5-89D6-40CD-B1F3-E5F9A57C45C4}"/>
    <hyperlink ref="A115" r:id="rId18" display="http://www.unisonic.com.tw/datasheet/3563.pdf" xr:uid="{9CA97B52-0469-4B71-9CB7-2997C254B0C4}"/>
    <hyperlink ref="A122" r:id="rId19" display="http://www.unisonic.com.tw/datasheet/MC34063A.pdf" xr:uid="{A5F04EE7-5C4A-48EA-A847-B9A04865E36E}"/>
    <hyperlink ref="A129" r:id="rId20" display="http://www.unisonic.com.tw/datasheet/UC33063A.pdf" xr:uid="{23660FA0-B2DA-4CB5-AF0B-5BE742160CA6}"/>
    <hyperlink ref="A135" r:id="rId21" display="http://www.unisonic.com.tw/datasheet/MC33167.pdf" xr:uid="{59A53014-E518-4C57-BD86-1F9F705572E4}"/>
  </hyperlinks>
  <pageMargins left="0.7" right="0.7" top="0.75" bottom="0.75" header="0.3" footer="0.3"/>
  <pageSetup paperSize="9" orientation="portrait" verticalDpi="0" r:id="rId2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D118A-9B24-48A4-BB9A-A652E3BDDCFF}">
  <dimension ref="A1:M106"/>
  <sheetViews>
    <sheetView zoomScale="145" zoomScaleNormal="145" workbookViewId="0">
      <pane xSplit="9" ySplit="2" topLeftCell="J81" activePane="bottomRight" state="frozen"/>
      <selection activeCell="J9" sqref="J9"/>
      <selection pane="topRight" activeCell="J9" sqref="J9"/>
      <selection pane="bottomLeft" activeCell="J9" sqref="J9"/>
      <selection pane="bottomRight" activeCell="B87" sqref="B87"/>
    </sheetView>
  </sheetViews>
  <sheetFormatPr defaultRowHeight="13.8"/>
  <cols>
    <col min="2" max="2" width="39.77734375" customWidth="1"/>
    <col min="3" max="3" width="9.6640625" customWidth="1"/>
  </cols>
  <sheetData>
    <row r="1" spans="1:13">
      <c r="A1" s="189" t="s">
        <v>4594</v>
      </c>
      <c r="B1" s="189"/>
      <c r="C1" s="189"/>
      <c r="D1" s="189"/>
      <c r="E1" s="189"/>
      <c r="F1" s="189"/>
      <c r="G1" s="189"/>
      <c r="H1" s="189"/>
      <c r="I1" s="122"/>
      <c r="M1" t="str">
        <f>HYPERLINK("#目录!M1","返回")</f>
        <v>返回</v>
      </c>
    </row>
    <row r="2" spans="1:13" ht="18">
      <c r="A2" s="100" t="s">
        <v>1</v>
      </c>
      <c r="B2" s="18" t="s">
        <v>2</v>
      </c>
      <c r="C2" s="18" t="s">
        <v>4072</v>
      </c>
      <c r="D2" s="131" t="s">
        <v>4595</v>
      </c>
      <c r="E2" s="265" t="s">
        <v>4596</v>
      </c>
      <c r="F2" s="339"/>
      <c r="G2" s="397" t="s">
        <v>4597</v>
      </c>
      <c r="H2" s="339"/>
      <c r="I2" s="81" t="s">
        <v>7</v>
      </c>
    </row>
    <row r="3" spans="1:13">
      <c r="A3" s="203" t="s">
        <v>4598</v>
      </c>
      <c r="B3" s="142"/>
      <c r="C3" s="204" t="s">
        <v>1080</v>
      </c>
      <c r="D3" s="204" t="s">
        <v>4609</v>
      </c>
      <c r="E3" s="258" t="s">
        <v>9625</v>
      </c>
      <c r="F3" s="259"/>
      <c r="G3" s="258" t="s">
        <v>4610</v>
      </c>
      <c r="H3" s="259"/>
      <c r="I3" s="202" t="s">
        <v>174</v>
      </c>
    </row>
    <row r="4" spans="1:13">
      <c r="A4" s="194"/>
      <c r="B4" s="110" t="s">
        <v>4599</v>
      </c>
      <c r="C4" s="197"/>
      <c r="D4" s="197"/>
      <c r="E4" s="260"/>
      <c r="F4" s="261"/>
      <c r="G4" s="260"/>
      <c r="H4" s="261"/>
      <c r="I4" s="200"/>
    </row>
    <row r="5" spans="1:13">
      <c r="A5" s="194"/>
      <c r="B5" s="110" t="s">
        <v>4600</v>
      </c>
      <c r="C5" s="197"/>
      <c r="D5" s="197"/>
      <c r="E5" s="260"/>
      <c r="F5" s="261"/>
      <c r="G5" s="260"/>
      <c r="H5" s="261"/>
      <c r="I5" s="200"/>
    </row>
    <row r="6" spans="1:13" ht="18">
      <c r="A6" s="194"/>
      <c r="B6" s="110" t="s">
        <v>4601</v>
      </c>
      <c r="C6" s="197"/>
      <c r="D6" s="197"/>
      <c r="E6" s="260"/>
      <c r="F6" s="261"/>
      <c r="G6" s="260"/>
      <c r="H6" s="261"/>
      <c r="I6" s="200"/>
    </row>
    <row r="7" spans="1:13">
      <c r="A7" s="194"/>
      <c r="B7" s="110" t="s">
        <v>4602</v>
      </c>
      <c r="C7" s="197"/>
      <c r="D7" s="197"/>
      <c r="E7" s="260"/>
      <c r="F7" s="261"/>
      <c r="G7" s="260"/>
      <c r="H7" s="261"/>
      <c r="I7" s="200"/>
    </row>
    <row r="8" spans="1:13">
      <c r="A8" s="194"/>
      <c r="B8" s="110" t="s">
        <v>4603</v>
      </c>
      <c r="C8" s="197"/>
      <c r="D8" s="197"/>
      <c r="E8" s="260"/>
      <c r="F8" s="261"/>
      <c r="G8" s="260"/>
      <c r="H8" s="261"/>
      <c r="I8" s="200"/>
    </row>
    <row r="9" spans="1:13" ht="18">
      <c r="A9" s="194"/>
      <c r="B9" s="110" t="s">
        <v>4604</v>
      </c>
      <c r="C9" s="197"/>
      <c r="D9" s="197"/>
      <c r="E9" s="260"/>
      <c r="F9" s="261"/>
      <c r="G9" s="260"/>
      <c r="H9" s="261"/>
      <c r="I9" s="200"/>
    </row>
    <row r="10" spans="1:13">
      <c r="A10" s="194"/>
      <c r="B10" s="110" t="s">
        <v>4605</v>
      </c>
      <c r="C10" s="197"/>
      <c r="D10" s="197"/>
      <c r="E10" s="260"/>
      <c r="F10" s="261"/>
      <c r="G10" s="260"/>
      <c r="H10" s="261"/>
      <c r="I10" s="200"/>
    </row>
    <row r="11" spans="1:13">
      <c r="A11" s="194"/>
      <c r="B11" s="110" t="s">
        <v>4606</v>
      </c>
      <c r="C11" s="197"/>
      <c r="D11" s="197"/>
      <c r="E11" s="260"/>
      <c r="F11" s="261"/>
      <c r="G11" s="260"/>
      <c r="H11" s="261"/>
      <c r="I11" s="200"/>
    </row>
    <row r="12" spans="1:13">
      <c r="A12" s="194"/>
      <c r="B12" s="110" t="s">
        <v>4607</v>
      </c>
      <c r="C12" s="197"/>
      <c r="D12" s="197"/>
      <c r="E12" s="260"/>
      <c r="F12" s="261"/>
      <c r="G12" s="260"/>
      <c r="H12" s="261"/>
      <c r="I12" s="200"/>
    </row>
    <row r="13" spans="1:13">
      <c r="A13" s="194"/>
      <c r="B13" s="110" t="s">
        <v>4608</v>
      </c>
      <c r="C13" s="197"/>
      <c r="D13" s="197"/>
      <c r="E13" s="260"/>
      <c r="F13" s="261"/>
      <c r="G13" s="260"/>
      <c r="H13" s="261"/>
      <c r="I13" s="200"/>
    </row>
    <row r="14" spans="1:13">
      <c r="A14" s="267"/>
      <c r="B14" s="125"/>
      <c r="C14" s="217"/>
      <c r="D14" s="217"/>
      <c r="E14" s="262"/>
      <c r="F14" s="263"/>
      <c r="G14" s="262"/>
      <c r="H14" s="263"/>
      <c r="I14" s="219"/>
    </row>
    <row r="15" spans="1:13">
      <c r="A15" s="203" t="s">
        <v>4611</v>
      </c>
      <c r="B15" s="124"/>
      <c r="C15" s="204" t="s">
        <v>2938</v>
      </c>
      <c r="D15" s="204" t="s">
        <v>4609</v>
      </c>
      <c r="E15" s="258" t="s">
        <v>4617</v>
      </c>
      <c r="F15" s="259"/>
      <c r="G15" s="258" t="s">
        <v>4610</v>
      </c>
      <c r="H15" s="259"/>
      <c r="I15" s="202" t="s">
        <v>56</v>
      </c>
    </row>
    <row r="16" spans="1:13">
      <c r="A16" s="194"/>
      <c r="B16" s="110" t="s">
        <v>4599</v>
      </c>
      <c r="C16" s="197"/>
      <c r="D16" s="197"/>
      <c r="E16" s="260"/>
      <c r="F16" s="261"/>
      <c r="G16" s="260"/>
      <c r="H16" s="261"/>
      <c r="I16" s="200"/>
    </row>
    <row r="17" spans="1:9">
      <c r="A17" s="194"/>
      <c r="B17" s="110" t="s">
        <v>4612</v>
      </c>
      <c r="C17" s="197"/>
      <c r="D17" s="197"/>
      <c r="E17" s="260"/>
      <c r="F17" s="261"/>
      <c r="G17" s="260"/>
      <c r="H17" s="261"/>
      <c r="I17" s="200"/>
    </row>
    <row r="18" spans="1:9">
      <c r="A18" s="194"/>
      <c r="B18" s="110" t="s">
        <v>4613</v>
      </c>
      <c r="C18" s="197"/>
      <c r="D18" s="197"/>
      <c r="E18" s="260"/>
      <c r="F18" s="261"/>
      <c r="G18" s="260"/>
      <c r="H18" s="261"/>
      <c r="I18" s="200"/>
    </row>
    <row r="19" spans="1:9">
      <c r="A19" s="194"/>
      <c r="B19" s="110" t="s">
        <v>4614</v>
      </c>
      <c r="C19" s="197"/>
      <c r="D19" s="197"/>
      <c r="E19" s="260"/>
      <c r="F19" s="261"/>
      <c r="G19" s="260"/>
      <c r="H19" s="261"/>
      <c r="I19" s="200"/>
    </row>
    <row r="20" spans="1:9">
      <c r="A20" s="194"/>
      <c r="B20" s="110" t="s">
        <v>4615</v>
      </c>
      <c r="C20" s="197"/>
      <c r="D20" s="197"/>
      <c r="E20" s="260"/>
      <c r="F20" s="261"/>
      <c r="G20" s="260"/>
      <c r="H20" s="261"/>
      <c r="I20" s="200"/>
    </row>
    <row r="21" spans="1:9">
      <c r="A21" s="267"/>
      <c r="B21" s="125" t="s">
        <v>4616</v>
      </c>
      <c r="C21" s="217"/>
      <c r="D21" s="217"/>
      <c r="E21" s="262"/>
      <c r="F21" s="263"/>
      <c r="G21" s="262"/>
      <c r="H21" s="263"/>
      <c r="I21" s="219"/>
    </row>
    <row r="22" spans="1:9">
      <c r="A22" s="203" t="s">
        <v>4618</v>
      </c>
      <c r="B22" s="124"/>
      <c r="C22" s="204" t="s">
        <v>4627</v>
      </c>
      <c r="D22" s="204" t="s">
        <v>4609</v>
      </c>
      <c r="E22" s="258" t="s">
        <v>4628</v>
      </c>
      <c r="F22" s="259"/>
      <c r="G22" s="258" t="s">
        <v>4629</v>
      </c>
      <c r="H22" s="259"/>
      <c r="I22" s="202" t="s">
        <v>56</v>
      </c>
    </row>
    <row r="23" spans="1:9">
      <c r="A23" s="194"/>
      <c r="B23" s="110" t="s">
        <v>4599</v>
      </c>
      <c r="C23" s="197"/>
      <c r="D23" s="197"/>
      <c r="E23" s="260"/>
      <c r="F23" s="261"/>
      <c r="G23" s="260"/>
      <c r="H23" s="261"/>
      <c r="I23" s="200"/>
    </row>
    <row r="24" spans="1:9">
      <c r="A24" s="194"/>
      <c r="B24" s="110" t="s">
        <v>4619</v>
      </c>
      <c r="C24" s="197"/>
      <c r="D24" s="197"/>
      <c r="E24" s="260"/>
      <c r="F24" s="261"/>
      <c r="G24" s="260"/>
      <c r="H24" s="261"/>
      <c r="I24" s="200"/>
    </row>
    <row r="25" spans="1:9">
      <c r="A25" s="194"/>
      <c r="B25" s="110" t="s">
        <v>4620</v>
      </c>
      <c r="C25" s="197"/>
      <c r="D25" s="197"/>
      <c r="E25" s="260"/>
      <c r="F25" s="261"/>
      <c r="G25" s="260"/>
      <c r="H25" s="261"/>
      <c r="I25" s="200"/>
    </row>
    <row r="26" spans="1:9">
      <c r="A26" s="194"/>
      <c r="B26" s="110" t="s">
        <v>4621</v>
      </c>
      <c r="C26" s="197"/>
      <c r="D26" s="197"/>
      <c r="E26" s="260"/>
      <c r="F26" s="261"/>
      <c r="G26" s="260"/>
      <c r="H26" s="261"/>
      <c r="I26" s="200"/>
    </row>
    <row r="27" spans="1:9">
      <c r="A27" s="194"/>
      <c r="B27" s="110" t="s">
        <v>4622</v>
      </c>
      <c r="C27" s="197"/>
      <c r="D27" s="197"/>
      <c r="E27" s="260"/>
      <c r="F27" s="261"/>
      <c r="G27" s="260"/>
      <c r="H27" s="261"/>
      <c r="I27" s="200"/>
    </row>
    <row r="28" spans="1:9">
      <c r="A28" s="194"/>
      <c r="B28" s="110" t="s">
        <v>4623</v>
      </c>
      <c r="C28" s="197"/>
      <c r="D28" s="197"/>
      <c r="E28" s="260"/>
      <c r="F28" s="261"/>
      <c r="G28" s="260"/>
      <c r="H28" s="261"/>
      <c r="I28" s="200"/>
    </row>
    <row r="29" spans="1:9">
      <c r="A29" s="194"/>
      <c r="B29" s="110" t="s">
        <v>4624</v>
      </c>
      <c r="C29" s="197"/>
      <c r="D29" s="197"/>
      <c r="E29" s="260"/>
      <c r="F29" s="261"/>
      <c r="G29" s="260"/>
      <c r="H29" s="261"/>
      <c r="I29" s="200"/>
    </row>
    <row r="30" spans="1:9">
      <c r="A30" s="194"/>
      <c r="B30" s="110" t="s">
        <v>4625</v>
      </c>
      <c r="C30" s="197"/>
      <c r="D30" s="197"/>
      <c r="E30" s="260"/>
      <c r="F30" s="261"/>
      <c r="G30" s="260"/>
      <c r="H30" s="261"/>
      <c r="I30" s="200"/>
    </row>
    <row r="31" spans="1:9">
      <c r="A31" s="267"/>
      <c r="B31" s="125" t="s">
        <v>4626</v>
      </c>
      <c r="C31" s="217"/>
      <c r="D31" s="217"/>
      <c r="E31" s="262"/>
      <c r="F31" s="263"/>
      <c r="G31" s="262"/>
      <c r="H31" s="263"/>
      <c r="I31" s="219"/>
    </row>
    <row r="32" spans="1:9">
      <c r="A32" s="203" t="s">
        <v>4630</v>
      </c>
      <c r="B32" s="124"/>
      <c r="C32" s="204" t="s">
        <v>4627</v>
      </c>
      <c r="D32" s="204" t="s">
        <v>4609</v>
      </c>
      <c r="E32" s="258" t="s">
        <v>4628</v>
      </c>
      <c r="F32" s="259"/>
      <c r="G32" s="258" t="s">
        <v>4629</v>
      </c>
      <c r="H32" s="259"/>
      <c r="I32" s="202" t="s">
        <v>56</v>
      </c>
    </row>
    <row r="33" spans="1:9">
      <c r="A33" s="194"/>
      <c r="B33" s="110" t="s">
        <v>4599</v>
      </c>
      <c r="C33" s="197"/>
      <c r="D33" s="197"/>
      <c r="E33" s="260"/>
      <c r="F33" s="261"/>
      <c r="G33" s="260"/>
      <c r="H33" s="261"/>
      <c r="I33" s="200"/>
    </row>
    <row r="34" spans="1:9">
      <c r="A34" s="194"/>
      <c r="B34" s="110" t="s">
        <v>4631</v>
      </c>
      <c r="C34" s="197"/>
      <c r="D34" s="197"/>
      <c r="E34" s="260"/>
      <c r="F34" s="261"/>
      <c r="G34" s="260"/>
      <c r="H34" s="261"/>
      <c r="I34" s="200"/>
    </row>
    <row r="35" spans="1:9">
      <c r="A35" s="194"/>
      <c r="B35" s="110" t="s">
        <v>4620</v>
      </c>
      <c r="C35" s="197"/>
      <c r="D35" s="197"/>
      <c r="E35" s="260"/>
      <c r="F35" s="261"/>
      <c r="G35" s="260"/>
      <c r="H35" s="261"/>
      <c r="I35" s="200"/>
    </row>
    <row r="36" spans="1:9">
      <c r="A36" s="194"/>
      <c r="B36" s="110" t="s">
        <v>4621</v>
      </c>
      <c r="C36" s="197"/>
      <c r="D36" s="197"/>
      <c r="E36" s="260"/>
      <c r="F36" s="261"/>
      <c r="G36" s="260"/>
      <c r="H36" s="261"/>
      <c r="I36" s="200"/>
    </row>
    <row r="37" spans="1:9">
      <c r="A37" s="194"/>
      <c r="B37" s="110" t="s">
        <v>4622</v>
      </c>
      <c r="C37" s="197"/>
      <c r="D37" s="197"/>
      <c r="E37" s="260"/>
      <c r="F37" s="261"/>
      <c r="G37" s="260"/>
      <c r="H37" s="261"/>
      <c r="I37" s="200"/>
    </row>
    <row r="38" spans="1:9">
      <c r="A38" s="194"/>
      <c r="B38" s="110" t="s">
        <v>4623</v>
      </c>
      <c r="C38" s="197"/>
      <c r="D38" s="197"/>
      <c r="E38" s="260"/>
      <c r="F38" s="261"/>
      <c r="G38" s="260"/>
      <c r="H38" s="261"/>
      <c r="I38" s="200"/>
    </row>
    <row r="39" spans="1:9">
      <c r="A39" s="194"/>
      <c r="B39" s="110" t="s">
        <v>4624</v>
      </c>
      <c r="C39" s="197"/>
      <c r="D39" s="197"/>
      <c r="E39" s="260"/>
      <c r="F39" s="261"/>
      <c r="G39" s="260"/>
      <c r="H39" s="261"/>
      <c r="I39" s="200"/>
    </row>
    <row r="40" spans="1:9">
      <c r="A40" s="194"/>
      <c r="B40" s="110" t="s">
        <v>4625</v>
      </c>
      <c r="C40" s="197"/>
      <c r="D40" s="197"/>
      <c r="E40" s="260"/>
      <c r="F40" s="261"/>
      <c r="G40" s="260"/>
      <c r="H40" s="261"/>
      <c r="I40" s="200"/>
    </row>
    <row r="41" spans="1:9">
      <c r="A41" s="267"/>
      <c r="B41" s="125" t="s">
        <v>4626</v>
      </c>
      <c r="C41" s="217"/>
      <c r="D41" s="217"/>
      <c r="E41" s="262"/>
      <c r="F41" s="263"/>
      <c r="G41" s="262"/>
      <c r="H41" s="263"/>
      <c r="I41" s="219"/>
    </row>
    <row r="42" spans="1:9">
      <c r="A42" s="203" t="s">
        <v>4632</v>
      </c>
      <c r="B42" s="124"/>
      <c r="C42" s="204" t="s">
        <v>2938</v>
      </c>
      <c r="D42" s="204" t="s">
        <v>4609</v>
      </c>
      <c r="E42" s="258" t="s">
        <v>4644</v>
      </c>
      <c r="F42" s="259"/>
      <c r="G42" s="258" t="s">
        <v>55</v>
      </c>
      <c r="H42" s="259"/>
      <c r="I42" s="202" t="s">
        <v>174</v>
      </c>
    </row>
    <row r="43" spans="1:9">
      <c r="A43" s="194"/>
      <c r="B43" s="110" t="s">
        <v>4633</v>
      </c>
      <c r="C43" s="197"/>
      <c r="D43" s="197"/>
      <c r="E43" s="260"/>
      <c r="F43" s="261"/>
      <c r="G43" s="260"/>
      <c r="H43" s="261"/>
      <c r="I43" s="200"/>
    </row>
    <row r="44" spans="1:9">
      <c r="A44" s="194"/>
      <c r="B44" s="110" t="s">
        <v>4634</v>
      </c>
      <c r="C44" s="197"/>
      <c r="D44" s="197"/>
      <c r="E44" s="260"/>
      <c r="F44" s="261"/>
      <c r="G44" s="260"/>
      <c r="H44" s="261"/>
      <c r="I44" s="200"/>
    </row>
    <row r="45" spans="1:9">
      <c r="A45" s="194"/>
      <c r="B45" s="110" t="s">
        <v>4635</v>
      </c>
      <c r="C45" s="197"/>
      <c r="D45" s="197"/>
      <c r="E45" s="260"/>
      <c r="F45" s="261"/>
      <c r="G45" s="260"/>
      <c r="H45" s="261"/>
      <c r="I45" s="200"/>
    </row>
    <row r="46" spans="1:9">
      <c r="A46" s="194"/>
      <c r="B46" s="110" t="s">
        <v>4636</v>
      </c>
      <c r="C46" s="197"/>
      <c r="D46" s="197"/>
      <c r="E46" s="260"/>
      <c r="F46" s="261"/>
      <c r="G46" s="260"/>
      <c r="H46" s="261"/>
      <c r="I46" s="200"/>
    </row>
    <row r="47" spans="1:9">
      <c r="A47" s="194"/>
      <c r="B47" s="110" t="s">
        <v>4637</v>
      </c>
      <c r="C47" s="197"/>
      <c r="D47" s="197"/>
      <c r="E47" s="260"/>
      <c r="F47" s="261"/>
      <c r="G47" s="260"/>
      <c r="H47" s="261"/>
      <c r="I47" s="200"/>
    </row>
    <row r="48" spans="1:9">
      <c r="A48" s="194"/>
      <c r="B48" s="110" t="s">
        <v>4638</v>
      </c>
      <c r="C48" s="197"/>
      <c r="D48" s="197"/>
      <c r="E48" s="260"/>
      <c r="F48" s="261"/>
      <c r="G48" s="260"/>
      <c r="H48" s="261"/>
      <c r="I48" s="200"/>
    </row>
    <row r="49" spans="1:9">
      <c r="A49" s="194"/>
      <c r="B49" s="110" t="s">
        <v>4639</v>
      </c>
      <c r="C49" s="197"/>
      <c r="D49" s="197"/>
      <c r="E49" s="260"/>
      <c r="F49" s="261"/>
      <c r="G49" s="260"/>
      <c r="H49" s="261"/>
      <c r="I49" s="200"/>
    </row>
    <row r="50" spans="1:9" ht="18">
      <c r="A50" s="194"/>
      <c r="B50" s="110" t="s">
        <v>4640</v>
      </c>
      <c r="C50" s="197"/>
      <c r="D50" s="197"/>
      <c r="E50" s="260"/>
      <c r="F50" s="261"/>
      <c r="G50" s="260"/>
      <c r="H50" s="261"/>
      <c r="I50" s="200"/>
    </row>
    <row r="51" spans="1:9">
      <c r="A51" s="194"/>
      <c r="B51" s="110" t="s">
        <v>4641</v>
      </c>
      <c r="C51" s="197"/>
      <c r="D51" s="197"/>
      <c r="E51" s="260"/>
      <c r="F51" s="261"/>
      <c r="G51" s="260"/>
      <c r="H51" s="261"/>
      <c r="I51" s="200"/>
    </row>
    <row r="52" spans="1:9">
      <c r="A52" s="194"/>
      <c r="B52" s="110" t="s">
        <v>4642</v>
      </c>
      <c r="C52" s="197"/>
      <c r="D52" s="197"/>
      <c r="E52" s="260"/>
      <c r="F52" s="261"/>
      <c r="G52" s="260"/>
      <c r="H52" s="261"/>
      <c r="I52" s="200"/>
    </row>
    <row r="53" spans="1:9">
      <c r="A53" s="267"/>
      <c r="B53" s="125" t="s">
        <v>4643</v>
      </c>
      <c r="C53" s="217"/>
      <c r="D53" s="217"/>
      <c r="E53" s="262"/>
      <c r="F53" s="263"/>
      <c r="G53" s="262"/>
      <c r="H53" s="263"/>
      <c r="I53" s="219"/>
    </row>
    <row r="54" spans="1:9">
      <c r="A54" s="203" t="s">
        <v>4645</v>
      </c>
      <c r="B54" s="124"/>
      <c r="C54" s="204" t="s">
        <v>4662</v>
      </c>
      <c r="D54" s="204" t="s">
        <v>4663</v>
      </c>
      <c r="E54" s="258" t="s">
        <v>4664</v>
      </c>
      <c r="F54" s="259"/>
      <c r="G54" s="258" t="s">
        <v>55</v>
      </c>
      <c r="H54" s="259"/>
      <c r="I54" s="202" t="s">
        <v>174</v>
      </c>
    </row>
    <row r="55" spans="1:9" ht="18">
      <c r="A55" s="194"/>
      <c r="B55" s="110" t="s">
        <v>4646</v>
      </c>
      <c r="C55" s="197"/>
      <c r="D55" s="197"/>
      <c r="E55" s="260"/>
      <c r="F55" s="261"/>
      <c r="G55" s="260"/>
      <c r="H55" s="261"/>
      <c r="I55" s="200"/>
    </row>
    <row r="56" spans="1:9">
      <c r="A56" s="194"/>
      <c r="B56" s="110" t="s">
        <v>4647</v>
      </c>
      <c r="C56" s="197"/>
      <c r="D56" s="197"/>
      <c r="E56" s="260"/>
      <c r="F56" s="261"/>
      <c r="G56" s="260"/>
      <c r="H56" s="261"/>
      <c r="I56" s="200"/>
    </row>
    <row r="57" spans="1:9">
      <c r="A57" s="194"/>
      <c r="B57" s="110" t="s">
        <v>4648</v>
      </c>
      <c r="C57" s="197"/>
      <c r="D57" s="197"/>
      <c r="E57" s="260"/>
      <c r="F57" s="261"/>
      <c r="G57" s="260"/>
      <c r="H57" s="261"/>
      <c r="I57" s="200"/>
    </row>
    <row r="58" spans="1:9">
      <c r="A58" s="194"/>
      <c r="B58" s="110" t="s">
        <v>4649</v>
      </c>
      <c r="C58" s="197"/>
      <c r="D58" s="197"/>
      <c r="E58" s="260"/>
      <c r="F58" s="261"/>
      <c r="G58" s="260"/>
      <c r="H58" s="261"/>
      <c r="I58" s="200"/>
    </row>
    <row r="59" spans="1:9">
      <c r="A59" s="194"/>
      <c r="B59" s="110" t="s">
        <v>4650</v>
      </c>
      <c r="C59" s="197"/>
      <c r="D59" s="197"/>
      <c r="E59" s="260"/>
      <c r="F59" s="261"/>
      <c r="G59" s="260"/>
      <c r="H59" s="261"/>
      <c r="I59" s="200"/>
    </row>
    <row r="60" spans="1:9">
      <c r="A60" s="194"/>
      <c r="B60" s="110" t="s">
        <v>4651</v>
      </c>
      <c r="C60" s="197"/>
      <c r="D60" s="197"/>
      <c r="E60" s="260"/>
      <c r="F60" s="261"/>
      <c r="G60" s="260"/>
      <c r="H60" s="261"/>
      <c r="I60" s="200"/>
    </row>
    <row r="61" spans="1:9">
      <c r="A61" s="194"/>
      <c r="B61" s="110" t="s">
        <v>4652</v>
      </c>
      <c r="C61" s="197"/>
      <c r="D61" s="197"/>
      <c r="E61" s="260"/>
      <c r="F61" s="261"/>
      <c r="G61" s="260"/>
      <c r="H61" s="261"/>
      <c r="I61" s="200"/>
    </row>
    <row r="62" spans="1:9">
      <c r="A62" s="194"/>
      <c r="B62" s="110" t="s">
        <v>4653</v>
      </c>
      <c r="C62" s="197"/>
      <c r="D62" s="197"/>
      <c r="E62" s="260"/>
      <c r="F62" s="261"/>
      <c r="G62" s="260"/>
      <c r="H62" s="261"/>
      <c r="I62" s="200"/>
    </row>
    <row r="63" spans="1:9">
      <c r="A63" s="194"/>
      <c r="B63" s="110" t="s">
        <v>4654</v>
      </c>
      <c r="C63" s="197"/>
      <c r="D63" s="197"/>
      <c r="E63" s="260"/>
      <c r="F63" s="261"/>
      <c r="G63" s="260"/>
      <c r="H63" s="261"/>
      <c r="I63" s="200"/>
    </row>
    <row r="64" spans="1:9">
      <c r="A64" s="194"/>
      <c r="B64" s="110" t="s">
        <v>1003</v>
      </c>
      <c r="C64" s="197"/>
      <c r="D64" s="197"/>
      <c r="E64" s="260"/>
      <c r="F64" s="261"/>
      <c r="G64" s="260"/>
      <c r="H64" s="261"/>
      <c r="I64" s="200"/>
    </row>
    <row r="65" spans="1:9">
      <c r="A65" s="194"/>
      <c r="B65" s="110" t="s">
        <v>4655</v>
      </c>
      <c r="C65" s="197"/>
      <c r="D65" s="197"/>
      <c r="E65" s="260"/>
      <c r="F65" s="261"/>
      <c r="G65" s="260"/>
      <c r="H65" s="261"/>
      <c r="I65" s="200"/>
    </row>
    <row r="66" spans="1:9">
      <c r="A66" s="194"/>
      <c r="B66" s="110" t="s">
        <v>4656</v>
      </c>
      <c r="C66" s="197"/>
      <c r="D66" s="197"/>
      <c r="E66" s="260"/>
      <c r="F66" s="261"/>
      <c r="G66" s="260"/>
      <c r="H66" s="261"/>
      <c r="I66" s="200"/>
    </row>
    <row r="67" spans="1:9">
      <c r="A67" s="194"/>
      <c r="B67" s="110" t="s">
        <v>4657</v>
      </c>
      <c r="C67" s="197"/>
      <c r="D67" s="197"/>
      <c r="E67" s="260"/>
      <c r="F67" s="261"/>
      <c r="G67" s="260"/>
      <c r="H67" s="261"/>
      <c r="I67" s="200"/>
    </row>
    <row r="68" spans="1:9">
      <c r="A68" s="194"/>
      <c r="B68" s="110" t="s">
        <v>4658</v>
      </c>
      <c r="C68" s="197"/>
      <c r="D68" s="197"/>
      <c r="E68" s="260"/>
      <c r="F68" s="261"/>
      <c r="G68" s="260"/>
      <c r="H68" s="261"/>
      <c r="I68" s="200"/>
    </row>
    <row r="69" spans="1:9">
      <c r="A69" s="194"/>
      <c r="B69" s="110" t="s">
        <v>4659</v>
      </c>
      <c r="C69" s="197"/>
      <c r="D69" s="197"/>
      <c r="E69" s="260"/>
      <c r="F69" s="261"/>
      <c r="G69" s="260"/>
      <c r="H69" s="261"/>
      <c r="I69" s="200"/>
    </row>
    <row r="70" spans="1:9">
      <c r="A70" s="194"/>
      <c r="B70" s="110" t="s">
        <v>4660</v>
      </c>
      <c r="C70" s="197"/>
      <c r="D70" s="197"/>
      <c r="E70" s="260"/>
      <c r="F70" s="261"/>
      <c r="G70" s="260"/>
      <c r="H70" s="261"/>
      <c r="I70" s="200"/>
    </row>
    <row r="71" spans="1:9">
      <c r="A71" s="267"/>
      <c r="B71" s="125" t="s">
        <v>4661</v>
      </c>
      <c r="C71" s="217"/>
      <c r="D71" s="217"/>
      <c r="E71" s="262"/>
      <c r="F71" s="263"/>
      <c r="G71" s="262"/>
      <c r="H71" s="263"/>
      <c r="I71" s="219"/>
    </row>
    <row r="72" spans="1:9">
      <c r="A72" s="203" t="s">
        <v>4665</v>
      </c>
      <c r="B72" s="124"/>
      <c r="C72" s="204" t="s">
        <v>4676</v>
      </c>
      <c r="D72" s="204" t="s">
        <v>4609</v>
      </c>
      <c r="E72" s="258" t="s">
        <v>4677</v>
      </c>
      <c r="F72" s="259"/>
      <c r="G72" s="258" t="s">
        <v>4678</v>
      </c>
      <c r="H72" s="259"/>
      <c r="I72" s="202" t="s">
        <v>3072</v>
      </c>
    </row>
    <row r="73" spans="1:9">
      <c r="A73" s="194"/>
      <c r="B73" s="110" t="s">
        <v>4666</v>
      </c>
      <c r="C73" s="197"/>
      <c r="D73" s="197"/>
      <c r="E73" s="260"/>
      <c r="F73" s="261"/>
      <c r="G73" s="260"/>
      <c r="H73" s="261"/>
      <c r="I73" s="200"/>
    </row>
    <row r="74" spans="1:9">
      <c r="A74" s="194"/>
      <c r="B74" s="110" t="s">
        <v>4667</v>
      </c>
      <c r="C74" s="197"/>
      <c r="D74" s="197"/>
      <c r="E74" s="260"/>
      <c r="F74" s="261"/>
      <c r="G74" s="260"/>
      <c r="H74" s="261"/>
      <c r="I74" s="200"/>
    </row>
    <row r="75" spans="1:9" ht="27">
      <c r="A75" s="194"/>
      <c r="B75" s="110" t="s">
        <v>4668</v>
      </c>
      <c r="C75" s="197"/>
      <c r="D75" s="197"/>
      <c r="E75" s="260"/>
      <c r="F75" s="261"/>
      <c r="G75" s="260"/>
      <c r="H75" s="261"/>
      <c r="I75" s="200"/>
    </row>
    <row r="76" spans="1:9">
      <c r="A76" s="194"/>
      <c r="B76" s="110" t="s">
        <v>4669</v>
      </c>
      <c r="C76" s="197"/>
      <c r="D76" s="197"/>
      <c r="E76" s="260"/>
      <c r="F76" s="261"/>
      <c r="G76" s="260"/>
      <c r="H76" s="261"/>
      <c r="I76" s="200"/>
    </row>
    <row r="77" spans="1:9">
      <c r="A77" s="194"/>
      <c r="B77" s="110" t="s">
        <v>4670</v>
      </c>
      <c r="C77" s="197"/>
      <c r="D77" s="197"/>
      <c r="E77" s="260"/>
      <c r="F77" s="261"/>
      <c r="G77" s="260"/>
      <c r="H77" s="261"/>
      <c r="I77" s="200"/>
    </row>
    <row r="78" spans="1:9">
      <c r="A78" s="194"/>
      <c r="B78" s="110" t="s">
        <v>4671</v>
      </c>
      <c r="C78" s="197"/>
      <c r="D78" s="197"/>
      <c r="E78" s="260"/>
      <c r="F78" s="261"/>
      <c r="G78" s="260"/>
      <c r="H78" s="261"/>
      <c r="I78" s="200"/>
    </row>
    <row r="79" spans="1:9">
      <c r="A79" s="194"/>
      <c r="B79" s="110" t="s">
        <v>4672</v>
      </c>
      <c r="C79" s="197"/>
      <c r="D79" s="197"/>
      <c r="E79" s="260"/>
      <c r="F79" s="261"/>
      <c r="G79" s="260"/>
      <c r="H79" s="261"/>
      <c r="I79" s="200"/>
    </row>
    <row r="80" spans="1:9">
      <c r="A80" s="194"/>
      <c r="B80" s="110" t="s">
        <v>4673</v>
      </c>
      <c r="C80" s="197"/>
      <c r="D80" s="197"/>
      <c r="E80" s="260"/>
      <c r="F80" s="261"/>
      <c r="G80" s="260"/>
      <c r="H80" s="261"/>
      <c r="I80" s="200"/>
    </row>
    <row r="81" spans="1:9">
      <c r="A81" s="194"/>
      <c r="B81" s="110" t="s">
        <v>4674</v>
      </c>
      <c r="C81" s="197"/>
      <c r="D81" s="197"/>
      <c r="E81" s="260"/>
      <c r="F81" s="261"/>
      <c r="G81" s="260"/>
      <c r="H81" s="261"/>
      <c r="I81" s="200"/>
    </row>
    <row r="82" spans="1:9">
      <c r="A82" s="267"/>
      <c r="B82" s="125" t="s">
        <v>4675</v>
      </c>
      <c r="C82" s="217"/>
      <c r="D82" s="217"/>
      <c r="E82" s="262"/>
      <c r="F82" s="263"/>
      <c r="G82" s="262"/>
      <c r="H82" s="263"/>
      <c r="I82" s="219"/>
    </row>
    <row r="83" spans="1:9">
      <c r="A83" s="203" t="s">
        <v>4679</v>
      </c>
      <c r="B83" s="124"/>
      <c r="C83" s="204" t="s">
        <v>4687</v>
      </c>
      <c r="D83" s="204" t="s">
        <v>4688</v>
      </c>
      <c r="E83" s="258" t="s">
        <v>4689</v>
      </c>
      <c r="F83" s="259"/>
      <c r="G83" s="258" t="s">
        <v>55</v>
      </c>
      <c r="H83" s="259"/>
      <c r="I83" s="202" t="s">
        <v>56</v>
      </c>
    </row>
    <row r="84" spans="1:9">
      <c r="A84" s="194"/>
      <c r="B84" s="110" t="s">
        <v>4599</v>
      </c>
      <c r="C84" s="197"/>
      <c r="D84" s="197"/>
      <c r="E84" s="260"/>
      <c r="F84" s="261"/>
      <c r="G84" s="260"/>
      <c r="H84" s="261"/>
      <c r="I84" s="200"/>
    </row>
    <row r="85" spans="1:9">
      <c r="A85" s="194"/>
      <c r="B85" s="110" t="s">
        <v>3173</v>
      </c>
      <c r="C85" s="197"/>
      <c r="D85" s="197"/>
      <c r="E85" s="260"/>
      <c r="F85" s="261"/>
      <c r="G85" s="260"/>
      <c r="H85" s="261"/>
      <c r="I85" s="200"/>
    </row>
    <row r="86" spans="1:9">
      <c r="A86" s="194"/>
      <c r="B86" s="110" t="s">
        <v>4680</v>
      </c>
      <c r="C86" s="197"/>
      <c r="D86" s="197"/>
      <c r="E86" s="260"/>
      <c r="F86" s="261"/>
      <c r="G86" s="260"/>
      <c r="H86" s="261"/>
      <c r="I86" s="200"/>
    </row>
    <row r="87" spans="1:9">
      <c r="A87" s="194"/>
      <c r="B87" s="110" t="s">
        <v>4681</v>
      </c>
      <c r="C87" s="197"/>
      <c r="D87" s="197"/>
      <c r="E87" s="260"/>
      <c r="F87" s="261"/>
      <c r="G87" s="260"/>
      <c r="H87" s="261"/>
      <c r="I87" s="200"/>
    </row>
    <row r="88" spans="1:9">
      <c r="A88" s="194"/>
      <c r="B88" s="110" t="s">
        <v>4602</v>
      </c>
      <c r="C88" s="197"/>
      <c r="D88" s="197"/>
      <c r="E88" s="260"/>
      <c r="F88" s="261"/>
      <c r="G88" s="260"/>
      <c r="H88" s="261"/>
      <c r="I88" s="200"/>
    </row>
    <row r="89" spans="1:9">
      <c r="A89" s="194"/>
      <c r="B89" s="110" t="s">
        <v>4682</v>
      </c>
      <c r="C89" s="197"/>
      <c r="D89" s="197"/>
      <c r="E89" s="260"/>
      <c r="F89" s="261"/>
      <c r="G89" s="260"/>
      <c r="H89" s="261"/>
      <c r="I89" s="200"/>
    </row>
    <row r="90" spans="1:9">
      <c r="A90" s="194"/>
      <c r="B90" s="110" t="s">
        <v>4683</v>
      </c>
      <c r="C90" s="197"/>
      <c r="D90" s="197"/>
      <c r="E90" s="260"/>
      <c r="F90" s="261"/>
      <c r="G90" s="260"/>
      <c r="H90" s="261"/>
      <c r="I90" s="200"/>
    </row>
    <row r="91" spans="1:9">
      <c r="A91" s="194"/>
      <c r="B91" s="110" t="s">
        <v>4684</v>
      </c>
      <c r="C91" s="197"/>
      <c r="D91" s="197"/>
      <c r="E91" s="260"/>
      <c r="F91" s="261"/>
      <c r="G91" s="260"/>
      <c r="H91" s="261"/>
      <c r="I91" s="200"/>
    </row>
    <row r="92" spans="1:9">
      <c r="A92" s="194"/>
      <c r="B92" s="110" t="s">
        <v>4685</v>
      </c>
      <c r="C92" s="197"/>
      <c r="D92" s="197"/>
      <c r="E92" s="260"/>
      <c r="F92" s="261"/>
      <c r="G92" s="260"/>
      <c r="H92" s="261"/>
      <c r="I92" s="200"/>
    </row>
    <row r="93" spans="1:9" ht="18">
      <c r="A93" s="194"/>
      <c r="B93" s="110" t="s">
        <v>4686</v>
      </c>
      <c r="C93" s="197"/>
      <c r="D93" s="197"/>
      <c r="E93" s="260"/>
      <c r="F93" s="261"/>
      <c r="G93" s="260"/>
      <c r="H93" s="261"/>
      <c r="I93" s="200"/>
    </row>
    <row r="94" spans="1:9">
      <c r="A94" s="267"/>
      <c r="B94" s="125"/>
      <c r="C94" s="217"/>
      <c r="D94" s="217"/>
      <c r="E94" s="262"/>
      <c r="F94" s="263"/>
      <c r="G94" s="262"/>
      <c r="H94" s="263"/>
      <c r="I94" s="219"/>
    </row>
    <row r="95" spans="1:9" ht="18">
      <c r="A95" s="203" t="s">
        <v>4690</v>
      </c>
      <c r="B95" s="110" t="s">
        <v>4691</v>
      </c>
      <c r="C95" s="204" t="s">
        <v>4703</v>
      </c>
      <c r="D95" s="204" t="s">
        <v>4704</v>
      </c>
      <c r="E95" s="258" t="s">
        <v>4705</v>
      </c>
      <c r="F95" s="259"/>
      <c r="G95" s="258" t="s">
        <v>55</v>
      </c>
      <c r="H95" s="259"/>
      <c r="I95" s="202" t="s">
        <v>833</v>
      </c>
    </row>
    <row r="96" spans="1:9">
      <c r="A96" s="194"/>
      <c r="B96" s="110" t="s">
        <v>4692</v>
      </c>
      <c r="C96" s="197"/>
      <c r="D96" s="197"/>
      <c r="E96" s="260"/>
      <c r="F96" s="261"/>
      <c r="G96" s="260"/>
      <c r="H96" s="261"/>
      <c r="I96" s="200"/>
    </row>
    <row r="97" spans="1:9">
      <c r="A97" s="194"/>
      <c r="B97" s="110" t="s">
        <v>4693</v>
      </c>
      <c r="C97" s="197"/>
      <c r="D97" s="197"/>
      <c r="E97" s="260"/>
      <c r="F97" s="261"/>
      <c r="G97" s="260"/>
      <c r="H97" s="261"/>
      <c r="I97" s="200"/>
    </row>
    <row r="98" spans="1:9">
      <c r="A98" s="194"/>
      <c r="B98" s="110" t="s">
        <v>4694</v>
      </c>
      <c r="C98" s="197"/>
      <c r="D98" s="197"/>
      <c r="E98" s="260"/>
      <c r="F98" s="261"/>
      <c r="G98" s="260"/>
      <c r="H98" s="261"/>
      <c r="I98" s="200"/>
    </row>
    <row r="99" spans="1:9">
      <c r="A99" s="194"/>
      <c r="B99" s="110" t="s">
        <v>4695</v>
      </c>
      <c r="C99" s="197"/>
      <c r="D99" s="197"/>
      <c r="E99" s="260"/>
      <c r="F99" s="261"/>
      <c r="G99" s="260"/>
      <c r="H99" s="261"/>
      <c r="I99" s="200"/>
    </row>
    <row r="100" spans="1:9">
      <c r="A100" s="194"/>
      <c r="B100" s="110" t="s">
        <v>4696</v>
      </c>
      <c r="C100" s="197"/>
      <c r="D100" s="197"/>
      <c r="E100" s="260"/>
      <c r="F100" s="261"/>
      <c r="G100" s="260"/>
      <c r="H100" s="261"/>
      <c r="I100" s="200"/>
    </row>
    <row r="101" spans="1:9">
      <c r="A101" s="194"/>
      <c r="B101" s="110" t="s">
        <v>4697</v>
      </c>
      <c r="C101" s="197"/>
      <c r="D101" s="197"/>
      <c r="E101" s="260"/>
      <c r="F101" s="261"/>
      <c r="G101" s="260"/>
      <c r="H101" s="261"/>
      <c r="I101" s="200"/>
    </row>
    <row r="102" spans="1:9" ht="18">
      <c r="A102" s="194"/>
      <c r="B102" s="110" t="s">
        <v>4698</v>
      </c>
      <c r="C102" s="197"/>
      <c r="D102" s="197"/>
      <c r="E102" s="260"/>
      <c r="F102" s="261"/>
      <c r="G102" s="260"/>
      <c r="H102" s="261"/>
      <c r="I102" s="200"/>
    </row>
    <row r="103" spans="1:9">
      <c r="A103" s="194"/>
      <c r="B103" s="110" t="s">
        <v>4699</v>
      </c>
      <c r="C103" s="197"/>
      <c r="D103" s="197"/>
      <c r="E103" s="260"/>
      <c r="F103" s="261"/>
      <c r="G103" s="260"/>
      <c r="H103" s="261"/>
      <c r="I103" s="200"/>
    </row>
    <row r="104" spans="1:9">
      <c r="A104" s="194"/>
      <c r="B104" s="110" t="s">
        <v>4700</v>
      </c>
      <c r="C104" s="197"/>
      <c r="D104" s="197"/>
      <c r="E104" s="260"/>
      <c r="F104" s="261"/>
      <c r="G104" s="260"/>
      <c r="H104" s="261"/>
      <c r="I104" s="200"/>
    </row>
    <row r="105" spans="1:9">
      <c r="A105" s="194"/>
      <c r="B105" s="110" t="s">
        <v>4701</v>
      </c>
      <c r="C105" s="197"/>
      <c r="D105" s="197"/>
      <c r="E105" s="260"/>
      <c r="F105" s="261"/>
      <c r="G105" s="260"/>
      <c r="H105" s="261"/>
      <c r="I105" s="200"/>
    </row>
    <row r="106" spans="1:9">
      <c r="A106" s="194"/>
      <c r="B106" s="125" t="s">
        <v>4702</v>
      </c>
      <c r="C106" s="217"/>
      <c r="D106" s="217"/>
      <c r="E106" s="262"/>
      <c r="F106" s="263"/>
      <c r="G106" s="262"/>
      <c r="H106" s="263"/>
      <c r="I106" s="219"/>
    </row>
  </sheetData>
  <mergeCells count="57">
    <mergeCell ref="I95:I106"/>
    <mergeCell ref="A83:A94"/>
    <mergeCell ref="C83:C94"/>
    <mergeCell ref="D83:D94"/>
    <mergeCell ref="E83:F94"/>
    <mergeCell ref="G83:H94"/>
    <mergeCell ref="I83:I94"/>
    <mergeCell ref="A95:A106"/>
    <mergeCell ref="C95:C106"/>
    <mergeCell ref="D95:D106"/>
    <mergeCell ref="E95:F106"/>
    <mergeCell ref="G95:H106"/>
    <mergeCell ref="I72:I82"/>
    <mergeCell ref="A54:A71"/>
    <mergeCell ref="C54:C71"/>
    <mergeCell ref="D54:D71"/>
    <mergeCell ref="E54:F71"/>
    <mergeCell ref="G54:H71"/>
    <mergeCell ref="I54:I71"/>
    <mergeCell ref="A72:A82"/>
    <mergeCell ref="C72:C82"/>
    <mergeCell ref="D72:D82"/>
    <mergeCell ref="E72:F82"/>
    <mergeCell ref="G72:H82"/>
    <mergeCell ref="I42:I53"/>
    <mergeCell ref="A32:A41"/>
    <mergeCell ref="C32:C41"/>
    <mergeCell ref="D32:D41"/>
    <mergeCell ref="E32:F41"/>
    <mergeCell ref="G32:H41"/>
    <mergeCell ref="I32:I41"/>
    <mergeCell ref="A42:A53"/>
    <mergeCell ref="C42:C53"/>
    <mergeCell ref="D42:D53"/>
    <mergeCell ref="E42:F53"/>
    <mergeCell ref="G42:H53"/>
    <mergeCell ref="I22:I31"/>
    <mergeCell ref="I3:I14"/>
    <mergeCell ref="A15:A21"/>
    <mergeCell ref="C15:C21"/>
    <mergeCell ref="D15:D21"/>
    <mergeCell ref="E15:F21"/>
    <mergeCell ref="G15:H21"/>
    <mergeCell ref="I15:I21"/>
    <mergeCell ref="A22:A31"/>
    <mergeCell ref="C22:C31"/>
    <mergeCell ref="D22:D31"/>
    <mergeCell ref="E22:F31"/>
    <mergeCell ref="G22:H31"/>
    <mergeCell ref="A1:H1"/>
    <mergeCell ref="E2:F2"/>
    <mergeCell ref="G2:H2"/>
    <mergeCell ref="A3:A14"/>
    <mergeCell ref="C3:C14"/>
    <mergeCell ref="D3:D14"/>
    <mergeCell ref="E3:F14"/>
    <mergeCell ref="G3:H14"/>
  </mergeCells>
  <phoneticPr fontId="12" type="noConversion"/>
  <hyperlinks>
    <hyperlink ref="A3" r:id="rId1" display="http://www.unisonic.com.tw/datasheet/UA7527.pdf" xr:uid="{AB331F22-D259-4EED-8DA4-4454C8465398}"/>
    <hyperlink ref="A15" r:id="rId2" display="http://www.unisonic.com.tw/datasheet/UA7524.pdf" xr:uid="{A65AC253-65B3-4F47-B305-ED2F2578FD49}"/>
    <hyperlink ref="A22" r:id="rId3" display="http://www.unisonic.com.tw/datasheet/L8561.pdf" xr:uid="{7D08932E-5B4A-479D-AA78-EDF5A9D1F7D9}"/>
    <hyperlink ref="A32" r:id="rId4" display="http://www.unisonic.com.tw/datasheet/L8562.pdf" xr:uid="{7C054B0D-3DED-4BD8-9E43-B0BAB0F954D4}"/>
    <hyperlink ref="A42" r:id="rId5" display="http://www.unisonic.com.tw/datasheet/L8532.pdf" xr:uid="{E6DF5668-17C9-4C0C-B5C3-66139E3D2488}"/>
    <hyperlink ref="A54" r:id="rId6" display="http://www.unisonic.com.tw/datasheet/L8565.pdf" xr:uid="{54286566-943A-4A76-897B-86CF89E3652E}"/>
    <hyperlink ref="A72" r:id="rId7" display="http://www.unisonic.com.tw/datasheet/L7842.pdf" xr:uid="{475EDDF0-3F8E-459D-89C0-EBF5EC0E2D9B}"/>
    <hyperlink ref="A83" r:id="rId8" display="http://www.unisonic.com.tw/datasheet/MC34262.pdf" xr:uid="{E9C2A3F8-D090-476A-8C1A-4F3FB6BAC1A2}"/>
    <hyperlink ref="A95" r:id="rId9" display="http://www.unisonic.com.tw/datasheet/UC3854.pdf" xr:uid="{7CF0A5FD-53AF-4280-97B4-52BD620C93DC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EDCE3-41F2-4F9F-A676-FD5C2F34CB1C}">
  <dimension ref="A1:M382"/>
  <sheetViews>
    <sheetView zoomScale="145" zoomScaleNormal="145" workbookViewId="0">
      <pane xSplit="9" ySplit="4" topLeftCell="J275" activePane="bottomRight" state="frozen"/>
      <selection activeCell="J9" sqref="J9"/>
      <selection pane="topRight" activeCell="J9" sqref="J9"/>
      <selection pane="bottomLeft" activeCell="J9" sqref="J9"/>
      <selection pane="bottomRight" activeCell="J25" sqref="J25"/>
    </sheetView>
  </sheetViews>
  <sheetFormatPr defaultRowHeight="13.8"/>
  <cols>
    <col min="2" max="2" width="47.21875" customWidth="1"/>
  </cols>
  <sheetData>
    <row r="1" spans="1:13" ht="9" customHeight="1">
      <c r="A1" s="186" t="s">
        <v>4706</v>
      </c>
      <c r="B1" s="186"/>
      <c r="C1" s="186"/>
      <c r="D1" s="186"/>
      <c r="E1" s="186"/>
      <c r="F1" s="186"/>
      <c r="G1" s="186"/>
      <c r="H1" s="186"/>
      <c r="I1" s="398"/>
      <c r="M1" t="str">
        <f>HYPERLINK("#目录!M1","返回")</f>
        <v>返回</v>
      </c>
    </row>
    <row r="2" spans="1:13" ht="7.2" customHeight="1">
      <c r="A2" s="400" t="s">
        <v>4707</v>
      </c>
      <c r="B2" s="400"/>
      <c r="C2" s="400"/>
      <c r="D2" s="400"/>
      <c r="E2" s="400"/>
      <c r="F2" s="400"/>
      <c r="G2" s="400"/>
      <c r="H2" s="400"/>
      <c r="I2" s="399"/>
    </row>
    <row r="3" spans="1:13" ht="26.4" customHeight="1">
      <c r="A3" s="401" t="s">
        <v>1</v>
      </c>
      <c r="B3" s="401" t="s">
        <v>2</v>
      </c>
      <c r="C3" s="401" t="s">
        <v>4708</v>
      </c>
      <c r="D3" s="401" t="s">
        <v>4073</v>
      </c>
      <c r="E3" s="401" t="s">
        <v>4709</v>
      </c>
      <c r="F3" s="401"/>
      <c r="G3" s="101" t="s">
        <v>4711</v>
      </c>
      <c r="H3" s="101" t="s">
        <v>4713</v>
      </c>
      <c r="I3" s="401" t="s">
        <v>7</v>
      </c>
    </row>
    <row r="4" spans="1:13" ht="15" customHeight="1">
      <c r="A4" s="401"/>
      <c r="B4" s="401"/>
      <c r="C4" s="401"/>
      <c r="D4" s="401"/>
      <c r="E4" s="401" t="s">
        <v>4710</v>
      </c>
      <c r="F4" s="401"/>
      <c r="G4" s="101" t="s">
        <v>4712</v>
      </c>
      <c r="H4" s="101" t="s">
        <v>4714</v>
      </c>
      <c r="I4" s="401"/>
    </row>
    <row r="5" spans="1:13">
      <c r="A5" s="403" t="s">
        <v>4715</v>
      </c>
      <c r="B5" s="157"/>
      <c r="C5" s="404" t="s">
        <v>4729</v>
      </c>
      <c r="D5" s="404" t="s">
        <v>55</v>
      </c>
      <c r="E5" s="404" t="s">
        <v>341</v>
      </c>
      <c r="F5" s="404"/>
      <c r="G5" s="404" t="s">
        <v>4730</v>
      </c>
      <c r="H5" s="404" t="s">
        <v>4731</v>
      </c>
      <c r="I5" s="402" t="s">
        <v>85</v>
      </c>
    </row>
    <row r="6" spans="1:13" ht="19.95" customHeight="1">
      <c r="A6" s="403"/>
      <c r="B6" s="158" t="s">
        <v>4716</v>
      </c>
      <c r="C6" s="404"/>
      <c r="D6" s="404"/>
      <c r="E6" s="404"/>
      <c r="F6" s="404"/>
      <c r="G6" s="404"/>
      <c r="H6" s="404"/>
      <c r="I6" s="402"/>
    </row>
    <row r="7" spans="1:13" ht="19.95" customHeight="1">
      <c r="A7" s="403"/>
      <c r="B7" s="158" t="s">
        <v>4717</v>
      </c>
      <c r="C7" s="404"/>
      <c r="D7" s="404"/>
      <c r="E7" s="404"/>
      <c r="F7" s="404"/>
      <c r="G7" s="404"/>
      <c r="H7" s="404"/>
      <c r="I7" s="402"/>
    </row>
    <row r="8" spans="1:13" ht="19.95" customHeight="1">
      <c r="A8" s="403"/>
      <c r="B8" s="158" t="s">
        <v>4718</v>
      </c>
      <c r="C8" s="404"/>
      <c r="D8" s="404"/>
      <c r="E8" s="404"/>
      <c r="F8" s="404"/>
      <c r="G8" s="404"/>
      <c r="H8" s="404"/>
      <c r="I8" s="402"/>
    </row>
    <row r="9" spans="1:13" ht="19.95" customHeight="1">
      <c r="A9" s="403"/>
      <c r="B9" s="158" t="s">
        <v>4719</v>
      </c>
      <c r="C9" s="404"/>
      <c r="D9" s="404"/>
      <c r="E9" s="404"/>
      <c r="F9" s="404"/>
      <c r="G9" s="404"/>
      <c r="H9" s="404"/>
      <c r="I9" s="402"/>
    </row>
    <row r="10" spans="1:13" ht="19.95" customHeight="1">
      <c r="A10" s="403"/>
      <c r="B10" s="158" t="s">
        <v>4720</v>
      </c>
      <c r="C10" s="404"/>
      <c r="D10" s="404"/>
      <c r="E10" s="404"/>
      <c r="F10" s="404"/>
      <c r="G10" s="404"/>
      <c r="H10" s="404"/>
      <c r="I10" s="402"/>
    </row>
    <row r="11" spans="1:13" ht="19.95" customHeight="1">
      <c r="A11" s="403"/>
      <c r="B11" s="158" t="s">
        <v>4721</v>
      </c>
      <c r="C11" s="404"/>
      <c r="D11" s="404"/>
      <c r="E11" s="404"/>
      <c r="F11" s="404"/>
      <c r="G11" s="404"/>
      <c r="H11" s="404"/>
      <c r="I11" s="402"/>
    </row>
    <row r="12" spans="1:13" ht="19.95" customHeight="1">
      <c r="A12" s="403"/>
      <c r="B12" s="158" t="s">
        <v>4722</v>
      </c>
      <c r="C12" s="404"/>
      <c r="D12" s="404"/>
      <c r="E12" s="404"/>
      <c r="F12" s="404"/>
      <c r="G12" s="404"/>
      <c r="H12" s="404"/>
      <c r="I12" s="402"/>
    </row>
    <row r="13" spans="1:13" ht="19.95" customHeight="1">
      <c r="A13" s="403"/>
      <c r="B13" s="158" t="s">
        <v>4723</v>
      </c>
      <c r="C13" s="404"/>
      <c r="D13" s="404"/>
      <c r="E13" s="404"/>
      <c r="F13" s="404"/>
      <c r="G13" s="404"/>
      <c r="H13" s="404"/>
      <c r="I13" s="402"/>
    </row>
    <row r="14" spans="1:13" ht="19.95" customHeight="1">
      <c r="A14" s="403"/>
      <c r="B14" s="158" t="s">
        <v>4724</v>
      </c>
      <c r="C14" s="404"/>
      <c r="D14" s="404"/>
      <c r="E14" s="404"/>
      <c r="F14" s="404"/>
      <c r="G14" s="404"/>
      <c r="H14" s="404"/>
      <c r="I14" s="402"/>
    </row>
    <row r="15" spans="1:13" ht="19.95" customHeight="1">
      <c r="A15" s="403"/>
      <c r="B15" s="158" t="s">
        <v>4725</v>
      </c>
      <c r="C15" s="404"/>
      <c r="D15" s="404"/>
      <c r="E15" s="404"/>
      <c r="F15" s="404"/>
      <c r="G15" s="404"/>
      <c r="H15" s="404"/>
      <c r="I15" s="402"/>
    </row>
    <row r="16" spans="1:13" ht="19.95" customHeight="1">
      <c r="A16" s="403"/>
      <c r="B16" s="158" t="s">
        <v>4726</v>
      </c>
      <c r="C16" s="404"/>
      <c r="D16" s="404"/>
      <c r="E16" s="404"/>
      <c r="F16" s="404"/>
      <c r="G16" s="404"/>
      <c r="H16" s="404"/>
      <c r="I16" s="402"/>
    </row>
    <row r="17" spans="1:9" ht="19.95" customHeight="1">
      <c r="A17" s="403"/>
      <c r="B17" s="158" t="s">
        <v>4727</v>
      </c>
      <c r="C17" s="404"/>
      <c r="D17" s="404"/>
      <c r="E17" s="404"/>
      <c r="F17" s="404"/>
      <c r="G17" s="404"/>
      <c r="H17" s="404"/>
      <c r="I17" s="402"/>
    </row>
    <row r="18" spans="1:9" ht="19.95" customHeight="1">
      <c r="A18" s="403"/>
      <c r="B18" s="158" t="s">
        <v>4728</v>
      </c>
      <c r="C18" s="404"/>
      <c r="D18" s="404"/>
      <c r="E18" s="404"/>
      <c r="F18" s="404"/>
      <c r="G18" s="404"/>
      <c r="H18" s="404"/>
      <c r="I18" s="402"/>
    </row>
    <row r="19" spans="1:9" ht="19.95" customHeight="1">
      <c r="A19" s="403" t="s">
        <v>4732</v>
      </c>
      <c r="B19" s="157"/>
      <c r="C19" s="404" t="s">
        <v>4742</v>
      </c>
      <c r="D19" s="404" t="s">
        <v>55</v>
      </c>
      <c r="E19" s="404" t="s">
        <v>284</v>
      </c>
      <c r="F19" s="404"/>
      <c r="G19" s="404" t="s">
        <v>55</v>
      </c>
      <c r="H19" s="404" t="s">
        <v>55</v>
      </c>
      <c r="I19" s="402" t="s">
        <v>946</v>
      </c>
    </row>
    <row r="20" spans="1:9" ht="19.95" customHeight="1">
      <c r="A20" s="403"/>
      <c r="B20" s="158" t="s">
        <v>4733</v>
      </c>
      <c r="C20" s="404"/>
      <c r="D20" s="404"/>
      <c r="E20" s="404"/>
      <c r="F20" s="404"/>
      <c r="G20" s="404"/>
      <c r="H20" s="404"/>
      <c r="I20" s="402"/>
    </row>
    <row r="21" spans="1:9" ht="19.95" customHeight="1">
      <c r="A21" s="403"/>
      <c r="B21" s="157"/>
      <c r="C21" s="404"/>
      <c r="D21" s="404"/>
      <c r="E21" s="404"/>
      <c r="F21" s="404"/>
      <c r="G21" s="404"/>
      <c r="H21" s="404"/>
      <c r="I21" s="402"/>
    </row>
    <row r="22" spans="1:9" ht="19.95" customHeight="1">
      <c r="A22" s="403"/>
      <c r="B22" s="158" t="s">
        <v>4734</v>
      </c>
      <c r="C22" s="404"/>
      <c r="D22" s="404"/>
      <c r="E22" s="404"/>
      <c r="F22" s="404"/>
      <c r="G22" s="404"/>
      <c r="H22" s="404"/>
      <c r="I22" s="402"/>
    </row>
    <row r="23" spans="1:9" ht="19.95" customHeight="1">
      <c r="A23" s="403"/>
      <c r="B23" s="158" t="s">
        <v>4735</v>
      </c>
      <c r="C23" s="404"/>
      <c r="D23" s="404"/>
      <c r="E23" s="404"/>
      <c r="F23" s="404"/>
      <c r="G23" s="404"/>
      <c r="H23" s="404"/>
      <c r="I23" s="402"/>
    </row>
    <row r="24" spans="1:9" ht="19.95" customHeight="1">
      <c r="A24" s="403"/>
      <c r="B24" s="158" t="s">
        <v>4736</v>
      </c>
      <c r="C24" s="404"/>
      <c r="D24" s="404"/>
      <c r="E24" s="404"/>
      <c r="F24" s="404"/>
      <c r="G24" s="404"/>
      <c r="H24" s="404"/>
      <c r="I24" s="402"/>
    </row>
    <row r="25" spans="1:9" ht="19.95" customHeight="1">
      <c r="A25" s="403"/>
      <c r="B25" s="158" t="s">
        <v>4737</v>
      </c>
      <c r="C25" s="404"/>
      <c r="D25" s="404"/>
      <c r="E25" s="404"/>
      <c r="F25" s="404"/>
      <c r="G25" s="404"/>
      <c r="H25" s="404"/>
      <c r="I25" s="402"/>
    </row>
    <row r="26" spans="1:9" ht="19.95" customHeight="1">
      <c r="A26" s="403"/>
      <c r="B26" s="158" t="s">
        <v>4738</v>
      </c>
      <c r="C26" s="404"/>
      <c r="D26" s="404"/>
      <c r="E26" s="404"/>
      <c r="F26" s="404"/>
      <c r="G26" s="404"/>
      <c r="H26" s="404"/>
      <c r="I26" s="402"/>
    </row>
    <row r="27" spans="1:9" ht="19.95" customHeight="1">
      <c r="A27" s="403"/>
      <c r="B27" s="158" t="s">
        <v>4739</v>
      </c>
      <c r="C27" s="404"/>
      <c r="D27" s="404"/>
      <c r="E27" s="404"/>
      <c r="F27" s="404"/>
      <c r="G27" s="404"/>
      <c r="H27" s="404"/>
      <c r="I27" s="402"/>
    </row>
    <row r="28" spans="1:9" ht="19.95" customHeight="1">
      <c r="A28" s="403"/>
      <c r="B28" s="158" t="s">
        <v>4740</v>
      </c>
      <c r="C28" s="404"/>
      <c r="D28" s="404"/>
      <c r="E28" s="404"/>
      <c r="F28" s="404"/>
      <c r="G28" s="404"/>
      <c r="H28" s="404"/>
      <c r="I28" s="402"/>
    </row>
    <row r="29" spans="1:9" ht="19.95" customHeight="1">
      <c r="A29" s="403"/>
      <c r="B29" s="158" t="s">
        <v>4741</v>
      </c>
      <c r="C29" s="404"/>
      <c r="D29" s="404"/>
      <c r="E29" s="404"/>
      <c r="F29" s="404"/>
      <c r="G29" s="404"/>
      <c r="H29" s="404"/>
      <c r="I29" s="402"/>
    </row>
    <row r="30" spans="1:9" ht="19.95" customHeight="1">
      <c r="A30" s="403"/>
      <c r="B30" s="158"/>
      <c r="C30" s="404"/>
      <c r="D30" s="404"/>
      <c r="E30" s="404"/>
      <c r="F30" s="404"/>
      <c r="G30" s="404"/>
      <c r="H30" s="404"/>
      <c r="I30" s="402"/>
    </row>
    <row r="31" spans="1:9" ht="19.95" customHeight="1">
      <c r="A31" s="403" t="s">
        <v>4743</v>
      </c>
      <c r="B31" s="158" t="s">
        <v>4744</v>
      </c>
      <c r="C31" s="404" t="s">
        <v>4751</v>
      </c>
      <c r="D31" s="404" t="s">
        <v>55</v>
      </c>
      <c r="E31" s="404" t="s">
        <v>37</v>
      </c>
      <c r="F31" s="404"/>
      <c r="G31" s="404" t="s">
        <v>4752</v>
      </c>
      <c r="H31" s="404" t="s">
        <v>4731</v>
      </c>
      <c r="I31" s="402" t="s">
        <v>120</v>
      </c>
    </row>
    <row r="32" spans="1:9" ht="19.95" customHeight="1">
      <c r="A32" s="403"/>
      <c r="B32" s="158" t="s">
        <v>4745</v>
      </c>
      <c r="C32" s="404"/>
      <c r="D32" s="404"/>
      <c r="E32" s="404"/>
      <c r="F32" s="404"/>
      <c r="G32" s="404"/>
      <c r="H32" s="404"/>
      <c r="I32" s="402"/>
    </row>
    <row r="33" spans="1:9" ht="19.95" customHeight="1">
      <c r="A33" s="403"/>
      <c r="B33" s="158" t="s">
        <v>4746</v>
      </c>
      <c r="C33" s="404"/>
      <c r="D33" s="404"/>
      <c r="E33" s="404"/>
      <c r="F33" s="404"/>
      <c r="G33" s="404"/>
      <c r="H33" s="404"/>
      <c r="I33" s="402"/>
    </row>
    <row r="34" spans="1:9" ht="19.95" customHeight="1">
      <c r="A34" s="403"/>
      <c r="B34" s="158" t="s">
        <v>4747</v>
      </c>
      <c r="C34" s="404"/>
      <c r="D34" s="404"/>
      <c r="E34" s="404"/>
      <c r="F34" s="404"/>
      <c r="G34" s="404"/>
      <c r="H34" s="404"/>
      <c r="I34" s="402"/>
    </row>
    <row r="35" spans="1:9" ht="19.95" customHeight="1">
      <c r="A35" s="403"/>
      <c r="B35" s="158" t="s">
        <v>4720</v>
      </c>
      <c r="C35" s="404"/>
      <c r="D35" s="404"/>
      <c r="E35" s="404"/>
      <c r="F35" s="404"/>
      <c r="G35" s="404"/>
      <c r="H35" s="404"/>
      <c r="I35" s="402"/>
    </row>
    <row r="36" spans="1:9" ht="19.95" customHeight="1">
      <c r="A36" s="403"/>
      <c r="B36" s="158" t="s">
        <v>4721</v>
      </c>
      <c r="C36" s="404"/>
      <c r="D36" s="404"/>
      <c r="E36" s="404"/>
      <c r="F36" s="404"/>
      <c r="G36" s="404"/>
      <c r="H36" s="404"/>
      <c r="I36" s="402"/>
    </row>
    <row r="37" spans="1:9" ht="19.95" customHeight="1">
      <c r="A37" s="403"/>
      <c r="B37" s="158" t="s">
        <v>4722</v>
      </c>
      <c r="C37" s="404"/>
      <c r="D37" s="404"/>
      <c r="E37" s="404"/>
      <c r="F37" s="404"/>
      <c r="G37" s="404"/>
      <c r="H37" s="404"/>
      <c r="I37" s="402"/>
    </row>
    <row r="38" spans="1:9" ht="19.95" customHeight="1">
      <c r="A38" s="403"/>
      <c r="B38" s="158" t="s">
        <v>4723</v>
      </c>
      <c r="C38" s="404"/>
      <c r="D38" s="404"/>
      <c r="E38" s="404"/>
      <c r="F38" s="404"/>
      <c r="G38" s="404"/>
      <c r="H38" s="404"/>
      <c r="I38" s="402"/>
    </row>
    <row r="39" spans="1:9" ht="19.95" customHeight="1">
      <c r="A39" s="403"/>
      <c r="B39" s="158" t="s">
        <v>4748</v>
      </c>
      <c r="C39" s="404"/>
      <c r="D39" s="404"/>
      <c r="E39" s="404"/>
      <c r="F39" s="404"/>
      <c r="G39" s="404"/>
      <c r="H39" s="404"/>
      <c r="I39" s="402"/>
    </row>
    <row r="40" spans="1:9" ht="19.95" customHeight="1">
      <c r="A40" s="403"/>
      <c r="B40" s="158" t="s">
        <v>4749</v>
      </c>
      <c r="C40" s="404"/>
      <c r="D40" s="404"/>
      <c r="E40" s="404"/>
      <c r="F40" s="404"/>
      <c r="G40" s="404"/>
      <c r="H40" s="404"/>
      <c r="I40" s="402"/>
    </row>
    <row r="41" spans="1:9" ht="19.95" customHeight="1">
      <c r="A41" s="403"/>
      <c r="B41" s="158" t="s">
        <v>4750</v>
      </c>
      <c r="C41" s="404"/>
      <c r="D41" s="404"/>
      <c r="E41" s="404"/>
      <c r="F41" s="404"/>
      <c r="G41" s="404"/>
      <c r="H41" s="404"/>
      <c r="I41" s="402"/>
    </row>
    <row r="42" spans="1:9" ht="19.95" customHeight="1">
      <c r="A42" s="403"/>
      <c r="B42" s="158" t="s">
        <v>4727</v>
      </c>
      <c r="C42" s="404"/>
      <c r="D42" s="404"/>
      <c r="E42" s="404"/>
      <c r="F42" s="404"/>
      <c r="G42" s="404"/>
      <c r="H42" s="404"/>
      <c r="I42" s="402"/>
    </row>
    <row r="43" spans="1:9" ht="19.95" customHeight="1">
      <c r="A43" s="403"/>
      <c r="B43" s="158" t="s">
        <v>4728</v>
      </c>
      <c r="C43" s="404"/>
      <c r="D43" s="404"/>
      <c r="E43" s="404"/>
      <c r="F43" s="404"/>
      <c r="G43" s="404"/>
      <c r="H43" s="404"/>
      <c r="I43" s="402"/>
    </row>
    <row r="44" spans="1:9" ht="19.95" customHeight="1">
      <c r="A44" s="403" t="s">
        <v>4753</v>
      </c>
      <c r="B44" s="157"/>
      <c r="C44" s="404" t="s">
        <v>4751</v>
      </c>
      <c r="D44" s="404"/>
      <c r="E44" s="404" t="s">
        <v>37</v>
      </c>
      <c r="F44" s="404"/>
      <c r="G44" s="404" t="s">
        <v>4762</v>
      </c>
      <c r="H44" s="405" t="s">
        <v>4763</v>
      </c>
      <c r="I44" s="402" t="s">
        <v>120</v>
      </c>
    </row>
    <row r="45" spans="1:9" ht="19.95" customHeight="1">
      <c r="A45" s="403"/>
      <c r="B45" s="158" t="s">
        <v>4754</v>
      </c>
      <c r="C45" s="404"/>
      <c r="D45" s="404"/>
      <c r="E45" s="404"/>
      <c r="F45" s="404"/>
      <c r="G45" s="404"/>
      <c r="H45" s="405"/>
      <c r="I45" s="402"/>
    </row>
    <row r="46" spans="1:9" ht="19.95" customHeight="1">
      <c r="A46" s="403"/>
      <c r="B46" s="158" t="s">
        <v>4755</v>
      </c>
      <c r="C46" s="404"/>
      <c r="D46" s="404"/>
      <c r="E46" s="404"/>
      <c r="F46" s="404"/>
      <c r="G46" s="404"/>
      <c r="H46" s="405"/>
      <c r="I46" s="402"/>
    </row>
    <row r="47" spans="1:9" ht="19.95" customHeight="1">
      <c r="A47" s="403"/>
      <c r="B47" s="158" t="s">
        <v>4756</v>
      </c>
      <c r="C47" s="404"/>
      <c r="D47" s="404"/>
      <c r="E47" s="404"/>
      <c r="F47" s="404"/>
      <c r="G47" s="404"/>
      <c r="H47" s="405"/>
      <c r="I47" s="402"/>
    </row>
    <row r="48" spans="1:9" ht="19.95" customHeight="1">
      <c r="A48" s="403"/>
      <c r="B48" s="157"/>
      <c r="C48" s="404"/>
      <c r="D48" s="404"/>
      <c r="E48" s="404"/>
      <c r="F48" s="404"/>
      <c r="G48" s="404"/>
      <c r="H48" s="405"/>
      <c r="I48" s="402"/>
    </row>
    <row r="49" spans="1:9" ht="19.95" customHeight="1">
      <c r="A49" s="403"/>
      <c r="B49" s="158" t="s">
        <v>4717</v>
      </c>
      <c r="C49" s="404"/>
      <c r="D49" s="404"/>
      <c r="E49" s="404"/>
      <c r="F49" s="404"/>
      <c r="G49" s="404"/>
      <c r="H49" s="405"/>
      <c r="I49" s="402"/>
    </row>
    <row r="50" spans="1:9" ht="19.95" customHeight="1">
      <c r="A50" s="403"/>
      <c r="B50" s="158" t="s">
        <v>4746</v>
      </c>
      <c r="C50" s="404"/>
      <c r="D50" s="404"/>
      <c r="E50" s="404"/>
      <c r="F50" s="404"/>
      <c r="G50" s="404"/>
      <c r="H50" s="405"/>
      <c r="I50" s="402"/>
    </row>
    <row r="51" spans="1:9" ht="19.95" customHeight="1">
      <c r="A51" s="403"/>
      <c r="B51" s="158" t="s">
        <v>4747</v>
      </c>
      <c r="C51" s="404"/>
      <c r="D51" s="404"/>
      <c r="E51" s="404"/>
      <c r="F51" s="404"/>
      <c r="G51" s="404"/>
      <c r="H51" s="405"/>
      <c r="I51" s="402"/>
    </row>
    <row r="52" spans="1:9" ht="19.95" customHeight="1">
      <c r="A52" s="403"/>
      <c r="B52" s="158" t="s">
        <v>4720</v>
      </c>
      <c r="C52" s="404"/>
      <c r="D52" s="404"/>
      <c r="E52" s="404"/>
      <c r="F52" s="404"/>
      <c r="G52" s="404"/>
      <c r="H52" s="405"/>
      <c r="I52" s="402"/>
    </row>
    <row r="53" spans="1:9" ht="19.95" customHeight="1">
      <c r="A53" s="403"/>
      <c r="B53" s="158" t="s">
        <v>4721</v>
      </c>
      <c r="C53" s="404"/>
      <c r="D53" s="404"/>
      <c r="E53" s="404"/>
      <c r="F53" s="404"/>
      <c r="G53" s="404"/>
      <c r="H53" s="405"/>
      <c r="I53" s="402"/>
    </row>
    <row r="54" spans="1:9" ht="19.95" customHeight="1">
      <c r="A54" s="403"/>
      <c r="B54" s="158" t="s">
        <v>4722</v>
      </c>
      <c r="C54" s="404"/>
      <c r="D54" s="404"/>
      <c r="E54" s="404"/>
      <c r="F54" s="404"/>
      <c r="G54" s="404"/>
      <c r="H54" s="405"/>
      <c r="I54" s="402"/>
    </row>
    <row r="55" spans="1:9" ht="19.95" customHeight="1">
      <c r="A55" s="403"/>
      <c r="B55" s="158" t="s">
        <v>4723</v>
      </c>
      <c r="C55" s="404"/>
      <c r="D55" s="404"/>
      <c r="E55" s="404"/>
      <c r="F55" s="404"/>
      <c r="G55" s="404"/>
      <c r="H55" s="405"/>
      <c r="I55" s="402"/>
    </row>
    <row r="56" spans="1:9" ht="19.95" customHeight="1">
      <c r="A56" s="403"/>
      <c r="B56" s="158" t="s">
        <v>4757</v>
      </c>
      <c r="C56" s="404"/>
      <c r="D56" s="404"/>
      <c r="E56" s="404"/>
      <c r="F56" s="404"/>
      <c r="G56" s="404"/>
      <c r="H56" s="405"/>
      <c r="I56" s="402"/>
    </row>
    <row r="57" spans="1:9" ht="19.95" customHeight="1">
      <c r="A57" s="403"/>
      <c r="B57" s="158" t="s">
        <v>4758</v>
      </c>
      <c r="C57" s="404"/>
      <c r="D57" s="404"/>
      <c r="E57" s="404"/>
      <c r="F57" s="404"/>
      <c r="G57" s="404"/>
      <c r="H57" s="405"/>
      <c r="I57" s="402"/>
    </row>
    <row r="58" spans="1:9" ht="19.95" customHeight="1">
      <c r="A58" s="403"/>
      <c r="B58" s="158" t="s">
        <v>4759</v>
      </c>
      <c r="C58" s="404"/>
      <c r="D58" s="404"/>
      <c r="E58" s="404"/>
      <c r="F58" s="404"/>
      <c r="G58" s="404"/>
      <c r="H58" s="405"/>
      <c r="I58" s="402"/>
    </row>
    <row r="59" spans="1:9" ht="19.95" customHeight="1">
      <c r="A59" s="403"/>
      <c r="B59" s="158" t="s">
        <v>4727</v>
      </c>
      <c r="C59" s="404"/>
      <c r="D59" s="404"/>
      <c r="E59" s="404"/>
      <c r="F59" s="404"/>
      <c r="G59" s="404"/>
      <c r="H59" s="405"/>
      <c r="I59" s="402"/>
    </row>
    <row r="60" spans="1:9" ht="19.95" customHeight="1">
      <c r="A60" s="403"/>
      <c r="B60" s="158" t="s">
        <v>4760</v>
      </c>
      <c r="C60" s="404"/>
      <c r="D60" s="404"/>
      <c r="E60" s="404"/>
      <c r="F60" s="404"/>
      <c r="G60" s="404"/>
      <c r="H60" s="405"/>
      <c r="I60" s="402"/>
    </row>
    <row r="61" spans="1:9" ht="19.95" customHeight="1">
      <c r="A61" s="403"/>
      <c r="B61" s="158" t="s">
        <v>4761</v>
      </c>
      <c r="C61" s="404"/>
      <c r="D61" s="404"/>
      <c r="E61" s="404"/>
      <c r="F61" s="404"/>
      <c r="G61" s="404"/>
      <c r="H61" s="405"/>
      <c r="I61" s="402"/>
    </row>
    <row r="62" spans="1:9" ht="19.95" customHeight="1">
      <c r="A62" s="403"/>
      <c r="B62" s="158"/>
      <c r="C62" s="404"/>
      <c r="D62" s="404"/>
      <c r="E62" s="404"/>
      <c r="F62" s="404"/>
      <c r="G62" s="404"/>
      <c r="H62" s="405"/>
      <c r="I62" s="402"/>
    </row>
    <row r="63" spans="1:9" ht="19.95" customHeight="1">
      <c r="A63" s="403" t="s">
        <v>4764</v>
      </c>
      <c r="B63" s="158" t="s">
        <v>4765</v>
      </c>
      <c r="C63" s="404" t="s">
        <v>4779</v>
      </c>
      <c r="D63" s="404"/>
      <c r="E63" s="404" t="s">
        <v>37</v>
      </c>
      <c r="F63" s="404"/>
      <c r="G63" s="404" t="s">
        <v>4780</v>
      </c>
      <c r="H63" s="405" t="s">
        <v>4763</v>
      </c>
      <c r="I63" s="402" t="s">
        <v>85</v>
      </c>
    </row>
    <row r="64" spans="1:9" ht="19.95" customHeight="1">
      <c r="A64" s="403"/>
      <c r="B64" s="157"/>
      <c r="C64" s="404"/>
      <c r="D64" s="404"/>
      <c r="E64" s="404"/>
      <c r="F64" s="404"/>
      <c r="G64" s="404"/>
      <c r="H64" s="405"/>
      <c r="I64" s="402"/>
    </row>
    <row r="65" spans="1:9" ht="19.95" customHeight="1">
      <c r="A65" s="403"/>
      <c r="B65" s="159" t="s">
        <v>4766</v>
      </c>
      <c r="C65" s="404"/>
      <c r="D65" s="404"/>
      <c r="E65" s="404"/>
      <c r="F65" s="404"/>
      <c r="G65" s="404"/>
      <c r="H65" s="405"/>
      <c r="I65" s="402"/>
    </row>
    <row r="66" spans="1:9" ht="19.95" customHeight="1">
      <c r="A66" s="403"/>
      <c r="B66" s="159" t="s">
        <v>4767</v>
      </c>
      <c r="C66" s="404"/>
      <c r="D66" s="404"/>
      <c r="E66" s="404"/>
      <c r="F66" s="404"/>
      <c r="G66" s="404"/>
      <c r="H66" s="405"/>
      <c r="I66" s="402"/>
    </row>
    <row r="67" spans="1:9" ht="19.95" customHeight="1">
      <c r="A67" s="403"/>
      <c r="B67" s="159" t="s">
        <v>4768</v>
      </c>
      <c r="C67" s="404"/>
      <c r="D67" s="404"/>
      <c r="E67" s="404"/>
      <c r="F67" s="404"/>
      <c r="G67" s="404"/>
      <c r="H67" s="405"/>
      <c r="I67" s="402"/>
    </row>
    <row r="68" spans="1:9" ht="19.95" customHeight="1">
      <c r="A68" s="403"/>
      <c r="B68" s="159" t="s">
        <v>4769</v>
      </c>
      <c r="C68" s="404"/>
      <c r="D68" s="404"/>
      <c r="E68" s="404"/>
      <c r="F68" s="404"/>
      <c r="G68" s="404"/>
      <c r="H68" s="405"/>
      <c r="I68" s="402"/>
    </row>
    <row r="69" spans="1:9" ht="19.95" customHeight="1">
      <c r="A69" s="403"/>
      <c r="B69" s="159" t="s">
        <v>4770</v>
      </c>
      <c r="C69" s="404"/>
      <c r="D69" s="404"/>
      <c r="E69" s="404"/>
      <c r="F69" s="404"/>
      <c r="G69" s="404"/>
      <c r="H69" s="405"/>
      <c r="I69" s="402"/>
    </row>
    <row r="70" spans="1:9" ht="19.95" customHeight="1">
      <c r="A70" s="403"/>
      <c r="B70" s="159" t="s">
        <v>4771</v>
      </c>
      <c r="C70" s="404"/>
      <c r="D70" s="404"/>
      <c r="E70" s="404"/>
      <c r="F70" s="404"/>
      <c r="G70" s="404"/>
      <c r="H70" s="405"/>
      <c r="I70" s="402"/>
    </row>
    <row r="71" spans="1:9" ht="19.95" customHeight="1">
      <c r="A71" s="403"/>
      <c r="B71" s="159" t="s">
        <v>4772</v>
      </c>
      <c r="C71" s="404"/>
      <c r="D71" s="404"/>
      <c r="E71" s="404"/>
      <c r="F71" s="404"/>
      <c r="G71" s="404"/>
      <c r="H71" s="405"/>
      <c r="I71" s="402"/>
    </row>
    <row r="72" spans="1:9" ht="19.95" customHeight="1">
      <c r="A72" s="403"/>
      <c r="B72" s="159" t="s">
        <v>4773</v>
      </c>
      <c r="C72" s="404"/>
      <c r="D72" s="404"/>
      <c r="E72" s="404"/>
      <c r="F72" s="404"/>
      <c r="G72" s="404"/>
      <c r="H72" s="405"/>
      <c r="I72" s="402"/>
    </row>
    <row r="73" spans="1:9" ht="19.95" customHeight="1">
      <c r="A73" s="403"/>
      <c r="B73" s="159" t="s">
        <v>4774</v>
      </c>
      <c r="C73" s="404"/>
      <c r="D73" s="404"/>
      <c r="E73" s="404"/>
      <c r="F73" s="404"/>
      <c r="G73" s="404"/>
      <c r="H73" s="405"/>
      <c r="I73" s="402"/>
    </row>
    <row r="74" spans="1:9" ht="19.95" customHeight="1">
      <c r="A74" s="403"/>
      <c r="B74" s="159" t="s">
        <v>4775</v>
      </c>
      <c r="C74" s="404"/>
      <c r="D74" s="404"/>
      <c r="E74" s="404"/>
      <c r="F74" s="404"/>
      <c r="G74" s="404"/>
      <c r="H74" s="405"/>
      <c r="I74" s="402"/>
    </row>
    <row r="75" spans="1:9" ht="19.95" customHeight="1">
      <c r="A75" s="403"/>
      <c r="B75" s="159" t="s">
        <v>4776</v>
      </c>
      <c r="C75" s="404"/>
      <c r="D75" s="404"/>
      <c r="E75" s="404"/>
      <c r="F75" s="404"/>
      <c r="G75" s="404"/>
      <c r="H75" s="405"/>
      <c r="I75" s="402"/>
    </row>
    <row r="76" spans="1:9" ht="19.95" customHeight="1">
      <c r="A76" s="403"/>
      <c r="B76" s="159" t="s">
        <v>4777</v>
      </c>
      <c r="C76" s="404"/>
      <c r="D76" s="404"/>
      <c r="E76" s="404"/>
      <c r="F76" s="404"/>
      <c r="G76" s="404"/>
      <c r="H76" s="405"/>
      <c r="I76" s="402"/>
    </row>
    <row r="77" spans="1:9" ht="19.95" customHeight="1">
      <c r="A77" s="403"/>
      <c r="B77" s="159" t="s">
        <v>4778</v>
      </c>
      <c r="C77" s="404"/>
      <c r="D77" s="404"/>
      <c r="E77" s="404"/>
      <c r="F77" s="404"/>
      <c r="G77" s="404"/>
      <c r="H77" s="405"/>
      <c r="I77" s="402"/>
    </row>
    <row r="78" spans="1:9" ht="19.95" customHeight="1">
      <c r="A78" s="403" t="s">
        <v>4781</v>
      </c>
      <c r="B78" s="160" t="s">
        <v>4782</v>
      </c>
      <c r="C78" s="405" t="s">
        <v>4779</v>
      </c>
      <c r="D78" s="405"/>
      <c r="E78" s="405" t="s">
        <v>37</v>
      </c>
      <c r="F78" s="405"/>
      <c r="G78" s="405" t="s">
        <v>4780</v>
      </c>
      <c r="H78" s="405" t="s">
        <v>4763</v>
      </c>
      <c r="I78" s="406" t="s">
        <v>85</v>
      </c>
    </row>
    <row r="79" spans="1:9" ht="19.95" customHeight="1">
      <c r="A79" s="403"/>
      <c r="B79" s="161"/>
      <c r="C79" s="405"/>
      <c r="D79" s="405"/>
      <c r="E79" s="405"/>
      <c r="F79" s="405"/>
      <c r="G79" s="405"/>
      <c r="H79" s="405"/>
      <c r="I79" s="406"/>
    </row>
    <row r="80" spans="1:9" ht="19.95" customHeight="1">
      <c r="A80" s="403"/>
      <c r="B80" s="160" t="s">
        <v>4766</v>
      </c>
      <c r="C80" s="405"/>
      <c r="D80" s="405"/>
      <c r="E80" s="405"/>
      <c r="F80" s="405"/>
      <c r="G80" s="405"/>
      <c r="H80" s="405"/>
      <c r="I80" s="406"/>
    </row>
    <row r="81" spans="1:9" ht="19.95" customHeight="1">
      <c r="A81" s="403"/>
      <c r="B81" s="160" t="s">
        <v>4767</v>
      </c>
      <c r="C81" s="405"/>
      <c r="D81" s="405"/>
      <c r="E81" s="405"/>
      <c r="F81" s="405"/>
      <c r="G81" s="405"/>
      <c r="H81" s="405"/>
      <c r="I81" s="406"/>
    </row>
    <row r="82" spans="1:9" ht="19.95" customHeight="1">
      <c r="A82" s="403"/>
      <c r="B82" s="160" t="s">
        <v>4768</v>
      </c>
      <c r="C82" s="405"/>
      <c r="D82" s="405"/>
      <c r="E82" s="405"/>
      <c r="F82" s="405"/>
      <c r="G82" s="405"/>
      <c r="H82" s="405"/>
      <c r="I82" s="406"/>
    </row>
    <row r="83" spans="1:9" ht="19.95" customHeight="1">
      <c r="A83" s="403"/>
      <c r="B83" s="160" t="s">
        <v>4783</v>
      </c>
      <c r="C83" s="405"/>
      <c r="D83" s="405"/>
      <c r="E83" s="405"/>
      <c r="F83" s="405"/>
      <c r="G83" s="405"/>
      <c r="H83" s="405"/>
      <c r="I83" s="406"/>
    </row>
    <row r="84" spans="1:9" ht="19.95" customHeight="1">
      <c r="A84" s="403"/>
      <c r="B84" s="160" t="s">
        <v>4784</v>
      </c>
      <c r="C84" s="405"/>
      <c r="D84" s="405"/>
      <c r="E84" s="405"/>
      <c r="F84" s="405"/>
      <c r="G84" s="405"/>
      <c r="H84" s="405"/>
      <c r="I84" s="406"/>
    </row>
    <row r="85" spans="1:9" ht="19.95" customHeight="1">
      <c r="A85" s="403"/>
      <c r="B85" s="160" t="s">
        <v>4785</v>
      </c>
      <c r="C85" s="405"/>
      <c r="D85" s="405"/>
      <c r="E85" s="405"/>
      <c r="F85" s="405"/>
      <c r="G85" s="405"/>
      <c r="H85" s="405"/>
      <c r="I85" s="406"/>
    </row>
    <row r="86" spans="1:9" ht="19.95" customHeight="1">
      <c r="A86" s="403"/>
      <c r="B86" s="160" t="s">
        <v>4786</v>
      </c>
      <c r="C86" s="405"/>
      <c r="D86" s="405"/>
      <c r="E86" s="405"/>
      <c r="F86" s="405"/>
      <c r="G86" s="405"/>
      <c r="H86" s="405"/>
      <c r="I86" s="406"/>
    </row>
    <row r="87" spans="1:9" ht="19.95" customHeight="1">
      <c r="A87" s="403"/>
      <c r="B87" s="160" t="s">
        <v>4787</v>
      </c>
      <c r="C87" s="405"/>
      <c r="D87" s="405"/>
      <c r="E87" s="405"/>
      <c r="F87" s="405"/>
      <c r="G87" s="405"/>
      <c r="H87" s="405"/>
      <c r="I87" s="406"/>
    </row>
    <row r="88" spans="1:9" ht="19.95" customHeight="1">
      <c r="A88" s="403"/>
      <c r="B88" s="160" t="s">
        <v>4774</v>
      </c>
      <c r="C88" s="405"/>
      <c r="D88" s="405"/>
      <c r="E88" s="405"/>
      <c r="F88" s="405"/>
      <c r="G88" s="405"/>
      <c r="H88" s="405"/>
      <c r="I88" s="406"/>
    </row>
    <row r="89" spans="1:9" ht="19.95" customHeight="1">
      <c r="A89" s="403"/>
      <c r="B89" s="160" t="s">
        <v>4775</v>
      </c>
      <c r="C89" s="405"/>
      <c r="D89" s="405"/>
      <c r="E89" s="405"/>
      <c r="F89" s="405"/>
      <c r="G89" s="405"/>
      <c r="H89" s="405"/>
      <c r="I89" s="406"/>
    </row>
    <row r="90" spans="1:9" ht="19.95" customHeight="1">
      <c r="A90" s="403"/>
      <c r="B90" s="160" t="s">
        <v>4777</v>
      </c>
      <c r="C90" s="405"/>
      <c r="D90" s="405"/>
      <c r="E90" s="405"/>
      <c r="F90" s="405"/>
      <c r="G90" s="405"/>
      <c r="H90" s="405"/>
      <c r="I90" s="406"/>
    </row>
    <row r="91" spans="1:9" ht="19.95" customHeight="1">
      <c r="A91" s="403"/>
      <c r="B91" s="160" t="s">
        <v>4778</v>
      </c>
      <c r="C91" s="405"/>
      <c r="D91" s="405"/>
      <c r="E91" s="405"/>
      <c r="F91" s="405"/>
      <c r="G91" s="405"/>
      <c r="H91" s="405"/>
      <c r="I91" s="406"/>
    </row>
    <row r="92" spans="1:9" ht="19.95" customHeight="1">
      <c r="A92" s="403" t="s">
        <v>4788</v>
      </c>
      <c r="B92" s="160" t="s">
        <v>4782</v>
      </c>
      <c r="C92" s="405" t="s">
        <v>4779</v>
      </c>
      <c r="D92" s="405"/>
      <c r="E92" s="405" t="s">
        <v>37</v>
      </c>
      <c r="F92" s="405"/>
      <c r="G92" s="405" t="s">
        <v>4799</v>
      </c>
      <c r="H92" s="405" t="s">
        <v>4763</v>
      </c>
      <c r="I92" s="406" t="s">
        <v>85</v>
      </c>
    </row>
    <row r="93" spans="1:9" ht="19.95" customHeight="1">
      <c r="A93" s="403"/>
      <c r="B93" s="161"/>
      <c r="C93" s="405"/>
      <c r="D93" s="405"/>
      <c r="E93" s="405"/>
      <c r="F93" s="405"/>
      <c r="G93" s="405"/>
      <c r="H93" s="405"/>
      <c r="I93" s="406"/>
    </row>
    <row r="94" spans="1:9" ht="19.95" customHeight="1">
      <c r="A94" s="403"/>
      <c r="B94" s="160" t="s">
        <v>4789</v>
      </c>
      <c r="C94" s="405"/>
      <c r="D94" s="405"/>
      <c r="E94" s="405"/>
      <c r="F94" s="405"/>
      <c r="G94" s="405"/>
      <c r="H94" s="405"/>
      <c r="I94" s="406"/>
    </row>
    <row r="95" spans="1:9" ht="19.95" customHeight="1">
      <c r="A95" s="403"/>
      <c r="B95" s="160" t="s">
        <v>4790</v>
      </c>
      <c r="C95" s="405"/>
      <c r="D95" s="405"/>
      <c r="E95" s="405"/>
      <c r="F95" s="405"/>
      <c r="G95" s="405"/>
      <c r="H95" s="405"/>
      <c r="I95" s="406"/>
    </row>
    <row r="96" spans="1:9" ht="19.95" customHeight="1">
      <c r="A96" s="403"/>
      <c r="B96" s="160" t="s">
        <v>4791</v>
      </c>
      <c r="C96" s="405"/>
      <c r="D96" s="405"/>
      <c r="E96" s="405"/>
      <c r="F96" s="405"/>
      <c r="G96" s="405"/>
      <c r="H96" s="405"/>
      <c r="I96" s="406"/>
    </row>
    <row r="97" spans="1:9" ht="19.95" customHeight="1">
      <c r="A97" s="403"/>
      <c r="B97" s="160" t="s">
        <v>4792</v>
      </c>
      <c r="C97" s="405"/>
      <c r="D97" s="405"/>
      <c r="E97" s="405"/>
      <c r="F97" s="405"/>
      <c r="G97" s="405"/>
      <c r="H97" s="405"/>
      <c r="I97" s="406"/>
    </row>
    <row r="98" spans="1:9" ht="19.95" customHeight="1">
      <c r="A98" s="403"/>
      <c r="B98" s="160" t="s">
        <v>4793</v>
      </c>
      <c r="C98" s="405"/>
      <c r="D98" s="405"/>
      <c r="E98" s="405"/>
      <c r="F98" s="405"/>
      <c r="G98" s="405"/>
      <c r="H98" s="405"/>
      <c r="I98" s="406"/>
    </row>
    <row r="99" spans="1:9" ht="19.95" customHeight="1">
      <c r="A99" s="403"/>
      <c r="B99" s="160" t="s">
        <v>4794</v>
      </c>
      <c r="C99" s="405"/>
      <c r="D99" s="405"/>
      <c r="E99" s="405"/>
      <c r="F99" s="405"/>
      <c r="G99" s="405"/>
      <c r="H99" s="405"/>
      <c r="I99" s="406"/>
    </row>
    <row r="100" spans="1:9" ht="19.95" customHeight="1">
      <c r="A100" s="403"/>
      <c r="B100" s="160" t="s">
        <v>4795</v>
      </c>
      <c r="C100" s="405"/>
      <c r="D100" s="405"/>
      <c r="E100" s="405"/>
      <c r="F100" s="405"/>
      <c r="G100" s="405"/>
      <c r="H100" s="405"/>
      <c r="I100" s="406"/>
    </row>
    <row r="101" spans="1:9" ht="19.95" customHeight="1">
      <c r="A101" s="403"/>
      <c r="B101" s="160" t="s">
        <v>4796</v>
      </c>
      <c r="C101" s="405"/>
      <c r="D101" s="405"/>
      <c r="E101" s="405"/>
      <c r="F101" s="405"/>
      <c r="G101" s="405"/>
      <c r="H101" s="405"/>
      <c r="I101" s="406"/>
    </row>
    <row r="102" spans="1:9" ht="19.95" customHeight="1">
      <c r="A102" s="403"/>
      <c r="B102" s="160" t="s">
        <v>4797</v>
      </c>
      <c r="C102" s="405"/>
      <c r="D102" s="405"/>
      <c r="E102" s="405"/>
      <c r="F102" s="405"/>
      <c r="G102" s="405"/>
      <c r="H102" s="405"/>
      <c r="I102" s="406"/>
    </row>
    <row r="103" spans="1:9" ht="19.95" customHeight="1">
      <c r="A103" s="403"/>
      <c r="B103" s="160" t="s">
        <v>4798</v>
      </c>
      <c r="C103" s="405"/>
      <c r="D103" s="405"/>
      <c r="E103" s="405"/>
      <c r="F103" s="405"/>
      <c r="G103" s="405"/>
      <c r="H103" s="405"/>
      <c r="I103" s="406"/>
    </row>
    <row r="104" spans="1:9" ht="19.95" customHeight="1">
      <c r="A104" s="403"/>
      <c r="B104" s="160" t="s">
        <v>4728</v>
      </c>
      <c r="C104" s="405"/>
      <c r="D104" s="405"/>
      <c r="E104" s="405"/>
      <c r="F104" s="405"/>
      <c r="G104" s="405"/>
      <c r="H104" s="405"/>
      <c r="I104" s="406"/>
    </row>
    <row r="105" spans="1:9" ht="19.95" customHeight="1">
      <c r="A105" s="403" t="s">
        <v>4800</v>
      </c>
      <c r="B105" s="160" t="s">
        <v>4716</v>
      </c>
      <c r="C105" s="405" t="s">
        <v>4779</v>
      </c>
      <c r="D105" s="405"/>
      <c r="E105" s="405" t="s">
        <v>37</v>
      </c>
      <c r="F105" s="405"/>
      <c r="G105" s="405" t="s">
        <v>4799</v>
      </c>
      <c r="H105" s="405" t="s">
        <v>4805</v>
      </c>
      <c r="I105" s="406" t="s">
        <v>85</v>
      </c>
    </row>
    <row r="106" spans="1:9" ht="19.95" customHeight="1">
      <c r="A106" s="403"/>
      <c r="B106" s="161"/>
      <c r="C106" s="405"/>
      <c r="D106" s="405"/>
      <c r="E106" s="405"/>
      <c r="F106" s="405"/>
      <c r="G106" s="405"/>
      <c r="H106" s="405"/>
      <c r="I106" s="406"/>
    </row>
    <row r="107" spans="1:9" ht="19.95" customHeight="1">
      <c r="A107" s="403"/>
      <c r="B107" s="160" t="s">
        <v>4789</v>
      </c>
      <c r="C107" s="405"/>
      <c r="D107" s="405"/>
      <c r="E107" s="405"/>
      <c r="F107" s="405"/>
      <c r="G107" s="405"/>
      <c r="H107" s="405"/>
      <c r="I107" s="406"/>
    </row>
    <row r="108" spans="1:9" ht="19.95" customHeight="1">
      <c r="A108" s="403"/>
      <c r="B108" s="160" t="s">
        <v>4746</v>
      </c>
      <c r="C108" s="405"/>
      <c r="D108" s="405"/>
      <c r="E108" s="405"/>
      <c r="F108" s="405"/>
      <c r="G108" s="405"/>
      <c r="H108" s="405"/>
      <c r="I108" s="406"/>
    </row>
    <row r="109" spans="1:9" ht="19.95" customHeight="1">
      <c r="A109" s="403"/>
      <c r="B109" s="160" t="s">
        <v>4801</v>
      </c>
      <c r="C109" s="405"/>
      <c r="D109" s="405"/>
      <c r="E109" s="405"/>
      <c r="F109" s="405"/>
      <c r="G109" s="405"/>
      <c r="H109" s="405"/>
      <c r="I109" s="406"/>
    </row>
    <row r="110" spans="1:9" ht="19.95" customHeight="1">
      <c r="A110" s="403"/>
      <c r="B110" s="160" t="s">
        <v>4720</v>
      </c>
      <c r="C110" s="405"/>
      <c r="D110" s="405"/>
      <c r="E110" s="405"/>
      <c r="F110" s="405"/>
      <c r="G110" s="405"/>
      <c r="H110" s="405"/>
      <c r="I110" s="406"/>
    </row>
    <row r="111" spans="1:9" ht="19.95" customHeight="1">
      <c r="A111" s="403"/>
      <c r="B111" s="160" t="s">
        <v>4721</v>
      </c>
      <c r="C111" s="405"/>
      <c r="D111" s="405"/>
      <c r="E111" s="405"/>
      <c r="F111" s="405"/>
      <c r="G111" s="405"/>
      <c r="H111" s="405"/>
      <c r="I111" s="406"/>
    </row>
    <row r="112" spans="1:9" ht="19.95" customHeight="1">
      <c r="A112" s="403"/>
      <c r="B112" s="160" t="s">
        <v>4722</v>
      </c>
      <c r="C112" s="405"/>
      <c r="D112" s="405"/>
      <c r="E112" s="405"/>
      <c r="F112" s="405"/>
      <c r="G112" s="405"/>
      <c r="H112" s="405"/>
      <c r="I112" s="406"/>
    </row>
    <row r="113" spans="1:9" ht="19.95" customHeight="1">
      <c r="A113" s="403"/>
      <c r="B113" s="160" t="s">
        <v>4723</v>
      </c>
      <c r="C113" s="405"/>
      <c r="D113" s="405"/>
      <c r="E113" s="405"/>
      <c r="F113" s="405"/>
      <c r="G113" s="405"/>
      <c r="H113" s="405"/>
      <c r="I113" s="406"/>
    </row>
    <row r="114" spans="1:9" ht="19.95" customHeight="1">
      <c r="A114" s="403"/>
      <c r="B114" s="160" t="s">
        <v>4802</v>
      </c>
      <c r="C114" s="405"/>
      <c r="D114" s="405"/>
      <c r="E114" s="405"/>
      <c r="F114" s="405"/>
      <c r="G114" s="405"/>
      <c r="H114" s="405"/>
      <c r="I114" s="406"/>
    </row>
    <row r="115" spans="1:9" ht="19.95" customHeight="1">
      <c r="A115" s="403"/>
      <c r="B115" s="160" t="s">
        <v>4749</v>
      </c>
      <c r="C115" s="405"/>
      <c r="D115" s="405"/>
      <c r="E115" s="405"/>
      <c r="F115" s="405"/>
      <c r="G115" s="405"/>
      <c r="H115" s="405"/>
      <c r="I115" s="406"/>
    </row>
    <row r="116" spans="1:9" ht="19.95" customHeight="1">
      <c r="A116" s="403"/>
      <c r="B116" s="160" t="s">
        <v>4803</v>
      </c>
      <c r="C116" s="405"/>
      <c r="D116" s="405"/>
      <c r="E116" s="405"/>
      <c r="F116" s="405"/>
      <c r="G116" s="405"/>
      <c r="H116" s="405"/>
      <c r="I116" s="406"/>
    </row>
    <row r="117" spans="1:9" ht="19.95" customHeight="1">
      <c r="A117" s="403"/>
      <c r="B117" s="160" t="s">
        <v>4804</v>
      </c>
      <c r="C117" s="405"/>
      <c r="D117" s="405"/>
      <c r="E117" s="405"/>
      <c r="F117" s="405"/>
      <c r="G117" s="405"/>
      <c r="H117" s="405"/>
      <c r="I117" s="406"/>
    </row>
    <row r="118" spans="1:9" ht="19.95" customHeight="1">
      <c r="A118" s="403"/>
      <c r="B118" s="160" t="s">
        <v>4728</v>
      </c>
      <c r="C118" s="405"/>
      <c r="D118" s="405"/>
      <c r="E118" s="405"/>
      <c r="F118" s="405"/>
      <c r="G118" s="405"/>
      <c r="H118" s="405"/>
      <c r="I118" s="406"/>
    </row>
    <row r="119" spans="1:9" ht="19.95" customHeight="1">
      <c r="A119" s="403" t="s">
        <v>4806</v>
      </c>
      <c r="B119" s="158" t="s">
        <v>4807</v>
      </c>
      <c r="C119" s="404" t="s">
        <v>4819</v>
      </c>
      <c r="D119" s="404"/>
      <c r="E119" s="404" t="s">
        <v>341</v>
      </c>
      <c r="F119" s="404"/>
      <c r="G119" s="405" t="s">
        <v>4780</v>
      </c>
      <c r="H119" s="405" t="s">
        <v>4763</v>
      </c>
      <c r="I119" s="402" t="s">
        <v>4820</v>
      </c>
    </row>
    <row r="120" spans="1:9" ht="19.95" customHeight="1">
      <c r="A120" s="403"/>
      <c r="B120" s="157"/>
      <c r="C120" s="404"/>
      <c r="D120" s="404"/>
      <c r="E120" s="404"/>
      <c r="F120" s="404"/>
      <c r="G120" s="405"/>
      <c r="H120" s="405"/>
      <c r="I120" s="402"/>
    </row>
    <row r="121" spans="1:9" ht="19.95" customHeight="1">
      <c r="A121" s="403"/>
      <c r="B121" s="158" t="s">
        <v>4808</v>
      </c>
      <c r="C121" s="404"/>
      <c r="D121" s="404"/>
      <c r="E121" s="404"/>
      <c r="F121" s="404"/>
      <c r="G121" s="405"/>
      <c r="H121" s="405"/>
      <c r="I121" s="402"/>
    </row>
    <row r="122" spans="1:9" ht="19.95" customHeight="1">
      <c r="A122" s="403"/>
      <c r="B122" s="158" t="s">
        <v>4809</v>
      </c>
      <c r="C122" s="404"/>
      <c r="D122" s="404"/>
      <c r="E122" s="404"/>
      <c r="F122" s="404"/>
      <c r="G122" s="405"/>
      <c r="H122" s="405"/>
      <c r="I122" s="402"/>
    </row>
    <row r="123" spans="1:9" ht="19.95" customHeight="1">
      <c r="A123" s="403"/>
      <c r="B123" s="158" t="s">
        <v>4810</v>
      </c>
      <c r="C123" s="404"/>
      <c r="D123" s="404"/>
      <c r="E123" s="404"/>
      <c r="F123" s="404"/>
      <c r="G123" s="405"/>
      <c r="H123" s="405"/>
      <c r="I123" s="402"/>
    </row>
    <row r="124" spans="1:9" ht="19.95" customHeight="1">
      <c r="A124" s="403"/>
      <c r="B124" s="158" t="s">
        <v>4811</v>
      </c>
      <c r="C124" s="404"/>
      <c r="D124" s="404"/>
      <c r="E124" s="404"/>
      <c r="F124" s="404"/>
      <c r="G124" s="405"/>
      <c r="H124" s="405"/>
      <c r="I124" s="402"/>
    </row>
    <row r="125" spans="1:9" ht="19.95" customHeight="1">
      <c r="A125" s="403"/>
      <c r="B125" s="158" t="s">
        <v>4812</v>
      </c>
      <c r="C125" s="404"/>
      <c r="D125" s="404"/>
      <c r="E125" s="404"/>
      <c r="F125" s="404"/>
      <c r="G125" s="405"/>
      <c r="H125" s="405"/>
      <c r="I125" s="402"/>
    </row>
    <row r="126" spans="1:9" ht="19.95" customHeight="1">
      <c r="A126" s="403"/>
      <c r="B126" s="158" t="s">
        <v>4813</v>
      </c>
      <c r="C126" s="404"/>
      <c r="D126" s="404"/>
      <c r="E126" s="404"/>
      <c r="F126" s="404"/>
      <c r="G126" s="405"/>
      <c r="H126" s="405"/>
      <c r="I126" s="402"/>
    </row>
    <row r="127" spans="1:9" ht="19.95" customHeight="1">
      <c r="A127" s="403"/>
      <c r="B127" s="158" t="s">
        <v>4814</v>
      </c>
      <c r="C127" s="404"/>
      <c r="D127" s="404"/>
      <c r="E127" s="404"/>
      <c r="F127" s="404"/>
      <c r="G127" s="405"/>
      <c r="H127" s="405"/>
      <c r="I127" s="402"/>
    </row>
    <row r="128" spans="1:9" ht="19.95" customHeight="1">
      <c r="A128" s="403"/>
      <c r="B128" s="158" t="s">
        <v>4815</v>
      </c>
      <c r="C128" s="404"/>
      <c r="D128" s="404"/>
      <c r="E128" s="404"/>
      <c r="F128" s="404"/>
      <c r="G128" s="405"/>
      <c r="H128" s="405"/>
      <c r="I128" s="402"/>
    </row>
    <row r="129" spans="1:9" ht="19.95" customHeight="1">
      <c r="A129" s="403"/>
      <c r="B129" s="158" t="s">
        <v>4774</v>
      </c>
      <c r="C129" s="404"/>
      <c r="D129" s="404"/>
      <c r="E129" s="404"/>
      <c r="F129" s="404"/>
      <c r="G129" s="405"/>
      <c r="H129" s="405"/>
      <c r="I129" s="402"/>
    </row>
    <row r="130" spans="1:9" ht="19.95" customHeight="1">
      <c r="A130" s="403"/>
      <c r="B130" s="158" t="s">
        <v>4775</v>
      </c>
      <c r="C130" s="404"/>
      <c r="D130" s="404"/>
      <c r="E130" s="404"/>
      <c r="F130" s="404"/>
      <c r="G130" s="405"/>
      <c r="H130" s="405"/>
      <c r="I130" s="402"/>
    </row>
    <row r="131" spans="1:9" ht="19.95" customHeight="1">
      <c r="A131" s="403"/>
      <c r="B131" s="158" t="s">
        <v>4816</v>
      </c>
      <c r="C131" s="404"/>
      <c r="D131" s="404"/>
      <c r="E131" s="404"/>
      <c r="F131" s="404"/>
      <c r="G131" s="405"/>
      <c r="H131" s="405"/>
      <c r="I131" s="402"/>
    </row>
    <row r="132" spans="1:9" ht="19.95" customHeight="1">
      <c r="A132" s="403"/>
      <c r="B132" s="158" t="s">
        <v>4817</v>
      </c>
      <c r="C132" s="404"/>
      <c r="D132" s="404"/>
      <c r="E132" s="404"/>
      <c r="F132" s="404"/>
      <c r="G132" s="405"/>
      <c r="H132" s="405"/>
      <c r="I132" s="402"/>
    </row>
    <row r="133" spans="1:9" ht="19.95" customHeight="1">
      <c r="A133" s="403"/>
      <c r="B133" s="158" t="s">
        <v>4818</v>
      </c>
      <c r="C133" s="404"/>
      <c r="D133" s="404"/>
      <c r="E133" s="404"/>
      <c r="F133" s="404"/>
      <c r="G133" s="405"/>
      <c r="H133" s="405"/>
      <c r="I133" s="402"/>
    </row>
    <row r="134" spans="1:9" ht="19.95" customHeight="1">
      <c r="A134" s="403"/>
      <c r="B134" s="158" t="s">
        <v>365</v>
      </c>
      <c r="C134" s="404"/>
      <c r="D134" s="404"/>
      <c r="E134" s="404"/>
      <c r="F134" s="404"/>
      <c r="G134" s="405"/>
      <c r="H134" s="405"/>
      <c r="I134" s="402"/>
    </row>
    <row r="135" spans="1:9" ht="19.95" customHeight="1">
      <c r="A135" s="403" t="s">
        <v>4821</v>
      </c>
      <c r="B135" s="158" t="s">
        <v>4822</v>
      </c>
      <c r="C135" s="404" t="s">
        <v>4751</v>
      </c>
      <c r="D135" s="404" t="s">
        <v>4093</v>
      </c>
      <c r="E135" s="404" t="s">
        <v>37</v>
      </c>
      <c r="F135" s="404"/>
      <c r="G135" s="404" t="s">
        <v>4799</v>
      </c>
      <c r="H135" s="404" t="s">
        <v>4731</v>
      </c>
      <c r="I135" s="402" t="s">
        <v>85</v>
      </c>
    </row>
    <row r="136" spans="1:9" ht="19.95" customHeight="1">
      <c r="A136" s="403"/>
      <c r="B136" s="157"/>
      <c r="C136" s="404"/>
      <c r="D136" s="404"/>
      <c r="E136" s="404"/>
      <c r="F136" s="404"/>
      <c r="G136" s="404"/>
      <c r="H136" s="404"/>
      <c r="I136" s="402"/>
    </row>
    <row r="137" spans="1:9" ht="19.95" customHeight="1">
      <c r="A137" s="403"/>
      <c r="B137" s="158" t="s">
        <v>4717</v>
      </c>
      <c r="C137" s="404"/>
      <c r="D137" s="404"/>
      <c r="E137" s="404"/>
      <c r="F137" s="404"/>
      <c r="G137" s="404"/>
      <c r="H137" s="404"/>
      <c r="I137" s="402"/>
    </row>
    <row r="138" spans="1:9" ht="19.95" customHeight="1">
      <c r="A138" s="403"/>
      <c r="B138" s="158" t="s">
        <v>4746</v>
      </c>
      <c r="C138" s="404"/>
      <c r="D138" s="404"/>
      <c r="E138" s="404"/>
      <c r="F138" s="404"/>
      <c r="G138" s="404"/>
      <c r="H138" s="404"/>
      <c r="I138" s="402"/>
    </row>
    <row r="139" spans="1:9" ht="19.95" customHeight="1">
      <c r="A139" s="403"/>
      <c r="B139" s="158" t="s">
        <v>4747</v>
      </c>
      <c r="C139" s="404"/>
      <c r="D139" s="404"/>
      <c r="E139" s="404"/>
      <c r="F139" s="404"/>
      <c r="G139" s="404"/>
      <c r="H139" s="404"/>
      <c r="I139" s="402"/>
    </row>
    <row r="140" spans="1:9" ht="19.95" customHeight="1">
      <c r="A140" s="403"/>
      <c r="B140" s="158" t="s">
        <v>4720</v>
      </c>
      <c r="C140" s="404"/>
      <c r="D140" s="404"/>
      <c r="E140" s="404"/>
      <c r="F140" s="404"/>
      <c r="G140" s="404"/>
      <c r="H140" s="404"/>
      <c r="I140" s="402"/>
    </row>
    <row r="141" spans="1:9" ht="19.95" customHeight="1">
      <c r="A141" s="403"/>
      <c r="B141" s="158" t="s">
        <v>4721</v>
      </c>
      <c r="C141" s="404"/>
      <c r="D141" s="404"/>
      <c r="E141" s="404"/>
      <c r="F141" s="404"/>
      <c r="G141" s="404"/>
      <c r="H141" s="404"/>
      <c r="I141" s="402"/>
    </row>
    <row r="142" spans="1:9" ht="19.95" customHeight="1">
      <c r="A142" s="403"/>
      <c r="B142" s="158" t="s">
        <v>4722</v>
      </c>
      <c r="C142" s="404"/>
      <c r="D142" s="404"/>
      <c r="E142" s="404"/>
      <c r="F142" s="404"/>
      <c r="G142" s="404"/>
      <c r="H142" s="404"/>
      <c r="I142" s="402"/>
    </row>
    <row r="143" spans="1:9" ht="19.95" customHeight="1">
      <c r="A143" s="403"/>
      <c r="B143" s="158" t="s">
        <v>4723</v>
      </c>
      <c r="C143" s="404"/>
      <c r="D143" s="404"/>
      <c r="E143" s="404"/>
      <c r="F143" s="404"/>
      <c r="G143" s="404"/>
      <c r="H143" s="404"/>
      <c r="I143" s="402"/>
    </row>
    <row r="144" spans="1:9" ht="19.95" customHeight="1">
      <c r="A144" s="403"/>
      <c r="B144" s="158" t="s">
        <v>4748</v>
      </c>
      <c r="C144" s="404"/>
      <c r="D144" s="404"/>
      <c r="E144" s="404"/>
      <c r="F144" s="404"/>
      <c r="G144" s="404"/>
      <c r="H144" s="404"/>
      <c r="I144" s="402"/>
    </row>
    <row r="145" spans="1:9" ht="19.95" customHeight="1">
      <c r="A145" s="403"/>
      <c r="B145" s="158" t="s">
        <v>4749</v>
      </c>
      <c r="C145" s="404"/>
      <c r="D145" s="404"/>
      <c r="E145" s="404"/>
      <c r="F145" s="404"/>
      <c r="G145" s="404"/>
      <c r="H145" s="404"/>
      <c r="I145" s="402"/>
    </row>
    <row r="146" spans="1:9" ht="19.95" customHeight="1">
      <c r="A146" s="403"/>
      <c r="B146" s="158" t="s">
        <v>4803</v>
      </c>
      <c r="C146" s="404"/>
      <c r="D146" s="404"/>
      <c r="E146" s="404"/>
      <c r="F146" s="404"/>
      <c r="G146" s="404"/>
      <c r="H146" s="404"/>
      <c r="I146" s="402"/>
    </row>
    <row r="147" spans="1:9" ht="19.95" customHeight="1">
      <c r="A147" s="403"/>
      <c r="B147" s="158" t="s">
        <v>4727</v>
      </c>
      <c r="C147" s="404"/>
      <c r="D147" s="404"/>
      <c r="E147" s="404"/>
      <c r="F147" s="404"/>
      <c r="G147" s="404"/>
      <c r="H147" s="404"/>
      <c r="I147" s="402"/>
    </row>
    <row r="148" spans="1:9" ht="19.95" customHeight="1">
      <c r="A148" s="403"/>
      <c r="B148" s="158" t="s">
        <v>4728</v>
      </c>
      <c r="C148" s="404"/>
      <c r="D148" s="404"/>
      <c r="E148" s="404"/>
      <c r="F148" s="404"/>
      <c r="G148" s="404"/>
      <c r="H148" s="404"/>
      <c r="I148" s="402"/>
    </row>
    <row r="149" spans="1:9" ht="19.95" customHeight="1">
      <c r="A149" s="403" t="s">
        <v>4823</v>
      </c>
      <c r="B149" s="162" t="s">
        <v>4824</v>
      </c>
      <c r="C149" s="404" t="s">
        <v>4751</v>
      </c>
      <c r="D149" s="404" t="s">
        <v>4093</v>
      </c>
      <c r="E149" s="404" t="s">
        <v>341</v>
      </c>
      <c r="F149" s="404"/>
      <c r="G149" s="404" t="s">
        <v>4843</v>
      </c>
      <c r="H149" s="404" t="s">
        <v>4844</v>
      </c>
      <c r="I149" s="402" t="s">
        <v>85</v>
      </c>
    </row>
    <row r="150" spans="1:9" ht="19.95" customHeight="1">
      <c r="A150" s="403"/>
      <c r="B150" s="162" t="s">
        <v>4825</v>
      </c>
      <c r="C150" s="404"/>
      <c r="D150" s="404"/>
      <c r="E150" s="404"/>
      <c r="F150" s="404"/>
      <c r="G150" s="404"/>
      <c r="H150" s="404"/>
      <c r="I150" s="402"/>
    </row>
    <row r="151" spans="1:9" ht="19.95" customHeight="1">
      <c r="A151" s="403"/>
      <c r="B151" s="162" t="s">
        <v>4826</v>
      </c>
      <c r="C151" s="404"/>
      <c r="D151" s="404"/>
      <c r="E151" s="404"/>
      <c r="F151" s="404"/>
      <c r="G151" s="404"/>
      <c r="H151" s="404"/>
      <c r="I151" s="402"/>
    </row>
    <row r="152" spans="1:9" ht="19.95" customHeight="1">
      <c r="A152" s="403"/>
      <c r="B152" s="162" t="s">
        <v>4827</v>
      </c>
      <c r="C152" s="404"/>
      <c r="D152" s="404"/>
      <c r="E152" s="404"/>
      <c r="F152" s="404"/>
      <c r="G152" s="404"/>
      <c r="H152" s="404"/>
      <c r="I152" s="402"/>
    </row>
    <row r="153" spans="1:9" ht="19.95" customHeight="1">
      <c r="A153" s="403"/>
      <c r="B153" s="162" t="s">
        <v>4828</v>
      </c>
      <c r="C153" s="404"/>
      <c r="D153" s="404"/>
      <c r="E153" s="404"/>
      <c r="F153" s="404"/>
      <c r="G153" s="404"/>
      <c r="H153" s="404"/>
      <c r="I153" s="402"/>
    </row>
    <row r="154" spans="1:9" ht="19.95" customHeight="1">
      <c r="A154" s="403"/>
      <c r="B154" s="162" t="s">
        <v>4829</v>
      </c>
      <c r="C154" s="404"/>
      <c r="D154" s="404"/>
      <c r="E154" s="404"/>
      <c r="F154" s="404"/>
      <c r="G154" s="404"/>
      <c r="H154" s="404"/>
      <c r="I154" s="402"/>
    </row>
    <row r="155" spans="1:9" ht="19.95" customHeight="1">
      <c r="A155" s="403"/>
      <c r="B155" s="162" t="s">
        <v>4830</v>
      </c>
      <c r="C155" s="404"/>
      <c r="D155" s="404"/>
      <c r="E155" s="404"/>
      <c r="F155" s="404"/>
      <c r="G155" s="404"/>
      <c r="H155" s="404"/>
      <c r="I155" s="402"/>
    </row>
    <row r="156" spans="1:9" ht="19.95" customHeight="1">
      <c r="A156" s="403"/>
      <c r="B156" s="162" t="s">
        <v>4831</v>
      </c>
      <c r="C156" s="404"/>
      <c r="D156" s="404"/>
      <c r="E156" s="404"/>
      <c r="F156" s="404"/>
      <c r="G156" s="404"/>
      <c r="H156" s="404"/>
      <c r="I156" s="402"/>
    </row>
    <row r="157" spans="1:9" ht="19.95" customHeight="1">
      <c r="A157" s="403"/>
      <c r="B157" s="162" t="s">
        <v>4832</v>
      </c>
      <c r="C157" s="404"/>
      <c r="D157" s="404"/>
      <c r="E157" s="404"/>
      <c r="F157" s="404"/>
      <c r="G157" s="404"/>
      <c r="H157" s="404"/>
      <c r="I157" s="402"/>
    </row>
    <row r="158" spans="1:9" ht="19.95" customHeight="1">
      <c r="A158" s="403"/>
      <c r="B158" s="162" t="s">
        <v>4833</v>
      </c>
      <c r="C158" s="404"/>
      <c r="D158" s="404"/>
      <c r="E158" s="404"/>
      <c r="F158" s="404"/>
      <c r="G158" s="404"/>
      <c r="H158" s="404"/>
      <c r="I158" s="402"/>
    </row>
    <row r="159" spans="1:9" ht="19.95" customHeight="1">
      <c r="A159" s="403"/>
      <c r="B159" s="162" t="s">
        <v>4834</v>
      </c>
      <c r="C159" s="404"/>
      <c r="D159" s="404"/>
      <c r="E159" s="404"/>
      <c r="F159" s="404"/>
      <c r="G159" s="404"/>
      <c r="H159" s="404"/>
      <c r="I159" s="402"/>
    </row>
    <row r="160" spans="1:9" ht="19.95" customHeight="1">
      <c r="A160" s="403"/>
      <c r="B160" s="162" t="s">
        <v>4835</v>
      </c>
      <c r="C160" s="404"/>
      <c r="D160" s="404"/>
      <c r="E160" s="404"/>
      <c r="F160" s="404"/>
      <c r="G160" s="404"/>
      <c r="H160" s="404"/>
      <c r="I160" s="402"/>
    </row>
    <row r="161" spans="1:9" ht="19.95" customHeight="1">
      <c r="A161" s="403"/>
      <c r="B161" s="162" t="s">
        <v>4836</v>
      </c>
      <c r="C161" s="404"/>
      <c r="D161" s="404"/>
      <c r="E161" s="404"/>
      <c r="F161" s="404"/>
      <c r="G161" s="404"/>
      <c r="H161" s="404"/>
      <c r="I161" s="402"/>
    </row>
    <row r="162" spans="1:9" ht="19.95" customHeight="1">
      <c r="A162" s="403"/>
      <c r="B162" s="162" t="s">
        <v>4837</v>
      </c>
      <c r="C162" s="404"/>
      <c r="D162" s="404"/>
      <c r="E162" s="404"/>
      <c r="F162" s="404"/>
      <c r="G162" s="404"/>
      <c r="H162" s="404"/>
      <c r="I162" s="402"/>
    </row>
    <row r="163" spans="1:9" ht="19.95" customHeight="1">
      <c r="A163" s="403"/>
      <c r="B163" s="162" t="s">
        <v>4838</v>
      </c>
      <c r="C163" s="404"/>
      <c r="D163" s="404"/>
      <c r="E163" s="404"/>
      <c r="F163" s="404"/>
      <c r="G163" s="404"/>
      <c r="H163" s="404"/>
      <c r="I163" s="402"/>
    </row>
    <row r="164" spans="1:9" ht="19.95" customHeight="1">
      <c r="A164" s="403"/>
      <c r="B164" s="162" t="s">
        <v>4839</v>
      </c>
      <c r="C164" s="404"/>
      <c r="D164" s="404"/>
      <c r="E164" s="404"/>
      <c r="F164" s="404"/>
      <c r="G164" s="404"/>
      <c r="H164" s="404"/>
      <c r="I164" s="402"/>
    </row>
    <row r="165" spans="1:9" ht="19.95" customHeight="1">
      <c r="A165" s="403"/>
      <c r="B165" s="162" t="s">
        <v>4840</v>
      </c>
      <c r="C165" s="404"/>
      <c r="D165" s="404"/>
      <c r="E165" s="404"/>
      <c r="F165" s="404"/>
      <c r="G165" s="404"/>
      <c r="H165" s="404"/>
      <c r="I165" s="402"/>
    </row>
    <row r="166" spans="1:9" ht="19.95" customHeight="1">
      <c r="A166" s="403"/>
      <c r="B166" s="162" t="s">
        <v>4841</v>
      </c>
      <c r="C166" s="404"/>
      <c r="D166" s="404"/>
      <c r="E166" s="404"/>
      <c r="F166" s="404"/>
      <c r="G166" s="404"/>
      <c r="H166" s="404"/>
      <c r="I166" s="402"/>
    </row>
    <row r="167" spans="1:9" ht="19.95" customHeight="1">
      <c r="A167" s="403"/>
      <c r="B167" s="162" t="s">
        <v>4842</v>
      </c>
      <c r="C167" s="404"/>
      <c r="D167" s="404"/>
      <c r="E167" s="404"/>
      <c r="F167" s="404"/>
      <c r="G167" s="404"/>
      <c r="H167" s="404"/>
      <c r="I167" s="402"/>
    </row>
    <row r="168" spans="1:9" ht="19.95" customHeight="1">
      <c r="A168" s="403"/>
      <c r="B168" s="162"/>
      <c r="C168" s="404"/>
      <c r="D168" s="404"/>
      <c r="E168" s="404"/>
      <c r="F168" s="404"/>
      <c r="G168" s="404"/>
      <c r="H168" s="404"/>
      <c r="I168" s="402"/>
    </row>
    <row r="169" spans="1:9" ht="19.95" customHeight="1">
      <c r="A169" s="403" t="s">
        <v>4845</v>
      </c>
      <c r="B169" s="157"/>
      <c r="C169" s="404" t="s">
        <v>4751</v>
      </c>
      <c r="D169" s="404" t="s">
        <v>4852</v>
      </c>
      <c r="E169" s="404" t="s">
        <v>37</v>
      </c>
      <c r="F169" s="404"/>
      <c r="G169" s="404" t="s">
        <v>55</v>
      </c>
      <c r="H169" s="404"/>
      <c r="I169" s="402" t="s">
        <v>4853</v>
      </c>
    </row>
    <row r="170" spans="1:9" ht="19.95" customHeight="1">
      <c r="A170" s="403"/>
      <c r="B170" s="158" t="s">
        <v>4846</v>
      </c>
      <c r="C170" s="404"/>
      <c r="D170" s="404"/>
      <c r="E170" s="404"/>
      <c r="F170" s="404"/>
      <c r="G170" s="404"/>
      <c r="H170" s="404"/>
      <c r="I170" s="402"/>
    </row>
    <row r="171" spans="1:9" ht="19.95" customHeight="1">
      <c r="A171" s="403"/>
      <c r="B171" s="157"/>
      <c r="C171" s="404"/>
      <c r="D171" s="404"/>
      <c r="E171" s="404"/>
      <c r="F171" s="404"/>
      <c r="G171" s="404"/>
      <c r="H171" s="404"/>
      <c r="I171" s="402"/>
    </row>
    <row r="172" spans="1:9" ht="19.95" customHeight="1">
      <c r="A172" s="403"/>
      <c r="B172" s="158" t="s">
        <v>4847</v>
      </c>
      <c r="C172" s="404"/>
      <c r="D172" s="404"/>
      <c r="E172" s="404"/>
      <c r="F172" s="404"/>
      <c r="G172" s="404"/>
      <c r="H172" s="404"/>
      <c r="I172" s="402"/>
    </row>
    <row r="173" spans="1:9" ht="19.95" customHeight="1">
      <c r="A173" s="403"/>
      <c r="B173" s="158" t="s">
        <v>4825</v>
      </c>
      <c r="C173" s="404"/>
      <c r="D173" s="404"/>
      <c r="E173" s="404"/>
      <c r="F173" s="404"/>
      <c r="G173" s="404"/>
      <c r="H173" s="404"/>
      <c r="I173" s="402"/>
    </row>
    <row r="174" spans="1:9" ht="19.95" customHeight="1">
      <c r="A174" s="403"/>
      <c r="B174" s="158" t="s">
        <v>4848</v>
      </c>
      <c r="C174" s="404"/>
      <c r="D174" s="404"/>
      <c r="E174" s="404"/>
      <c r="F174" s="404"/>
      <c r="G174" s="404"/>
      <c r="H174" s="404"/>
      <c r="I174" s="402"/>
    </row>
    <row r="175" spans="1:9" ht="19.95" customHeight="1">
      <c r="A175" s="403"/>
      <c r="B175" s="158" t="s">
        <v>4849</v>
      </c>
      <c r="C175" s="404"/>
      <c r="D175" s="404"/>
      <c r="E175" s="404"/>
      <c r="F175" s="404"/>
      <c r="G175" s="404"/>
      <c r="H175" s="404"/>
      <c r="I175" s="402"/>
    </row>
    <row r="176" spans="1:9" ht="19.95" customHeight="1">
      <c r="A176" s="403"/>
      <c r="B176" s="158" t="s">
        <v>4850</v>
      </c>
      <c r="C176" s="404"/>
      <c r="D176" s="404"/>
      <c r="E176" s="404"/>
      <c r="F176" s="404"/>
      <c r="G176" s="404"/>
      <c r="H176" s="404"/>
      <c r="I176" s="402"/>
    </row>
    <row r="177" spans="1:9" ht="19.95" customHeight="1">
      <c r="A177" s="403"/>
      <c r="B177" s="158" t="s">
        <v>4851</v>
      </c>
      <c r="C177" s="404"/>
      <c r="D177" s="404"/>
      <c r="E177" s="404"/>
      <c r="F177" s="404"/>
      <c r="G177" s="404"/>
      <c r="H177" s="404"/>
      <c r="I177" s="402"/>
    </row>
    <row r="178" spans="1:9" ht="19.95" customHeight="1">
      <c r="A178" s="403"/>
      <c r="B178" s="158"/>
      <c r="C178" s="404"/>
      <c r="D178" s="404"/>
      <c r="E178" s="404"/>
      <c r="F178" s="404"/>
      <c r="G178" s="404"/>
      <c r="H178" s="404"/>
      <c r="I178" s="402"/>
    </row>
    <row r="179" spans="1:9" ht="19.95" customHeight="1">
      <c r="A179" s="403" t="s">
        <v>4854</v>
      </c>
      <c r="B179" s="157"/>
      <c r="C179" s="404" t="s">
        <v>4751</v>
      </c>
      <c r="D179" s="404" t="s">
        <v>4852</v>
      </c>
      <c r="E179" s="404" t="s">
        <v>37</v>
      </c>
      <c r="F179" s="404"/>
      <c r="G179" s="404" t="s">
        <v>55</v>
      </c>
      <c r="H179" s="404"/>
      <c r="I179" s="402" t="s">
        <v>4853</v>
      </c>
    </row>
    <row r="180" spans="1:9" ht="19.95" customHeight="1">
      <c r="A180" s="403"/>
      <c r="B180" s="158" t="s">
        <v>4846</v>
      </c>
      <c r="C180" s="404"/>
      <c r="D180" s="404"/>
      <c r="E180" s="404"/>
      <c r="F180" s="404"/>
      <c r="G180" s="404"/>
      <c r="H180" s="404"/>
      <c r="I180" s="402"/>
    </row>
    <row r="181" spans="1:9" ht="19.95" customHeight="1">
      <c r="A181" s="403"/>
      <c r="B181" s="157"/>
      <c r="C181" s="404"/>
      <c r="D181" s="404"/>
      <c r="E181" s="404"/>
      <c r="F181" s="404"/>
      <c r="G181" s="404"/>
      <c r="H181" s="404"/>
      <c r="I181" s="402"/>
    </row>
    <row r="182" spans="1:9" ht="19.95" customHeight="1">
      <c r="A182" s="403"/>
      <c r="B182" s="158" t="s">
        <v>4847</v>
      </c>
      <c r="C182" s="404"/>
      <c r="D182" s="404"/>
      <c r="E182" s="404"/>
      <c r="F182" s="404"/>
      <c r="G182" s="404"/>
      <c r="H182" s="404"/>
      <c r="I182" s="402"/>
    </row>
    <row r="183" spans="1:9" ht="19.95" customHeight="1">
      <c r="A183" s="403"/>
      <c r="B183" s="158" t="s">
        <v>4825</v>
      </c>
      <c r="C183" s="404"/>
      <c r="D183" s="404"/>
      <c r="E183" s="404"/>
      <c r="F183" s="404"/>
      <c r="G183" s="404"/>
      <c r="H183" s="404"/>
      <c r="I183" s="402"/>
    </row>
    <row r="184" spans="1:9" ht="19.95" customHeight="1">
      <c r="A184" s="403"/>
      <c r="B184" s="158" t="s">
        <v>4848</v>
      </c>
      <c r="C184" s="404"/>
      <c r="D184" s="404"/>
      <c r="E184" s="404"/>
      <c r="F184" s="404"/>
      <c r="G184" s="404"/>
      <c r="H184" s="404"/>
      <c r="I184" s="402"/>
    </row>
    <row r="185" spans="1:9" ht="19.95" customHeight="1">
      <c r="A185" s="403"/>
      <c r="B185" s="158" t="s">
        <v>4855</v>
      </c>
      <c r="C185" s="404"/>
      <c r="D185" s="404"/>
      <c r="E185" s="404"/>
      <c r="F185" s="404"/>
      <c r="G185" s="404"/>
      <c r="H185" s="404"/>
      <c r="I185" s="402"/>
    </row>
    <row r="186" spans="1:9" ht="19.95" customHeight="1">
      <c r="A186" s="403"/>
      <c r="B186" s="158" t="s">
        <v>4856</v>
      </c>
      <c r="C186" s="404"/>
      <c r="D186" s="404"/>
      <c r="E186" s="404"/>
      <c r="F186" s="404"/>
      <c r="G186" s="404"/>
      <c r="H186" s="404"/>
      <c r="I186" s="402"/>
    </row>
    <row r="187" spans="1:9" ht="19.95" customHeight="1">
      <c r="A187" s="403"/>
      <c r="B187" s="158" t="s">
        <v>4850</v>
      </c>
      <c r="C187" s="404"/>
      <c r="D187" s="404"/>
      <c r="E187" s="404"/>
      <c r="F187" s="404"/>
      <c r="G187" s="404"/>
      <c r="H187" s="404"/>
      <c r="I187" s="402"/>
    </row>
    <row r="188" spans="1:9" ht="19.95" customHeight="1">
      <c r="A188" s="403"/>
      <c r="B188" s="158" t="s">
        <v>4857</v>
      </c>
      <c r="C188" s="404"/>
      <c r="D188" s="404"/>
      <c r="E188" s="404"/>
      <c r="F188" s="404"/>
      <c r="G188" s="404"/>
      <c r="H188" s="404"/>
      <c r="I188" s="402"/>
    </row>
    <row r="189" spans="1:9" ht="19.95" customHeight="1">
      <c r="A189" s="403"/>
      <c r="B189" s="158"/>
      <c r="C189" s="404"/>
      <c r="D189" s="404"/>
      <c r="E189" s="404"/>
      <c r="F189" s="404"/>
      <c r="G189" s="404"/>
      <c r="H189" s="404"/>
      <c r="I189" s="402"/>
    </row>
    <row r="190" spans="1:9" ht="19.95" customHeight="1">
      <c r="A190" s="403" t="s">
        <v>4858</v>
      </c>
      <c r="B190" s="157"/>
      <c r="C190" s="404" t="s">
        <v>4861</v>
      </c>
      <c r="D190" s="404" t="s">
        <v>4862</v>
      </c>
      <c r="E190" s="404" t="s">
        <v>341</v>
      </c>
      <c r="F190" s="404"/>
      <c r="G190" s="404" t="s">
        <v>55</v>
      </c>
      <c r="H190" s="404"/>
      <c r="I190" s="402" t="s">
        <v>51</v>
      </c>
    </row>
    <row r="191" spans="1:9" ht="19.95" customHeight="1">
      <c r="A191" s="403"/>
      <c r="B191" s="158" t="s">
        <v>4859</v>
      </c>
      <c r="C191" s="404"/>
      <c r="D191" s="404"/>
      <c r="E191" s="404"/>
      <c r="F191" s="404"/>
      <c r="G191" s="404"/>
      <c r="H191" s="404"/>
      <c r="I191" s="402"/>
    </row>
    <row r="192" spans="1:9" ht="19.95" customHeight="1">
      <c r="A192" s="403"/>
      <c r="B192" s="157"/>
      <c r="C192" s="404"/>
      <c r="D192" s="404"/>
      <c r="E192" s="404"/>
      <c r="F192" s="404"/>
      <c r="G192" s="404"/>
      <c r="H192" s="404"/>
      <c r="I192" s="402"/>
    </row>
    <row r="193" spans="1:9" ht="19.95" customHeight="1">
      <c r="A193" s="403"/>
      <c r="B193" s="158" t="s">
        <v>4734</v>
      </c>
      <c r="C193" s="404"/>
      <c r="D193" s="404"/>
      <c r="E193" s="404"/>
      <c r="F193" s="404"/>
      <c r="G193" s="404"/>
      <c r="H193" s="404"/>
      <c r="I193" s="402"/>
    </row>
    <row r="194" spans="1:9" ht="19.95" customHeight="1">
      <c r="A194" s="403"/>
      <c r="B194" s="158" t="s">
        <v>4735</v>
      </c>
      <c r="C194" s="404"/>
      <c r="D194" s="404"/>
      <c r="E194" s="404"/>
      <c r="F194" s="404"/>
      <c r="G194" s="404"/>
      <c r="H194" s="404"/>
      <c r="I194" s="402"/>
    </row>
    <row r="195" spans="1:9" ht="19.95" customHeight="1">
      <c r="A195" s="403"/>
      <c r="B195" s="158" t="s">
        <v>4860</v>
      </c>
      <c r="C195" s="404"/>
      <c r="D195" s="404"/>
      <c r="E195" s="404"/>
      <c r="F195" s="404"/>
      <c r="G195" s="404"/>
      <c r="H195" s="404"/>
      <c r="I195" s="402"/>
    </row>
    <row r="196" spans="1:9" ht="19.95" customHeight="1">
      <c r="A196" s="403"/>
      <c r="B196" s="158" t="s">
        <v>4737</v>
      </c>
      <c r="C196" s="404"/>
      <c r="D196" s="404"/>
      <c r="E196" s="404"/>
      <c r="F196" s="404"/>
      <c r="G196" s="404"/>
      <c r="H196" s="404"/>
      <c r="I196" s="402"/>
    </row>
    <row r="197" spans="1:9" ht="19.95" customHeight="1">
      <c r="A197" s="403"/>
      <c r="B197" s="158" t="s">
        <v>4738</v>
      </c>
      <c r="C197" s="404"/>
      <c r="D197" s="404"/>
      <c r="E197" s="404"/>
      <c r="F197" s="404"/>
      <c r="G197" s="404"/>
      <c r="H197" s="404"/>
      <c r="I197" s="402"/>
    </row>
    <row r="198" spans="1:9" ht="19.95" customHeight="1">
      <c r="A198" s="403"/>
      <c r="B198" s="158" t="s">
        <v>4739</v>
      </c>
      <c r="C198" s="404"/>
      <c r="D198" s="404"/>
      <c r="E198" s="404"/>
      <c r="F198" s="404"/>
      <c r="G198" s="404"/>
      <c r="H198" s="404"/>
      <c r="I198" s="402"/>
    </row>
    <row r="199" spans="1:9" ht="19.95" customHeight="1">
      <c r="A199" s="403"/>
      <c r="B199" s="158" t="s">
        <v>4740</v>
      </c>
      <c r="C199" s="404"/>
      <c r="D199" s="404"/>
      <c r="E199" s="404"/>
      <c r="F199" s="404"/>
      <c r="G199" s="404"/>
      <c r="H199" s="404"/>
      <c r="I199" s="402"/>
    </row>
    <row r="200" spans="1:9" ht="19.95" customHeight="1">
      <c r="A200" s="403"/>
      <c r="B200" s="158" t="s">
        <v>4741</v>
      </c>
      <c r="C200" s="404"/>
      <c r="D200" s="404"/>
      <c r="E200" s="404"/>
      <c r="F200" s="404"/>
      <c r="G200" s="404"/>
      <c r="H200" s="404"/>
      <c r="I200" s="402"/>
    </row>
    <row r="201" spans="1:9" ht="19.95" customHeight="1">
      <c r="A201" s="403" t="s">
        <v>4863</v>
      </c>
      <c r="B201" s="157"/>
      <c r="C201" s="404" t="s">
        <v>4861</v>
      </c>
      <c r="D201" s="404" t="s">
        <v>4862</v>
      </c>
      <c r="E201" s="404" t="s">
        <v>234</v>
      </c>
      <c r="F201" s="404"/>
      <c r="G201" s="404" t="s">
        <v>55</v>
      </c>
      <c r="H201" s="404"/>
      <c r="I201" s="402" t="s">
        <v>14</v>
      </c>
    </row>
    <row r="202" spans="1:9" ht="19.95" customHeight="1">
      <c r="A202" s="403"/>
      <c r="B202" s="158" t="s">
        <v>4864</v>
      </c>
      <c r="C202" s="404"/>
      <c r="D202" s="404"/>
      <c r="E202" s="404"/>
      <c r="F202" s="404"/>
      <c r="G202" s="404"/>
      <c r="H202" s="404"/>
      <c r="I202" s="402"/>
    </row>
    <row r="203" spans="1:9" ht="19.95" customHeight="1">
      <c r="A203" s="403"/>
      <c r="B203" s="157"/>
      <c r="C203" s="404"/>
      <c r="D203" s="404"/>
      <c r="E203" s="404"/>
      <c r="F203" s="404"/>
      <c r="G203" s="404"/>
      <c r="H203" s="404"/>
      <c r="I203" s="402"/>
    </row>
    <row r="204" spans="1:9" ht="19.95" customHeight="1">
      <c r="A204" s="403"/>
      <c r="B204" s="158" t="s">
        <v>4734</v>
      </c>
      <c r="C204" s="404"/>
      <c r="D204" s="404"/>
      <c r="E204" s="404"/>
      <c r="F204" s="404"/>
      <c r="G204" s="404"/>
      <c r="H204" s="404"/>
      <c r="I204" s="402"/>
    </row>
    <row r="205" spans="1:9" ht="19.95" customHeight="1">
      <c r="A205" s="403"/>
      <c r="B205" s="158" t="s">
        <v>4865</v>
      </c>
      <c r="C205" s="404"/>
      <c r="D205" s="404"/>
      <c r="E205" s="404"/>
      <c r="F205" s="404"/>
      <c r="G205" s="404"/>
      <c r="H205" s="404"/>
      <c r="I205" s="402"/>
    </row>
    <row r="206" spans="1:9" ht="19.95" customHeight="1">
      <c r="A206" s="403"/>
      <c r="B206" s="158" t="s">
        <v>4866</v>
      </c>
      <c r="C206" s="404"/>
      <c r="D206" s="404"/>
      <c r="E206" s="404"/>
      <c r="F206" s="404"/>
      <c r="G206" s="404"/>
      <c r="H206" s="404"/>
      <c r="I206" s="402"/>
    </row>
    <row r="207" spans="1:9" ht="19.95" customHeight="1">
      <c r="A207" s="403"/>
      <c r="B207" s="158" t="s">
        <v>4867</v>
      </c>
      <c r="C207" s="404"/>
      <c r="D207" s="404"/>
      <c r="E207" s="404"/>
      <c r="F207" s="404"/>
      <c r="G207" s="404"/>
      <c r="H207" s="404"/>
      <c r="I207" s="402"/>
    </row>
    <row r="208" spans="1:9" ht="19.95" customHeight="1">
      <c r="A208" s="403"/>
      <c r="B208" s="158" t="s">
        <v>4868</v>
      </c>
      <c r="C208" s="404"/>
      <c r="D208" s="404"/>
      <c r="E208" s="404"/>
      <c r="F208" s="404"/>
      <c r="G208" s="404"/>
      <c r="H208" s="404"/>
      <c r="I208" s="402"/>
    </row>
    <row r="209" spans="1:9" ht="19.95" customHeight="1">
      <c r="A209" s="403"/>
      <c r="B209" s="158" t="s">
        <v>4869</v>
      </c>
      <c r="C209" s="404"/>
      <c r="D209" s="404"/>
      <c r="E209" s="404"/>
      <c r="F209" s="404"/>
      <c r="G209" s="404"/>
      <c r="H209" s="404"/>
      <c r="I209" s="402"/>
    </row>
    <row r="210" spans="1:9" ht="19.95" customHeight="1">
      <c r="A210" s="403"/>
      <c r="B210" s="158" t="s">
        <v>4738</v>
      </c>
      <c r="C210" s="404"/>
      <c r="D210" s="404"/>
      <c r="E210" s="404"/>
      <c r="F210" s="404"/>
      <c r="G210" s="404"/>
      <c r="H210" s="404"/>
      <c r="I210" s="402"/>
    </row>
    <row r="211" spans="1:9" ht="19.95" customHeight="1">
      <c r="A211" s="403"/>
      <c r="B211" s="158" t="s">
        <v>4739</v>
      </c>
      <c r="C211" s="404"/>
      <c r="D211" s="404"/>
      <c r="E211" s="404"/>
      <c r="F211" s="404"/>
      <c r="G211" s="404"/>
      <c r="H211" s="404"/>
      <c r="I211" s="402"/>
    </row>
    <row r="212" spans="1:9" ht="19.95" customHeight="1">
      <c r="A212" s="403"/>
      <c r="B212" s="158" t="s">
        <v>4870</v>
      </c>
      <c r="C212" s="404"/>
      <c r="D212" s="404"/>
      <c r="E212" s="404"/>
      <c r="F212" s="404"/>
      <c r="G212" s="404"/>
      <c r="H212" s="404"/>
      <c r="I212" s="402"/>
    </row>
    <row r="213" spans="1:9" ht="19.95" customHeight="1">
      <c r="A213" s="403"/>
      <c r="B213" s="158" t="s">
        <v>4871</v>
      </c>
      <c r="C213" s="404"/>
      <c r="D213" s="404"/>
      <c r="E213" s="404"/>
      <c r="F213" s="404"/>
      <c r="G213" s="404"/>
      <c r="H213" s="404"/>
      <c r="I213" s="402"/>
    </row>
    <row r="214" spans="1:9" ht="19.95" customHeight="1">
      <c r="A214" s="403" t="s">
        <v>4872</v>
      </c>
      <c r="B214" s="157"/>
      <c r="C214" s="404" t="s">
        <v>4861</v>
      </c>
      <c r="D214" s="404" t="s">
        <v>4862</v>
      </c>
      <c r="E214" s="404" t="s">
        <v>234</v>
      </c>
      <c r="F214" s="404"/>
      <c r="G214" s="404" t="s">
        <v>55</v>
      </c>
      <c r="H214" s="404"/>
      <c r="I214" s="402" t="s">
        <v>14</v>
      </c>
    </row>
    <row r="215" spans="1:9" ht="19.95" customHeight="1">
      <c r="A215" s="403"/>
      <c r="B215" s="158" t="s">
        <v>4864</v>
      </c>
      <c r="C215" s="404"/>
      <c r="D215" s="404"/>
      <c r="E215" s="404"/>
      <c r="F215" s="404"/>
      <c r="G215" s="404"/>
      <c r="H215" s="404"/>
      <c r="I215" s="402"/>
    </row>
    <row r="216" spans="1:9" ht="19.95" customHeight="1">
      <c r="A216" s="403"/>
      <c r="B216" s="157"/>
      <c r="C216" s="404"/>
      <c r="D216" s="404"/>
      <c r="E216" s="404"/>
      <c r="F216" s="404"/>
      <c r="G216" s="404"/>
      <c r="H216" s="404"/>
      <c r="I216" s="402"/>
    </row>
    <row r="217" spans="1:9" ht="19.95" customHeight="1">
      <c r="A217" s="403"/>
      <c r="B217" s="158" t="s">
        <v>4734</v>
      </c>
      <c r="C217" s="404"/>
      <c r="D217" s="404"/>
      <c r="E217" s="404"/>
      <c r="F217" s="404"/>
      <c r="G217" s="404"/>
      <c r="H217" s="404"/>
      <c r="I217" s="402"/>
    </row>
    <row r="218" spans="1:9" ht="19.95" customHeight="1">
      <c r="A218" s="403"/>
      <c r="B218" s="158" t="s">
        <v>4865</v>
      </c>
      <c r="C218" s="404"/>
      <c r="D218" s="404"/>
      <c r="E218" s="404"/>
      <c r="F218" s="404"/>
      <c r="G218" s="404"/>
      <c r="H218" s="404"/>
      <c r="I218" s="402"/>
    </row>
    <row r="219" spans="1:9" ht="19.95" customHeight="1">
      <c r="A219" s="403"/>
      <c r="B219" s="158" t="s">
        <v>4866</v>
      </c>
      <c r="C219" s="404"/>
      <c r="D219" s="404"/>
      <c r="E219" s="404"/>
      <c r="F219" s="404"/>
      <c r="G219" s="404"/>
      <c r="H219" s="404"/>
      <c r="I219" s="402"/>
    </row>
    <row r="220" spans="1:9" ht="19.95" customHeight="1">
      <c r="A220" s="403"/>
      <c r="B220" s="158" t="s">
        <v>4867</v>
      </c>
      <c r="C220" s="404"/>
      <c r="D220" s="404"/>
      <c r="E220" s="404"/>
      <c r="F220" s="404"/>
      <c r="G220" s="404"/>
      <c r="H220" s="404"/>
      <c r="I220" s="402"/>
    </row>
    <row r="221" spans="1:9" ht="19.95" customHeight="1">
      <c r="A221" s="403"/>
      <c r="B221" s="158" t="s">
        <v>4868</v>
      </c>
      <c r="C221" s="404"/>
      <c r="D221" s="404"/>
      <c r="E221" s="404"/>
      <c r="F221" s="404"/>
      <c r="G221" s="404"/>
      <c r="H221" s="404"/>
      <c r="I221" s="402"/>
    </row>
    <row r="222" spans="1:9" ht="19.95" customHeight="1">
      <c r="A222" s="403"/>
      <c r="B222" s="158" t="s">
        <v>4873</v>
      </c>
      <c r="C222" s="404"/>
      <c r="D222" s="404"/>
      <c r="E222" s="404"/>
      <c r="F222" s="404"/>
      <c r="G222" s="404"/>
      <c r="H222" s="404"/>
      <c r="I222" s="402"/>
    </row>
    <row r="223" spans="1:9" ht="19.95" customHeight="1">
      <c r="A223" s="403"/>
      <c r="B223" s="158" t="s">
        <v>4738</v>
      </c>
      <c r="C223" s="404"/>
      <c r="D223" s="404"/>
      <c r="E223" s="404"/>
      <c r="F223" s="404"/>
      <c r="G223" s="404"/>
      <c r="H223" s="404"/>
      <c r="I223" s="402"/>
    </row>
    <row r="224" spans="1:9" ht="19.95" customHeight="1">
      <c r="A224" s="403"/>
      <c r="B224" s="158" t="s">
        <v>4739</v>
      </c>
      <c r="C224" s="404"/>
      <c r="D224" s="404"/>
      <c r="E224" s="404"/>
      <c r="F224" s="404"/>
      <c r="G224" s="404"/>
      <c r="H224" s="404"/>
      <c r="I224" s="402"/>
    </row>
    <row r="225" spans="1:9" ht="19.95" customHeight="1">
      <c r="A225" s="403"/>
      <c r="B225" s="158" t="s">
        <v>4740</v>
      </c>
      <c r="C225" s="404"/>
      <c r="D225" s="404"/>
      <c r="E225" s="404"/>
      <c r="F225" s="404"/>
      <c r="G225" s="404"/>
      <c r="H225" s="404"/>
      <c r="I225" s="402"/>
    </row>
    <row r="226" spans="1:9" ht="19.95" customHeight="1">
      <c r="A226" s="403"/>
      <c r="B226" s="158" t="s">
        <v>4871</v>
      </c>
      <c r="C226" s="404"/>
      <c r="D226" s="404"/>
      <c r="E226" s="404"/>
      <c r="F226" s="404"/>
      <c r="G226" s="404"/>
      <c r="H226" s="404"/>
      <c r="I226" s="402"/>
    </row>
    <row r="227" spans="1:9" ht="19.95" customHeight="1">
      <c r="A227" s="403" t="s">
        <v>4874</v>
      </c>
      <c r="B227" s="157"/>
      <c r="C227" s="404" t="s">
        <v>4884</v>
      </c>
      <c r="D227" s="404"/>
      <c r="E227" s="404" t="s">
        <v>37</v>
      </c>
      <c r="F227" s="404"/>
      <c r="G227" s="404" t="s">
        <v>4885</v>
      </c>
      <c r="H227" s="404">
        <v>-0.7</v>
      </c>
      <c r="I227" s="402" t="s">
        <v>85</v>
      </c>
    </row>
    <row r="228" spans="1:9" ht="19.95" customHeight="1">
      <c r="A228" s="403"/>
      <c r="B228" s="158" t="s">
        <v>4716</v>
      </c>
      <c r="C228" s="404"/>
      <c r="D228" s="404"/>
      <c r="E228" s="404"/>
      <c r="F228" s="404"/>
      <c r="G228" s="404"/>
      <c r="H228" s="404"/>
      <c r="I228" s="402"/>
    </row>
    <row r="229" spans="1:9" ht="19.95" customHeight="1">
      <c r="A229" s="403"/>
      <c r="B229" s="158" t="s">
        <v>4875</v>
      </c>
      <c r="C229" s="404"/>
      <c r="D229" s="404"/>
      <c r="E229" s="404"/>
      <c r="F229" s="404"/>
      <c r="G229" s="404"/>
      <c r="H229" s="404"/>
      <c r="I229" s="402"/>
    </row>
    <row r="230" spans="1:9" ht="19.95" customHeight="1">
      <c r="A230" s="403"/>
      <c r="B230" s="158" t="s">
        <v>4718</v>
      </c>
      <c r="C230" s="404"/>
      <c r="D230" s="404"/>
      <c r="E230" s="404"/>
      <c r="F230" s="404"/>
      <c r="G230" s="404"/>
      <c r="H230" s="404"/>
      <c r="I230" s="402"/>
    </row>
    <row r="231" spans="1:9" ht="19.95" customHeight="1">
      <c r="A231" s="403"/>
      <c r="B231" s="158" t="s">
        <v>4801</v>
      </c>
      <c r="C231" s="404"/>
      <c r="D231" s="404"/>
      <c r="E231" s="404"/>
      <c r="F231" s="404"/>
      <c r="G231" s="404"/>
      <c r="H231" s="404"/>
      <c r="I231" s="402"/>
    </row>
    <row r="232" spans="1:9" ht="19.95" customHeight="1">
      <c r="A232" s="403"/>
      <c r="B232" s="158" t="s">
        <v>4876</v>
      </c>
      <c r="C232" s="404"/>
      <c r="D232" s="404"/>
      <c r="E232" s="404"/>
      <c r="F232" s="404"/>
      <c r="G232" s="404"/>
      <c r="H232" s="404"/>
      <c r="I232" s="402"/>
    </row>
    <row r="233" spans="1:9" ht="19.95" customHeight="1">
      <c r="A233" s="403"/>
      <c r="B233" s="158" t="s">
        <v>4877</v>
      </c>
      <c r="C233" s="404"/>
      <c r="D233" s="404"/>
      <c r="E233" s="404"/>
      <c r="F233" s="404"/>
      <c r="G233" s="404"/>
      <c r="H233" s="404"/>
      <c r="I233" s="402"/>
    </row>
    <row r="234" spans="1:9" ht="19.95" customHeight="1">
      <c r="A234" s="403"/>
      <c r="B234" s="158" t="s">
        <v>4878</v>
      </c>
      <c r="C234" s="404"/>
      <c r="D234" s="404"/>
      <c r="E234" s="404"/>
      <c r="F234" s="404"/>
      <c r="G234" s="404"/>
      <c r="H234" s="404"/>
      <c r="I234" s="402"/>
    </row>
    <row r="235" spans="1:9" ht="19.95" customHeight="1">
      <c r="A235" s="403"/>
      <c r="B235" s="158" t="s">
        <v>4879</v>
      </c>
      <c r="C235" s="404"/>
      <c r="D235" s="404"/>
      <c r="E235" s="404"/>
      <c r="F235" s="404"/>
      <c r="G235" s="404"/>
      <c r="H235" s="404"/>
      <c r="I235" s="402"/>
    </row>
    <row r="236" spans="1:9" ht="19.95" customHeight="1">
      <c r="A236" s="403"/>
      <c r="B236" s="158" t="s">
        <v>4880</v>
      </c>
      <c r="C236" s="404"/>
      <c r="D236" s="404"/>
      <c r="E236" s="404"/>
      <c r="F236" s="404"/>
      <c r="G236" s="404"/>
      <c r="H236" s="404"/>
      <c r="I236" s="402"/>
    </row>
    <row r="237" spans="1:9" ht="19.95" customHeight="1">
      <c r="A237" s="403"/>
      <c r="B237" s="158" t="s">
        <v>4881</v>
      </c>
      <c r="C237" s="404"/>
      <c r="D237" s="404"/>
      <c r="E237" s="404"/>
      <c r="F237" s="404"/>
      <c r="G237" s="404"/>
      <c r="H237" s="404"/>
      <c r="I237" s="402"/>
    </row>
    <row r="238" spans="1:9" ht="19.95" customHeight="1">
      <c r="A238" s="403"/>
      <c r="B238" s="158" t="s">
        <v>4882</v>
      </c>
      <c r="C238" s="404"/>
      <c r="D238" s="404"/>
      <c r="E238" s="404"/>
      <c r="F238" s="404"/>
      <c r="G238" s="404"/>
      <c r="H238" s="404"/>
      <c r="I238" s="402"/>
    </row>
    <row r="239" spans="1:9" ht="19.95" customHeight="1">
      <c r="A239" s="403"/>
      <c r="B239" s="158" t="s">
        <v>4883</v>
      </c>
      <c r="C239" s="404"/>
      <c r="D239" s="404"/>
      <c r="E239" s="404"/>
      <c r="F239" s="404"/>
      <c r="G239" s="404"/>
      <c r="H239" s="404"/>
      <c r="I239" s="402"/>
    </row>
    <row r="240" spans="1:9" ht="19.95" customHeight="1">
      <c r="A240" s="403"/>
      <c r="B240" s="158" t="s">
        <v>4728</v>
      </c>
      <c r="C240" s="404"/>
      <c r="D240" s="404"/>
      <c r="E240" s="404"/>
      <c r="F240" s="404"/>
      <c r="G240" s="404"/>
      <c r="H240" s="404"/>
      <c r="I240" s="402"/>
    </row>
    <row r="241" spans="1:9" ht="19.95" customHeight="1">
      <c r="A241" s="403" t="s">
        <v>4886</v>
      </c>
      <c r="B241" s="157"/>
      <c r="C241" s="404" t="s">
        <v>4884</v>
      </c>
      <c r="D241" s="404" t="s">
        <v>55</v>
      </c>
      <c r="E241" s="404" t="s">
        <v>37</v>
      </c>
      <c r="F241" s="404"/>
      <c r="G241" s="404" t="s">
        <v>4889</v>
      </c>
      <c r="H241" s="404" t="s">
        <v>4731</v>
      </c>
      <c r="I241" s="402" t="s">
        <v>85</v>
      </c>
    </row>
    <row r="242" spans="1:9" ht="19.95" customHeight="1">
      <c r="A242" s="403"/>
      <c r="B242" s="158" t="s">
        <v>4716</v>
      </c>
      <c r="C242" s="404"/>
      <c r="D242" s="404"/>
      <c r="E242" s="404"/>
      <c r="F242" s="404"/>
      <c r="G242" s="404"/>
      <c r="H242" s="404"/>
      <c r="I242" s="402"/>
    </row>
    <row r="243" spans="1:9" ht="19.95" customHeight="1">
      <c r="A243" s="403"/>
      <c r="B243" s="157"/>
      <c r="C243" s="404"/>
      <c r="D243" s="404"/>
      <c r="E243" s="404"/>
      <c r="F243" s="404"/>
      <c r="G243" s="404"/>
      <c r="H243" s="404"/>
      <c r="I243" s="402"/>
    </row>
    <row r="244" spans="1:9" ht="19.95" customHeight="1">
      <c r="A244" s="403"/>
      <c r="B244" s="158" t="s">
        <v>4875</v>
      </c>
      <c r="C244" s="404"/>
      <c r="D244" s="404"/>
      <c r="E244" s="404"/>
      <c r="F244" s="404"/>
      <c r="G244" s="404"/>
      <c r="H244" s="404"/>
      <c r="I244" s="402"/>
    </row>
    <row r="245" spans="1:9" ht="19.95" customHeight="1">
      <c r="A245" s="403"/>
      <c r="B245" s="158" t="s">
        <v>4718</v>
      </c>
      <c r="C245" s="404"/>
      <c r="D245" s="404"/>
      <c r="E245" s="404"/>
      <c r="F245" s="404"/>
      <c r="G245" s="404"/>
      <c r="H245" s="404"/>
      <c r="I245" s="402"/>
    </row>
    <row r="246" spans="1:9" ht="19.95" customHeight="1">
      <c r="A246" s="403"/>
      <c r="B246" s="158" t="s">
        <v>4801</v>
      </c>
      <c r="C246" s="404"/>
      <c r="D246" s="404"/>
      <c r="E246" s="404"/>
      <c r="F246" s="404"/>
      <c r="G246" s="404"/>
      <c r="H246" s="404"/>
      <c r="I246" s="402"/>
    </row>
    <row r="247" spans="1:9" ht="19.95" customHeight="1">
      <c r="A247" s="403"/>
      <c r="B247" s="158" t="s">
        <v>4876</v>
      </c>
      <c r="C247" s="404"/>
      <c r="D247" s="404"/>
      <c r="E247" s="404"/>
      <c r="F247" s="404"/>
      <c r="G247" s="404"/>
      <c r="H247" s="404"/>
      <c r="I247" s="402"/>
    </row>
    <row r="248" spans="1:9" ht="19.95" customHeight="1">
      <c r="A248" s="403"/>
      <c r="B248" s="158" t="s">
        <v>4877</v>
      </c>
      <c r="C248" s="404"/>
      <c r="D248" s="404"/>
      <c r="E248" s="404"/>
      <c r="F248" s="404"/>
      <c r="G248" s="404"/>
      <c r="H248" s="404"/>
      <c r="I248" s="402"/>
    </row>
    <row r="249" spans="1:9" ht="19.95" customHeight="1">
      <c r="A249" s="403"/>
      <c r="B249" s="158" t="s">
        <v>4878</v>
      </c>
      <c r="C249" s="404"/>
      <c r="D249" s="404"/>
      <c r="E249" s="404"/>
      <c r="F249" s="404"/>
      <c r="G249" s="404"/>
      <c r="H249" s="404"/>
      <c r="I249" s="402"/>
    </row>
    <row r="250" spans="1:9" ht="19.95" customHeight="1">
      <c r="A250" s="403"/>
      <c r="B250" s="158" t="s">
        <v>4879</v>
      </c>
      <c r="C250" s="404"/>
      <c r="D250" s="404"/>
      <c r="E250" s="404"/>
      <c r="F250" s="404"/>
      <c r="G250" s="404"/>
      <c r="H250" s="404"/>
      <c r="I250" s="402"/>
    </row>
    <row r="251" spans="1:9" ht="19.95" customHeight="1">
      <c r="A251" s="403"/>
      <c r="B251" s="158" t="s">
        <v>4880</v>
      </c>
      <c r="C251" s="404"/>
      <c r="D251" s="404"/>
      <c r="E251" s="404"/>
      <c r="F251" s="404"/>
      <c r="G251" s="404"/>
      <c r="H251" s="404"/>
      <c r="I251" s="402"/>
    </row>
    <row r="252" spans="1:9" ht="19.95" customHeight="1">
      <c r="A252" s="403"/>
      <c r="B252" s="158" t="s">
        <v>4887</v>
      </c>
      <c r="C252" s="404"/>
      <c r="D252" s="404"/>
      <c r="E252" s="404"/>
      <c r="F252" s="404"/>
      <c r="G252" s="404"/>
      <c r="H252" s="404"/>
      <c r="I252" s="402"/>
    </row>
    <row r="253" spans="1:9" ht="19.95" customHeight="1">
      <c r="A253" s="403"/>
      <c r="B253" s="158" t="s">
        <v>4888</v>
      </c>
      <c r="C253" s="404"/>
      <c r="D253" s="404"/>
      <c r="E253" s="404"/>
      <c r="F253" s="404"/>
      <c r="G253" s="404"/>
      <c r="H253" s="404"/>
      <c r="I253" s="402"/>
    </row>
    <row r="254" spans="1:9" ht="19.95" customHeight="1">
      <c r="A254" s="403"/>
      <c r="B254" s="158" t="s">
        <v>4883</v>
      </c>
      <c r="C254" s="404"/>
      <c r="D254" s="404"/>
      <c r="E254" s="404"/>
      <c r="F254" s="404"/>
      <c r="G254" s="404"/>
      <c r="H254" s="404"/>
      <c r="I254" s="402"/>
    </row>
    <row r="255" spans="1:9" ht="19.95" customHeight="1">
      <c r="A255" s="403"/>
      <c r="B255" s="158" t="s">
        <v>4728</v>
      </c>
      <c r="C255" s="404"/>
      <c r="D255" s="404"/>
      <c r="E255" s="404"/>
      <c r="F255" s="404"/>
      <c r="G255" s="404"/>
      <c r="H255" s="404"/>
      <c r="I255" s="402"/>
    </row>
    <row r="256" spans="1:9">
      <c r="A256" s="403" t="s">
        <v>4890</v>
      </c>
      <c r="B256" s="158" t="s">
        <v>4891</v>
      </c>
      <c r="C256" s="407" t="s">
        <v>4896</v>
      </c>
      <c r="D256" s="404" t="s">
        <v>4229</v>
      </c>
      <c r="E256" s="404" t="s">
        <v>429</v>
      </c>
      <c r="F256" s="404"/>
      <c r="G256" s="404" t="s">
        <v>55</v>
      </c>
      <c r="H256" s="404" t="s">
        <v>55</v>
      </c>
      <c r="I256" s="402" t="s">
        <v>120</v>
      </c>
    </row>
    <row r="257" spans="1:9">
      <c r="A257" s="403"/>
      <c r="B257" s="157"/>
      <c r="C257" s="407"/>
      <c r="D257" s="404"/>
      <c r="E257" s="404"/>
      <c r="F257" s="404"/>
      <c r="G257" s="404"/>
      <c r="H257" s="404"/>
      <c r="I257" s="402"/>
    </row>
    <row r="258" spans="1:9">
      <c r="A258" s="403"/>
      <c r="B258" s="158" t="s">
        <v>4892</v>
      </c>
      <c r="C258" s="407"/>
      <c r="D258" s="404"/>
      <c r="E258" s="404"/>
      <c r="F258" s="404"/>
      <c r="G258" s="404"/>
      <c r="H258" s="404"/>
      <c r="I258" s="402"/>
    </row>
    <row r="259" spans="1:9">
      <c r="A259" s="403"/>
      <c r="B259" s="158" t="s">
        <v>4893</v>
      </c>
      <c r="C259" s="407"/>
      <c r="D259" s="404"/>
      <c r="E259" s="404"/>
      <c r="F259" s="404"/>
      <c r="G259" s="404"/>
      <c r="H259" s="404"/>
      <c r="I259" s="402"/>
    </row>
    <row r="260" spans="1:9">
      <c r="A260" s="403"/>
      <c r="B260" s="158" t="s">
        <v>4894</v>
      </c>
      <c r="C260" s="407"/>
      <c r="D260" s="404"/>
      <c r="E260" s="404"/>
      <c r="F260" s="404"/>
      <c r="G260" s="404"/>
      <c r="H260" s="404"/>
      <c r="I260" s="402"/>
    </row>
    <row r="261" spans="1:9">
      <c r="A261" s="403"/>
      <c r="B261" s="158" t="s">
        <v>4895</v>
      </c>
      <c r="C261" s="407"/>
      <c r="D261" s="404"/>
      <c r="E261" s="404"/>
      <c r="F261" s="404"/>
      <c r="G261" s="404"/>
      <c r="H261" s="404"/>
      <c r="I261" s="402"/>
    </row>
    <row r="262" spans="1:9">
      <c r="A262" s="403" t="s">
        <v>4897</v>
      </c>
      <c r="B262" s="158" t="s">
        <v>4898</v>
      </c>
      <c r="C262" s="407" t="s">
        <v>4900</v>
      </c>
      <c r="D262" s="404" t="s">
        <v>4901</v>
      </c>
      <c r="E262" s="404" t="s">
        <v>1847</v>
      </c>
      <c r="F262" s="404"/>
      <c r="G262" s="404" t="s">
        <v>55</v>
      </c>
      <c r="H262" s="404" t="s">
        <v>55</v>
      </c>
      <c r="I262" s="402" t="s">
        <v>2537</v>
      </c>
    </row>
    <row r="263" spans="1:9">
      <c r="A263" s="403"/>
      <c r="B263" s="157"/>
      <c r="C263" s="407"/>
      <c r="D263" s="404"/>
      <c r="E263" s="404"/>
      <c r="F263" s="404"/>
      <c r="G263" s="404"/>
      <c r="H263" s="404"/>
      <c r="I263" s="402"/>
    </row>
    <row r="264" spans="1:9">
      <c r="A264" s="403"/>
      <c r="B264" s="158" t="s">
        <v>4892</v>
      </c>
      <c r="C264" s="407"/>
      <c r="D264" s="404"/>
      <c r="E264" s="404"/>
      <c r="F264" s="404"/>
      <c r="G264" s="404"/>
      <c r="H264" s="404"/>
      <c r="I264" s="402"/>
    </row>
    <row r="265" spans="1:9">
      <c r="A265" s="403"/>
      <c r="B265" s="158" t="s">
        <v>4899</v>
      </c>
      <c r="C265" s="407"/>
      <c r="D265" s="404"/>
      <c r="E265" s="404"/>
      <c r="F265" s="404"/>
      <c r="G265" s="404"/>
      <c r="H265" s="404"/>
      <c r="I265" s="402"/>
    </row>
    <row r="266" spans="1:9">
      <c r="A266" s="403"/>
      <c r="B266" s="158" t="s">
        <v>4895</v>
      </c>
      <c r="C266" s="407"/>
      <c r="D266" s="404"/>
      <c r="E266" s="404"/>
      <c r="F266" s="404"/>
      <c r="G266" s="404"/>
      <c r="H266" s="404"/>
      <c r="I266" s="402"/>
    </row>
    <row r="267" spans="1:9">
      <c r="A267" s="16" t="s">
        <v>1217</v>
      </c>
      <c r="B267" s="7"/>
      <c r="C267" s="121"/>
      <c r="D267" s="121"/>
      <c r="E267" s="121"/>
      <c r="F267" s="121"/>
      <c r="G267" s="121"/>
      <c r="H267" s="121"/>
      <c r="I267" s="1"/>
    </row>
    <row r="268" spans="1:9">
      <c r="A268" s="16"/>
      <c r="B268" s="7"/>
      <c r="C268" s="121"/>
      <c r="D268" s="121"/>
      <c r="E268" s="121"/>
      <c r="F268" s="121"/>
      <c r="G268" s="121"/>
      <c r="H268" s="121"/>
      <c r="I268" s="121"/>
    </row>
    <row r="269" spans="1:9">
      <c r="A269" s="408" t="s">
        <v>4902</v>
      </c>
      <c r="B269" s="409"/>
      <c r="C269" s="409"/>
      <c r="D269" s="409"/>
      <c r="E269" s="409"/>
      <c r="F269" s="409"/>
      <c r="G269" s="409"/>
      <c r="H269" s="410"/>
      <c r="I269" s="144"/>
    </row>
    <row r="270" spans="1:9">
      <c r="A270" s="190" t="s">
        <v>1</v>
      </c>
      <c r="B270" s="190" t="s">
        <v>2</v>
      </c>
      <c r="C270" s="249" t="s">
        <v>4708</v>
      </c>
      <c r="D270" s="250"/>
      <c r="E270" s="249" t="s">
        <v>4903</v>
      </c>
      <c r="F270" s="250"/>
      <c r="G270" s="82" t="s">
        <v>4709</v>
      </c>
      <c r="H270" s="82"/>
      <c r="I270" s="190" t="s">
        <v>7</v>
      </c>
    </row>
    <row r="271" spans="1:9">
      <c r="A271" s="191"/>
      <c r="B271" s="191"/>
      <c r="C271" s="251"/>
      <c r="D271" s="252"/>
      <c r="E271" s="251"/>
      <c r="F271" s="252"/>
      <c r="G271" s="82"/>
      <c r="H271" s="82"/>
      <c r="I271" s="191"/>
    </row>
    <row r="272" spans="1:9" ht="19.95" customHeight="1">
      <c r="A272" s="203" t="s">
        <v>4904</v>
      </c>
      <c r="B272" s="105" t="s">
        <v>4905</v>
      </c>
      <c r="C272" s="268" t="s">
        <v>4919</v>
      </c>
      <c r="D272" s="269"/>
      <c r="E272" s="268"/>
      <c r="F272" s="269"/>
      <c r="G272" s="234" t="s">
        <v>4920</v>
      </c>
      <c r="H272" s="234"/>
      <c r="I272" s="264" t="s">
        <v>56</v>
      </c>
    </row>
    <row r="273" spans="1:9" ht="19.95" customHeight="1">
      <c r="A273" s="194"/>
      <c r="B273" s="105" t="s">
        <v>4906</v>
      </c>
      <c r="C273" s="335"/>
      <c r="D273" s="336"/>
      <c r="E273" s="335"/>
      <c r="F273" s="336"/>
      <c r="G273" s="235"/>
      <c r="H273" s="235"/>
      <c r="I273" s="239"/>
    </row>
    <row r="274" spans="1:9" ht="19.95" customHeight="1">
      <c r="A274" s="194"/>
      <c r="B274" s="104"/>
      <c r="C274" s="335"/>
      <c r="D274" s="336"/>
      <c r="E274" s="335"/>
      <c r="F274" s="336"/>
      <c r="G274" s="235"/>
      <c r="H274" s="235"/>
      <c r="I274" s="239"/>
    </row>
    <row r="275" spans="1:9" ht="19.95" customHeight="1">
      <c r="A275" s="194"/>
      <c r="B275" s="105" t="s">
        <v>4907</v>
      </c>
      <c r="C275" s="335"/>
      <c r="D275" s="336"/>
      <c r="E275" s="335"/>
      <c r="F275" s="336"/>
      <c r="G275" s="235"/>
      <c r="H275" s="235"/>
      <c r="I275" s="239"/>
    </row>
    <row r="276" spans="1:9" ht="19.95" customHeight="1">
      <c r="A276" s="194"/>
      <c r="B276" s="105" t="s">
        <v>4908</v>
      </c>
      <c r="C276" s="335"/>
      <c r="D276" s="336"/>
      <c r="E276" s="335"/>
      <c r="F276" s="336"/>
      <c r="G276" s="235"/>
      <c r="H276" s="235"/>
      <c r="I276" s="239"/>
    </row>
    <row r="277" spans="1:9" ht="19.95" customHeight="1">
      <c r="A277" s="194"/>
      <c r="B277" s="105" t="s">
        <v>4909</v>
      </c>
      <c r="C277" s="335"/>
      <c r="D277" s="336"/>
      <c r="E277" s="335"/>
      <c r="F277" s="336"/>
      <c r="G277" s="235"/>
      <c r="H277" s="235"/>
      <c r="I277" s="239"/>
    </row>
    <row r="278" spans="1:9" ht="19.95" customHeight="1">
      <c r="A278" s="194"/>
      <c r="B278" s="105" t="s">
        <v>4910</v>
      </c>
      <c r="C278" s="335"/>
      <c r="D278" s="336"/>
      <c r="E278" s="335"/>
      <c r="F278" s="336"/>
      <c r="G278" s="235"/>
      <c r="H278" s="235"/>
      <c r="I278" s="239"/>
    </row>
    <row r="279" spans="1:9" ht="19.95" customHeight="1">
      <c r="A279" s="194"/>
      <c r="B279" s="105" t="s">
        <v>4911</v>
      </c>
      <c r="C279" s="335"/>
      <c r="D279" s="336"/>
      <c r="E279" s="335"/>
      <c r="F279" s="336"/>
      <c r="G279" s="235"/>
      <c r="H279" s="235"/>
      <c r="I279" s="239"/>
    </row>
    <row r="280" spans="1:9" ht="19.95" customHeight="1">
      <c r="A280" s="194"/>
      <c r="B280" s="105" t="s">
        <v>4912</v>
      </c>
      <c r="C280" s="335"/>
      <c r="D280" s="336"/>
      <c r="E280" s="335"/>
      <c r="F280" s="336"/>
      <c r="G280" s="235"/>
      <c r="H280" s="235"/>
      <c r="I280" s="239"/>
    </row>
    <row r="281" spans="1:9" ht="19.95" customHeight="1">
      <c r="A281" s="194"/>
      <c r="B281" s="105" t="s">
        <v>4913</v>
      </c>
      <c r="C281" s="335"/>
      <c r="D281" s="336"/>
      <c r="E281" s="335"/>
      <c r="F281" s="336"/>
      <c r="G281" s="235"/>
      <c r="H281" s="235"/>
      <c r="I281" s="239"/>
    </row>
    <row r="282" spans="1:9" ht="19.95" customHeight="1">
      <c r="A282" s="194"/>
      <c r="B282" s="105" t="s">
        <v>4914</v>
      </c>
      <c r="C282" s="335"/>
      <c r="D282" s="336"/>
      <c r="E282" s="335"/>
      <c r="F282" s="336"/>
      <c r="G282" s="235"/>
      <c r="H282" s="235"/>
      <c r="I282" s="239"/>
    </row>
    <row r="283" spans="1:9" ht="19.95" customHeight="1">
      <c r="A283" s="194"/>
      <c r="B283" s="105" t="s">
        <v>4915</v>
      </c>
      <c r="C283" s="335"/>
      <c r="D283" s="336"/>
      <c r="E283" s="335"/>
      <c r="F283" s="336"/>
      <c r="G283" s="235"/>
      <c r="H283" s="235"/>
      <c r="I283" s="239"/>
    </row>
    <row r="284" spans="1:9" ht="19.95" customHeight="1">
      <c r="A284" s="194"/>
      <c r="B284" s="105" t="s">
        <v>4916</v>
      </c>
      <c r="C284" s="335"/>
      <c r="D284" s="336"/>
      <c r="E284" s="335"/>
      <c r="F284" s="336"/>
      <c r="G284" s="235"/>
      <c r="H284" s="235"/>
      <c r="I284" s="239"/>
    </row>
    <row r="285" spans="1:9" ht="19.95" customHeight="1">
      <c r="A285" s="194"/>
      <c r="B285" s="105" t="s">
        <v>4917</v>
      </c>
      <c r="C285" s="335"/>
      <c r="D285" s="336"/>
      <c r="E285" s="335"/>
      <c r="F285" s="336"/>
      <c r="G285" s="235"/>
      <c r="H285" s="235"/>
      <c r="I285" s="239"/>
    </row>
    <row r="286" spans="1:9" ht="19.95" customHeight="1">
      <c r="A286" s="267"/>
      <c r="B286" s="62" t="s">
        <v>4918</v>
      </c>
      <c r="C286" s="270"/>
      <c r="D286" s="271"/>
      <c r="E286" s="270"/>
      <c r="F286" s="271"/>
      <c r="G286" s="236"/>
      <c r="H286" s="236"/>
      <c r="I286" s="240"/>
    </row>
    <row r="287" spans="1:9" ht="19.95" customHeight="1">
      <c r="A287" s="203" t="s">
        <v>4921</v>
      </c>
      <c r="B287" s="124"/>
      <c r="C287" s="268" t="s">
        <v>4934</v>
      </c>
      <c r="D287" s="269"/>
      <c r="E287" s="268" t="s">
        <v>1056</v>
      </c>
      <c r="F287" s="269"/>
      <c r="G287" s="234" t="s">
        <v>683</v>
      </c>
      <c r="H287" s="234"/>
      <c r="I287" s="202" t="s">
        <v>120</v>
      </c>
    </row>
    <row r="288" spans="1:9" ht="19.95" customHeight="1">
      <c r="A288" s="194"/>
      <c r="B288" s="110" t="s">
        <v>4922</v>
      </c>
      <c r="C288" s="335"/>
      <c r="D288" s="336"/>
      <c r="E288" s="335"/>
      <c r="F288" s="336"/>
      <c r="G288" s="235"/>
      <c r="H288" s="235"/>
      <c r="I288" s="200"/>
    </row>
    <row r="289" spans="1:9" ht="19.95" customHeight="1">
      <c r="A289" s="194"/>
      <c r="B289" s="110" t="s">
        <v>4923</v>
      </c>
      <c r="C289" s="335"/>
      <c r="D289" s="336"/>
      <c r="E289" s="335"/>
      <c r="F289" s="336"/>
      <c r="G289" s="235"/>
      <c r="H289" s="235"/>
      <c r="I289" s="200"/>
    </row>
    <row r="290" spans="1:9" ht="19.95" customHeight="1">
      <c r="A290" s="194"/>
      <c r="B290" s="124"/>
      <c r="C290" s="335"/>
      <c r="D290" s="336"/>
      <c r="E290" s="335"/>
      <c r="F290" s="336"/>
      <c r="G290" s="235"/>
      <c r="H290" s="235"/>
      <c r="I290" s="200"/>
    </row>
    <row r="291" spans="1:9" ht="19.95" customHeight="1">
      <c r="A291" s="194"/>
      <c r="B291" s="110" t="s">
        <v>4924</v>
      </c>
      <c r="C291" s="335"/>
      <c r="D291" s="336"/>
      <c r="E291" s="335"/>
      <c r="F291" s="336"/>
      <c r="G291" s="235"/>
      <c r="H291" s="235"/>
      <c r="I291" s="200"/>
    </row>
    <row r="292" spans="1:9" ht="19.95" customHeight="1">
      <c r="A292" s="194"/>
      <c r="B292" s="110" t="s">
        <v>4925</v>
      </c>
      <c r="C292" s="335"/>
      <c r="D292" s="336"/>
      <c r="E292" s="335"/>
      <c r="F292" s="336"/>
      <c r="G292" s="235"/>
      <c r="H292" s="235"/>
      <c r="I292" s="200"/>
    </row>
    <row r="293" spans="1:9" ht="19.95" customHeight="1">
      <c r="A293" s="194"/>
      <c r="B293" s="110" t="s">
        <v>4926</v>
      </c>
      <c r="C293" s="335"/>
      <c r="D293" s="336"/>
      <c r="E293" s="335"/>
      <c r="F293" s="336"/>
      <c r="G293" s="235"/>
      <c r="H293" s="235"/>
      <c r="I293" s="200"/>
    </row>
    <row r="294" spans="1:9" ht="19.95" customHeight="1">
      <c r="A294" s="194"/>
      <c r="B294" s="110" t="s">
        <v>4927</v>
      </c>
      <c r="C294" s="335"/>
      <c r="D294" s="336"/>
      <c r="E294" s="335"/>
      <c r="F294" s="336"/>
      <c r="G294" s="235"/>
      <c r="H294" s="235"/>
      <c r="I294" s="200"/>
    </row>
    <row r="295" spans="1:9" ht="19.95" customHeight="1">
      <c r="A295" s="194"/>
      <c r="B295" s="110" t="s">
        <v>4928</v>
      </c>
      <c r="C295" s="335"/>
      <c r="D295" s="336"/>
      <c r="E295" s="335"/>
      <c r="F295" s="336"/>
      <c r="G295" s="235"/>
      <c r="H295" s="235"/>
      <c r="I295" s="200"/>
    </row>
    <row r="296" spans="1:9" ht="19.95" customHeight="1">
      <c r="A296" s="194"/>
      <c r="B296" s="110" t="s">
        <v>4929</v>
      </c>
      <c r="C296" s="335"/>
      <c r="D296" s="336"/>
      <c r="E296" s="335"/>
      <c r="F296" s="336"/>
      <c r="G296" s="235"/>
      <c r="H296" s="235"/>
      <c r="I296" s="200"/>
    </row>
    <row r="297" spans="1:9" ht="19.95" customHeight="1">
      <c r="A297" s="194"/>
      <c r="B297" s="110" t="s">
        <v>4930</v>
      </c>
      <c r="C297" s="335"/>
      <c r="D297" s="336"/>
      <c r="E297" s="335"/>
      <c r="F297" s="336"/>
      <c r="G297" s="235"/>
      <c r="H297" s="235"/>
      <c r="I297" s="200"/>
    </row>
    <row r="298" spans="1:9" ht="19.95" customHeight="1">
      <c r="A298" s="194"/>
      <c r="B298" s="110" t="s">
        <v>4931</v>
      </c>
      <c r="C298" s="335"/>
      <c r="D298" s="336"/>
      <c r="E298" s="335"/>
      <c r="F298" s="336"/>
      <c r="G298" s="235"/>
      <c r="H298" s="235"/>
      <c r="I298" s="200"/>
    </row>
    <row r="299" spans="1:9" ht="19.95" customHeight="1">
      <c r="A299" s="194"/>
      <c r="B299" s="110" t="s">
        <v>4932</v>
      </c>
      <c r="C299" s="335"/>
      <c r="D299" s="336"/>
      <c r="E299" s="335"/>
      <c r="F299" s="336"/>
      <c r="G299" s="235"/>
      <c r="H299" s="235"/>
      <c r="I299" s="200"/>
    </row>
    <row r="300" spans="1:9" ht="19.95" customHeight="1">
      <c r="A300" s="267"/>
      <c r="B300" s="125" t="s">
        <v>4933</v>
      </c>
      <c r="C300" s="270"/>
      <c r="D300" s="271"/>
      <c r="E300" s="270"/>
      <c r="F300" s="271"/>
      <c r="G300" s="236"/>
      <c r="H300" s="236"/>
      <c r="I300" s="219"/>
    </row>
    <row r="301" spans="1:9" ht="19.95" customHeight="1">
      <c r="A301" s="203" t="s">
        <v>4935</v>
      </c>
      <c r="B301" s="124"/>
      <c r="C301" s="268" t="s">
        <v>4934</v>
      </c>
      <c r="D301" s="269"/>
      <c r="E301" s="268" t="s">
        <v>1056</v>
      </c>
      <c r="F301" s="269"/>
      <c r="G301" s="234" t="s">
        <v>683</v>
      </c>
      <c r="H301" s="234"/>
      <c r="I301" s="264" t="s">
        <v>85</v>
      </c>
    </row>
    <row r="302" spans="1:9" ht="19.95" customHeight="1">
      <c r="A302" s="194"/>
      <c r="B302" s="110" t="s">
        <v>4922</v>
      </c>
      <c r="C302" s="335"/>
      <c r="D302" s="336"/>
      <c r="E302" s="335"/>
      <c r="F302" s="336"/>
      <c r="G302" s="235"/>
      <c r="H302" s="235"/>
      <c r="I302" s="239"/>
    </row>
    <row r="303" spans="1:9" ht="19.95" customHeight="1">
      <c r="A303" s="194"/>
      <c r="B303" s="110" t="s">
        <v>4936</v>
      </c>
      <c r="C303" s="335"/>
      <c r="D303" s="336"/>
      <c r="E303" s="335"/>
      <c r="F303" s="336"/>
      <c r="G303" s="235"/>
      <c r="H303" s="235"/>
      <c r="I303" s="239"/>
    </row>
    <row r="304" spans="1:9" ht="19.95" customHeight="1">
      <c r="A304" s="194"/>
      <c r="B304" s="124"/>
      <c r="C304" s="335"/>
      <c r="D304" s="336"/>
      <c r="E304" s="335"/>
      <c r="F304" s="336"/>
      <c r="G304" s="235"/>
      <c r="H304" s="235"/>
      <c r="I304" s="239"/>
    </row>
    <row r="305" spans="1:9" ht="19.95" customHeight="1">
      <c r="A305" s="194"/>
      <c r="B305" s="110" t="s">
        <v>4924</v>
      </c>
      <c r="C305" s="335"/>
      <c r="D305" s="336"/>
      <c r="E305" s="335"/>
      <c r="F305" s="336"/>
      <c r="G305" s="235"/>
      <c r="H305" s="235"/>
      <c r="I305" s="239"/>
    </row>
    <row r="306" spans="1:9" ht="19.95" customHeight="1">
      <c r="A306" s="194"/>
      <c r="B306" s="110" t="s">
        <v>4925</v>
      </c>
      <c r="C306" s="335"/>
      <c r="D306" s="336"/>
      <c r="E306" s="335"/>
      <c r="F306" s="336"/>
      <c r="G306" s="235"/>
      <c r="H306" s="235"/>
      <c r="I306" s="239"/>
    </row>
    <row r="307" spans="1:9" ht="19.95" customHeight="1">
      <c r="A307" s="194"/>
      <c r="B307" s="110" t="s">
        <v>4937</v>
      </c>
      <c r="C307" s="335"/>
      <c r="D307" s="336"/>
      <c r="E307" s="335"/>
      <c r="F307" s="336"/>
      <c r="G307" s="235"/>
      <c r="H307" s="235"/>
      <c r="I307" s="239"/>
    </row>
    <row r="308" spans="1:9" ht="19.95" customHeight="1">
      <c r="A308" s="194"/>
      <c r="B308" s="110" t="s">
        <v>4927</v>
      </c>
      <c r="C308" s="335"/>
      <c r="D308" s="336"/>
      <c r="E308" s="335"/>
      <c r="F308" s="336"/>
      <c r="G308" s="235"/>
      <c r="H308" s="235"/>
      <c r="I308" s="239"/>
    </row>
    <row r="309" spans="1:9" ht="19.95" customHeight="1">
      <c r="A309" s="194"/>
      <c r="B309" s="110" t="s">
        <v>4928</v>
      </c>
      <c r="C309" s="335"/>
      <c r="D309" s="336"/>
      <c r="E309" s="335"/>
      <c r="F309" s="336"/>
      <c r="G309" s="235"/>
      <c r="H309" s="235"/>
      <c r="I309" s="239"/>
    </row>
    <row r="310" spans="1:9" ht="19.95" customHeight="1">
      <c r="A310" s="194"/>
      <c r="B310" s="110" t="s">
        <v>4929</v>
      </c>
      <c r="C310" s="335"/>
      <c r="D310" s="336"/>
      <c r="E310" s="335"/>
      <c r="F310" s="336"/>
      <c r="G310" s="235"/>
      <c r="H310" s="235"/>
      <c r="I310" s="239"/>
    </row>
    <row r="311" spans="1:9" ht="19.95" customHeight="1">
      <c r="A311" s="194"/>
      <c r="B311" s="110" t="s">
        <v>4930</v>
      </c>
      <c r="C311" s="335"/>
      <c r="D311" s="336"/>
      <c r="E311" s="335"/>
      <c r="F311" s="336"/>
      <c r="G311" s="235"/>
      <c r="H311" s="235"/>
      <c r="I311" s="239"/>
    </row>
    <row r="312" spans="1:9" ht="19.95" customHeight="1">
      <c r="A312" s="194"/>
      <c r="B312" s="110" t="s">
        <v>4931</v>
      </c>
      <c r="C312" s="335"/>
      <c r="D312" s="336"/>
      <c r="E312" s="335"/>
      <c r="F312" s="336"/>
      <c r="G312" s="235"/>
      <c r="H312" s="235"/>
      <c r="I312" s="239"/>
    </row>
    <row r="313" spans="1:9" ht="19.95" customHeight="1">
      <c r="A313" s="194"/>
      <c r="B313" s="110" t="s">
        <v>4938</v>
      </c>
      <c r="C313" s="335"/>
      <c r="D313" s="336"/>
      <c r="E313" s="335"/>
      <c r="F313" s="336"/>
      <c r="G313" s="235"/>
      <c r="H313" s="235"/>
      <c r="I313" s="239"/>
    </row>
    <row r="314" spans="1:9" ht="19.95" customHeight="1">
      <c r="A314" s="267"/>
      <c r="B314" s="125" t="s">
        <v>4933</v>
      </c>
      <c r="C314" s="270"/>
      <c r="D314" s="271"/>
      <c r="E314" s="270"/>
      <c r="F314" s="271"/>
      <c r="G314" s="236"/>
      <c r="H314" s="236"/>
      <c r="I314" s="240"/>
    </row>
    <row r="315" spans="1:9" ht="19.95" customHeight="1">
      <c r="A315" s="203" t="s">
        <v>4939</v>
      </c>
      <c r="B315" s="124"/>
      <c r="C315" s="258" t="s">
        <v>4934</v>
      </c>
      <c r="D315" s="259"/>
      <c r="E315" s="258" t="s">
        <v>1056</v>
      </c>
      <c r="F315" s="259"/>
      <c r="G315" s="204" t="s">
        <v>683</v>
      </c>
      <c r="H315" s="204"/>
      <c r="I315" s="202" t="s">
        <v>120</v>
      </c>
    </row>
    <row r="316" spans="1:9" ht="19.95" customHeight="1">
      <c r="A316" s="194"/>
      <c r="B316" s="110" t="s">
        <v>4922</v>
      </c>
      <c r="C316" s="260"/>
      <c r="D316" s="261"/>
      <c r="E316" s="260"/>
      <c r="F316" s="261"/>
      <c r="G316" s="197"/>
      <c r="H316" s="197"/>
      <c r="I316" s="200"/>
    </row>
    <row r="317" spans="1:9" ht="19.95" customHeight="1">
      <c r="A317" s="194"/>
      <c r="B317" s="110" t="s">
        <v>4923</v>
      </c>
      <c r="C317" s="260"/>
      <c r="D317" s="261"/>
      <c r="E317" s="260"/>
      <c r="F317" s="261"/>
      <c r="G317" s="197"/>
      <c r="H317" s="197"/>
      <c r="I317" s="200"/>
    </row>
    <row r="318" spans="1:9" ht="19.95" customHeight="1">
      <c r="A318" s="194"/>
      <c r="B318" s="124"/>
      <c r="C318" s="260"/>
      <c r="D318" s="261"/>
      <c r="E318" s="260"/>
      <c r="F318" s="261"/>
      <c r="G318" s="197"/>
      <c r="H318" s="197"/>
      <c r="I318" s="200"/>
    </row>
    <row r="319" spans="1:9" ht="19.95" customHeight="1">
      <c r="A319" s="194"/>
      <c r="B319" s="110" t="s">
        <v>4924</v>
      </c>
      <c r="C319" s="260"/>
      <c r="D319" s="261"/>
      <c r="E319" s="260"/>
      <c r="F319" s="261"/>
      <c r="G319" s="197"/>
      <c r="H319" s="197"/>
      <c r="I319" s="200"/>
    </row>
    <row r="320" spans="1:9" ht="19.95" customHeight="1">
      <c r="A320" s="194"/>
      <c r="B320" s="110" t="s">
        <v>4925</v>
      </c>
      <c r="C320" s="260"/>
      <c r="D320" s="261"/>
      <c r="E320" s="260"/>
      <c r="F320" s="261"/>
      <c r="G320" s="197"/>
      <c r="H320" s="197"/>
      <c r="I320" s="200"/>
    </row>
    <row r="321" spans="1:9" ht="19.95" customHeight="1">
      <c r="A321" s="194"/>
      <c r="B321" s="110" t="s">
        <v>4926</v>
      </c>
      <c r="C321" s="260"/>
      <c r="D321" s="261"/>
      <c r="E321" s="260"/>
      <c r="F321" s="261"/>
      <c r="G321" s="197"/>
      <c r="H321" s="197"/>
      <c r="I321" s="200"/>
    </row>
    <row r="322" spans="1:9" ht="19.95" customHeight="1">
      <c r="A322" s="194"/>
      <c r="B322" s="110" t="s">
        <v>4927</v>
      </c>
      <c r="C322" s="260"/>
      <c r="D322" s="261"/>
      <c r="E322" s="260"/>
      <c r="F322" s="261"/>
      <c r="G322" s="197"/>
      <c r="H322" s="197"/>
      <c r="I322" s="200"/>
    </row>
    <row r="323" spans="1:9" ht="19.95" customHeight="1">
      <c r="A323" s="194"/>
      <c r="B323" s="110" t="s">
        <v>4928</v>
      </c>
      <c r="C323" s="260"/>
      <c r="D323" s="261"/>
      <c r="E323" s="260"/>
      <c r="F323" s="261"/>
      <c r="G323" s="197"/>
      <c r="H323" s="197"/>
      <c r="I323" s="200"/>
    </row>
    <row r="324" spans="1:9" ht="19.95" customHeight="1">
      <c r="A324" s="194"/>
      <c r="B324" s="110" t="s">
        <v>4929</v>
      </c>
      <c r="C324" s="260"/>
      <c r="D324" s="261"/>
      <c r="E324" s="260"/>
      <c r="F324" s="261"/>
      <c r="G324" s="197"/>
      <c r="H324" s="197"/>
      <c r="I324" s="200"/>
    </row>
    <row r="325" spans="1:9" ht="19.95" customHeight="1">
      <c r="A325" s="194"/>
      <c r="B325" s="110" t="s">
        <v>4930</v>
      </c>
      <c r="C325" s="260"/>
      <c r="D325" s="261"/>
      <c r="E325" s="260"/>
      <c r="F325" s="261"/>
      <c r="G325" s="197"/>
      <c r="H325" s="197"/>
      <c r="I325" s="200"/>
    </row>
    <row r="326" spans="1:9" ht="19.95" customHeight="1">
      <c r="A326" s="194"/>
      <c r="B326" s="110" t="s">
        <v>4931</v>
      </c>
      <c r="C326" s="260"/>
      <c r="D326" s="261"/>
      <c r="E326" s="260"/>
      <c r="F326" s="261"/>
      <c r="G326" s="197"/>
      <c r="H326" s="197"/>
      <c r="I326" s="200"/>
    </row>
    <row r="327" spans="1:9" ht="19.95" customHeight="1">
      <c r="A327" s="194"/>
      <c r="B327" s="110" t="s">
        <v>4932</v>
      </c>
      <c r="C327" s="260"/>
      <c r="D327" s="261"/>
      <c r="E327" s="260"/>
      <c r="F327" s="261"/>
      <c r="G327" s="197"/>
      <c r="H327" s="197"/>
      <c r="I327" s="200"/>
    </row>
    <row r="328" spans="1:9" ht="19.95" customHeight="1">
      <c r="A328" s="194"/>
      <c r="B328" s="110" t="s">
        <v>4940</v>
      </c>
      <c r="C328" s="260"/>
      <c r="D328" s="261"/>
      <c r="E328" s="260"/>
      <c r="F328" s="261"/>
      <c r="G328" s="197"/>
      <c r="H328" s="197"/>
      <c r="I328" s="200"/>
    </row>
    <row r="329" spans="1:9" ht="19.95" customHeight="1">
      <c r="A329" s="267"/>
      <c r="B329" s="125" t="s">
        <v>4933</v>
      </c>
      <c r="C329" s="262"/>
      <c r="D329" s="263"/>
      <c r="E329" s="262"/>
      <c r="F329" s="263"/>
      <c r="G329" s="217"/>
      <c r="H329" s="217"/>
      <c r="I329" s="219"/>
    </row>
    <row r="330" spans="1:9" ht="19.95" customHeight="1">
      <c r="A330" s="203" t="s">
        <v>4941</v>
      </c>
      <c r="B330" s="124"/>
      <c r="C330" s="258" t="s">
        <v>4934</v>
      </c>
      <c r="D330" s="259"/>
      <c r="E330" s="258" t="s">
        <v>1056</v>
      </c>
      <c r="F330" s="259"/>
      <c r="G330" s="204" t="s">
        <v>683</v>
      </c>
      <c r="H330" s="204"/>
      <c r="I330" s="202" t="s">
        <v>85</v>
      </c>
    </row>
    <row r="331" spans="1:9" ht="19.95" customHeight="1">
      <c r="A331" s="194"/>
      <c r="B331" s="110" t="s">
        <v>4922</v>
      </c>
      <c r="C331" s="260"/>
      <c r="D331" s="261"/>
      <c r="E331" s="260"/>
      <c r="F331" s="261"/>
      <c r="G331" s="197"/>
      <c r="H331" s="197"/>
      <c r="I331" s="200"/>
    </row>
    <row r="332" spans="1:9" ht="19.95" customHeight="1">
      <c r="A332" s="194"/>
      <c r="B332" s="110" t="s">
        <v>4936</v>
      </c>
      <c r="C332" s="260"/>
      <c r="D332" s="261"/>
      <c r="E332" s="260"/>
      <c r="F332" s="261"/>
      <c r="G332" s="197"/>
      <c r="H332" s="197"/>
      <c r="I332" s="200"/>
    </row>
    <row r="333" spans="1:9" ht="19.95" customHeight="1">
      <c r="A333" s="194"/>
      <c r="B333" s="124"/>
      <c r="C333" s="260"/>
      <c r="D333" s="261"/>
      <c r="E333" s="260"/>
      <c r="F333" s="261"/>
      <c r="G333" s="197"/>
      <c r="H333" s="197"/>
      <c r="I333" s="200"/>
    </row>
    <row r="334" spans="1:9" ht="19.95" customHeight="1">
      <c r="A334" s="194"/>
      <c r="B334" s="110" t="s">
        <v>4924</v>
      </c>
      <c r="C334" s="260"/>
      <c r="D334" s="261"/>
      <c r="E334" s="260"/>
      <c r="F334" s="261"/>
      <c r="G334" s="197"/>
      <c r="H334" s="197"/>
      <c r="I334" s="200"/>
    </row>
    <row r="335" spans="1:9" ht="19.95" customHeight="1">
      <c r="A335" s="194"/>
      <c r="B335" s="110" t="s">
        <v>4925</v>
      </c>
      <c r="C335" s="260"/>
      <c r="D335" s="261"/>
      <c r="E335" s="260"/>
      <c r="F335" s="261"/>
      <c r="G335" s="197"/>
      <c r="H335" s="197"/>
      <c r="I335" s="200"/>
    </row>
    <row r="336" spans="1:9" ht="19.95" customHeight="1">
      <c r="A336" s="194"/>
      <c r="B336" s="110" t="s">
        <v>4926</v>
      </c>
      <c r="C336" s="260"/>
      <c r="D336" s="261"/>
      <c r="E336" s="260"/>
      <c r="F336" s="261"/>
      <c r="G336" s="197"/>
      <c r="H336" s="197"/>
      <c r="I336" s="200"/>
    </row>
    <row r="337" spans="1:9" ht="19.95" customHeight="1">
      <c r="A337" s="194"/>
      <c r="B337" s="110" t="s">
        <v>4927</v>
      </c>
      <c r="C337" s="260"/>
      <c r="D337" s="261"/>
      <c r="E337" s="260"/>
      <c r="F337" s="261"/>
      <c r="G337" s="197"/>
      <c r="H337" s="197"/>
      <c r="I337" s="200"/>
    </row>
    <row r="338" spans="1:9" ht="19.95" customHeight="1">
      <c r="A338" s="194"/>
      <c r="B338" s="110" t="s">
        <v>4928</v>
      </c>
      <c r="C338" s="260"/>
      <c r="D338" s="261"/>
      <c r="E338" s="260"/>
      <c r="F338" s="261"/>
      <c r="G338" s="197"/>
      <c r="H338" s="197"/>
      <c r="I338" s="200"/>
    </row>
    <row r="339" spans="1:9" ht="19.95" customHeight="1">
      <c r="A339" s="194"/>
      <c r="B339" s="110" t="s">
        <v>4929</v>
      </c>
      <c r="C339" s="260"/>
      <c r="D339" s="261"/>
      <c r="E339" s="260"/>
      <c r="F339" s="261"/>
      <c r="G339" s="197"/>
      <c r="H339" s="197"/>
      <c r="I339" s="200"/>
    </row>
    <row r="340" spans="1:9" ht="19.95" customHeight="1">
      <c r="A340" s="194"/>
      <c r="B340" s="110" t="s">
        <v>4930</v>
      </c>
      <c r="C340" s="260"/>
      <c r="D340" s="261"/>
      <c r="E340" s="260"/>
      <c r="F340" s="261"/>
      <c r="G340" s="197"/>
      <c r="H340" s="197"/>
      <c r="I340" s="200"/>
    </row>
    <row r="341" spans="1:9" ht="19.95" customHeight="1">
      <c r="A341" s="194"/>
      <c r="B341" s="110" t="s">
        <v>4931</v>
      </c>
      <c r="C341" s="260"/>
      <c r="D341" s="261"/>
      <c r="E341" s="260"/>
      <c r="F341" s="261"/>
      <c r="G341" s="197"/>
      <c r="H341" s="197"/>
      <c r="I341" s="200"/>
    </row>
    <row r="342" spans="1:9" ht="19.95" customHeight="1">
      <c r="A342" s="194"/>
      <c r="B342" s="110" t="s">
        <v>4932</v>
      </c>
      <c r="C342" s="260"/>
      <c r="D342" s="261"/>
      <c r="E342" s="260"/>
      <c r="F342" s="261"/>
      <c r="G342" s="197"/>
      <c r="H342" s="197"/>
      <c r="I342" s="200"/>
    </row>
    <row r="343" spans="1:9" ht="19.95" customHeight="1">
      <c r="A343" s="267"/>
      <c r="B343" s="125" t="s">
        <v>4933</v>
      </c>
      <c r="C343" s="262"/>
      <c r="D343" s="263"/>
      <c r="E343" s="262"/>
      <c r="F343" s="263"/>
      <c r="G343" s="217"/>
      <c r="H343" s="217"/>
      <c r="I343" s="219"/>
    </row>
    <row r="344" spans="1:9" ht="19.95" customHeight="1">
      <c r="A344" s="203" t="s">
        <v>4942</v>
      </c>
      <c r="B344" s="124"/>
      <c r="C344" s="258" t="s">
        <v>2102</v>
      </c>
      <c r="D344" s="259"/>
      <c r="E344" s="258" t="s">
        <v>1056</v>
      </c>
      <c r="F344" s="259"/>
      <c r="G344" s="204" t="s">
        <v>4955</v>
      </c>
      <c r="H344" s="204"/>
      <c r="I344" s="202" t="s">
        <v>4956</v>
      </c>
    </row>
    <row r="345" spans="1:9" ht="19.95" customHeight="1">
      <c r="A345" s="194"/>
      <c r="B345" s="110" t="s">
        <v>4922</v>
      </c>
      <c r="C345" s="260"/>
      <c r="D345" s="261"/>
      <c r="E345" s="260"/>
      <c r="F345" s="261"/>
      <c r="G345" s="197"/>
      <c r="H345" s="197"/>
      <c r="I345" s="200"/>
    </row>
    <row r="346" spans="1:9" ht="19.95" customHeight="1">
      <c r="A346" s="194"/>
      <c r="B346" s="110" t="s">
        <v>4943</v>
      </c>
      <c r="C346" s="260"/>
      <c r="D346" s="261"/>
      <c r="E346" s="260"/>
      <c r="F346" s="261"/>
      <c r="G346" s="197"/>
      <c r="H346" s="197"/>
      <c r="I346" s="200"/>
    </row>
    <row r="347" spans="1:9" ht="19.95" customHeight="1">
      <c r="A347" s="194"/>
      <c r="B347" s="124"/>
      <c r="C347" s="260"/>
      <c r="D347" s="261"/>
      <c r="E347" s="260"/>
      <c r="F347" s="261"/>
      <c r="G347" s="197"/>
      <c r="H347" s="197"/>
      <c r="I347" s="200"/>
    </row>
    <row r="348" spans="1:9" ht="19.95" customHeight="1">
      <c r="A348" s="194"/>
      <c r="B348" s="110" t="s">
        <v>4944</v>
      </c>
      <c r="C348" s="260"/>
      <c r="D348" s="261"/>
      <c r="E348" s="260"/>
      <c r="F348" s="261"/>
      <c r="G348" s="197"/>
      <c r="H348" s="197"/>
      <c r="I348" s="200"/>
    </row>
    <row r="349" spans="1:9" ht="19.95" customHeight="1">
      <c r="A349" s="194"/>
      <c r="B349" s="110" t="s">
        <v>4945</v>
      </c>
      <c r="C349" s="260"/>
      <c r="D349" s="261"/>
      <c r="E349" s="260"/>
      <c r="F349" s="261"/>
      <c r="G349" s="197"/>
      <c r="H349" s="197"/>
      <c r="I349" s="200"/>
    </row>
    <row r="350" spans="1:9" ht="19.95" customHeight="1">
      <c r="A350" s="194"/>
      <c r="B350" s="110" t="s">
        <v>4946</v>
      </c>
      <c r="C350" s="260"/>
      <c r="D350" s="261"/>
      <c r="E350" s="260"/>
      <c r="F350" s="261"/>
      <c r="G350" s="197"/>
      <c r="H350" s="197"/>
      <c r="I350" s="200"/>
    </row>
    <row r="351" spans="1:9" ht="19.95" customHeight="1">
      <c r="A351" s="194"/>
      <c r="B351" s="110" t="s">
        <v>4947</v>
      </c>
      <c r="C351" s="260"/>
      <c r="D351" s="261"/>
      <c r="E351" s="260"/>
      <c r="F351" s="261"/>
      <c r="G351" s="197"/>
      <c r="H351" s="197"/>
      <c r="I351" s="200"/>
    </row>
    <row r="352" spans="1:9" ht="19.95" customHeight="1">
      <c r="A352" s="194"/>
      <c r="B352" s="110" t="s">
        <v>4948</v>
      </c>
      <c r="C352" s="260"/>
      <c r="D352" s="261"/>
      <c r="E352" s="260"/>
      <c r="F352" s="261"/>
      <c r="G352" s="197"/>
      <c r="H352" s="197"/>
      <c r="I352" s="200"/>
    </row>
    <row r="353" spans="1:9" ht="19.95" customHeight="1">
      <c r="A353" s="194"/>
      <c r="B353" s="110" t="s">
        <v>4949</v>
      </c>
      <c r="C353" s="260"/>
      <c r="D353" s="261"/>
      <c r="E353" s="260"/>
      <c r="F353" s="261"/>
      <c r="G353" s="197"/>
      <c r="H353" s="197"/>
      <c r="I353" s="200"/>
    </row>
    <row r="354" spans="1:9" ht="19.95" customHeight="1">
      <c r="A354" s="194"/>
      <c r="B354" s="110" t="s">
        <v>4950</v>
      </c>
      <c r="C354" s="260"/>
      <c r="D354" s="261"/>
      <c r="E354" s="260"/>
      <c r="F354" s="261"/>
      <c r="G354" s="197"/>
      <c r="H354" s="197"/>
      <c r="I354" s="200"/>
    </row>
    <row r="355" spans="1:9" ht="19.95" customHeight="1">
      <c r="A355" s="194"/>
      <c r="B355" s="110" t="s">
        <v>4951</v>
      </c>
      <c r="C355" s="260"/>
      <c r="D355" s="261"/>
      <c r="E355" s="260"/>
      <c r="F355" s="261"/>
      <c r="G355" s="197"/>
      <c r="H355" s="197"/>
      <c r="I355" s="200"/>
    </row>
    <row r="356" spans="1:9" ht="19.95" customHeight="1">
      <c r="A356" s="194"/>
      <c r="B356" s="110" t="s">
        <v>4952</v>
      </c>
      <c r="C356" s="260"/>
      <c r="D356" s="261"/>
      <c r="E356" s="260"/>
      <c r="F356" s="261"/>
      <c r="G356" s="197"/>
      <c r="H356" s="197"/>
      <c r="I356" s="200"/>
    </row>
    <row r="357" spans="1:9" ht="19.95" customHeight="1">
      <c r="A357" s="194"/>
      <c r="B357" s="110" t="s">
        <v>4953</v>
      </c>
      <c r="C357" s="260"/>
      <c r="D357" s="261"/>
      <c r="E357" s="260"/>
      <c r="F357" s="261"/>
      <c r="G357" s="197"/>
      <c r="H357" s="197"/>
      <c r="I357" s="200"/>
    </row>
    <row r="358" spans="1:9" ht="19.95" customHeight="1">
      <c r="A358" s="267"/>
      <c r="B358" s="125" t="s">
        <v>4954</v>
      </c>
      <c r="C358" s="262"/>
      <c r="D358" s="263"/>
      <c r="E358" s="262"/>
      <c r="F358" s="263"/>
      <c r="G358" s="217"/>
      <c r="H358" s="217"/>
      <c r="I358" s="219"/>
    </row>
    <row r="359" spans="1:9" ht="19.95" customHeight="1">
      <c r="A359" s="203" t="s">
        <v>4957</v>
      </c>
      <c r="B359" s="110" t="s">
        <v>4922</v>
      </c>
      <c r="C359" s="258" t="s">
        <v>4959</v>
      </c>
      <c r="D359" s="259"/>
      <c r="E359" s="258" t="s">
        <v>12</v>
      </c>
      <c r="F359" s="259"/>
      <c r="G359" s="204" t="s">
        <v>511</v>
      </c>
      <c r="H359" s="204"/>
      <c r="I359" s="411" t="s">
        <v>4960</v>
      </c>
    </row>
    <row r="360" spans="1:9" ht="19.95" customHeight="1">
      <c r="A360" s="267"/>
      <c r="B360" s="125" t="s">
        <v>4958</v>
      </c>
      <c r="C360" s="262"/>
      <c r="D360" s="263"/>
      <c r="E360" s="262"/>
      <c r="F360" s="263"/>
      <c r="G360" s="217"/>
      <c r="H360" s="217"/>
      <c r="I360" s="412"/>
    </row>
    <row r="361" spans="1:9" ht="19.95" customHeight="1">
      <c r="A361" s="203" t="s">
        <v>4961</v>
      </c>
      <c r="B361" s="124"/>
      <c r="C361" s="258" t="s">
        <v>4970</v>
      </c>
      <c r="D361" s="259"/>
      <c r="E361" s="258" t="s">
        <v>55</v>
      </c>
      <c r="F361" s="259"/>
      <c r="G361" s="204" t="s">
        <v>523</v>
      </c>
      <c r="H361" s="204"/>
      <c r="I361" s="202" t="s">
        <v>174</v>
      </c>
    </row>
    <row r="362" spans="1:9" ht="19.95" customHeight="1">
      <c r="A362" s="194"/>
      <c r="B362" s="110" t="s">
        <v>4962</v>
      </c>
      <c r="C362" s="260"/>
      <c r="D362" s="261"/>
      <c r="E362" s="260"/>
      <c r="F362" s="261"/>
      <c r="G362" s="197"/>
      <c r="H362" s="197"/>
      <c r="I362" s="200"/>
    </row>
    <row r="363" spans="1:9" ht="19.95" customHeight="1">
      <c r="A363" s="194"/>
      <c r="B363" s="124"/>
      <c r="C363" s="260"/>
      <c r="D363" s="261"/>
      <c r="E363" s="260"/>
      <c r="F363" s="261"/>
      <c r="G363" s="197"/>
      <c r="H363" s="197"/>
      <c r="I363" s="200"/>
    </row>
    <row r="364" spans="1:9" ht="19.95" customHeight="1">
      <c r="A364" s="194"/>
      <c r="B364" s="110" t="s">
        <v>4963</v>
      </c>
      <c r="C364" s="260"/>
      <c r="D364" s="261"/>
      <c r="E364" s="260"/>
      <c r="F364" s="261"/>
      <c r="G364" s="197"/>
      <c r="H364" s="197"/>
      <c r="I364" s="200"/>
    </row>
    <row r="365" spans="1:9" ht="19.95" customHeight="1">
      <c r="A365" s="194"/>
      <c r="B365" s="110" t="s">
        <v>4964</v>
      </c>
      <c r="C365" s="260"/>
      <c r="D365" s="261"/>
      <c r="E365" s="260"/>
      <c r="F365" s="261"/>
      <c r="G365" s="197"/>
      <c r="H365" s="197"/>
      <c r="I365" s="200"/>
    </row>
    <row r="366" spans="1:9" ht="19.95" customHeight="1">
      <c r="A366" s="194"/>
      <c r="B366" s="110" t="s">
        <v>4911</v>
      </c>
      <c r="C366" s="260"/>
      <c r="D366" s="261"/>
      <c r="E366" s="260"/>
      <c r="F366" s="261"/>
      <c r="G366" s="197"/>
      <c r="H366" s="197"/>
      <c r="I366" s="200"/>
    </row>
    <row r="367" spans="1:9" ht="19.95" customHeight="1">
      <c r="A367" s="194"/>
      <c r="B367" s="110" t="s">
        <v>4965</v>
      </c>
      <c r="C367" s="260"/>
      <c r="D367" s="261"/>
      <c r="E367" s="260"/>
      <c r="F367" s="261"/>
      <c r="G367" s="197"/>
      <c r="H367" s="197"/>
      <c r="I367" s="200"/>
    </row>
    <row r="368" spans="1:9" ht="19.95" customHeight="1">
      <c r="A368" s="194"/>
      <c r="B368" s="110" t="s">
        <v>4916</v>
      </c>
      <c r="C368" s="260"/>
      <c r="D368" s="261"/>
      <c r="E368" s="260"/>
      <c r="F368" s="261"/>
      <c r="G368" s="197"/>
      <c r="H368" s="197"/>
      <c r="I368" s="200"/>
    </row>
    <row r="369" spans="1:9" ht="19.95" customHeight="1">
      <c r="A369" s="194"/>
      <c r="B369" s="110" t="s">
        <v>4966</v>
      </c>
      <c r="C369" s="260"/>
      <c r="D369" s="261"/>
      <c r="E369" s="260"/>
      <c r="F369" s="261"/>
      <c r="G369" s="197"/>
      <c r="H369" s="197"/>
      <c r="I369" s="200"/>
    </row>
    <row r="370" spans="1:9" ht="19.95" customHeight="1">
      <c r="A370" s="194"/>
      <c r="B370" s="110" t="s">
        <v>4967</v>
      </c>
      <c r="C370" s="260"/>
      <c r="D370" s="261"/>
      <c r="E370" s="260"/>
      <c r="F370" s="261"/>
      <c r="G370" s="197"/>
      <c r="H370" s="197"/>
      <c r="I370" s="200"/>
    </row>
    <row r="371" spans="1:9" ht="19.95" customHeight="1">
      <c r="A371" s="194"/>
      <c r="B371" s="110" t="s">
        <v>4968</v>
      </c>
      <c r="C371" s="260"/>
      <c r="D371" s="261"/>
      <c r="E371" s="260"/>
      <c r="F371" s="261"/>
      <c r="G371" s="197"/>
      <c r="H371" s="197"/>
      <c r="I371" s="200"/>
    </row>
    <row r="372" spans="1:9" ht="19.95" customHeight="1">
      <c r="A372" s="267"/>
      <c r="B372" s="125" t="s">
        <v>4969</v>
      </c>
      <c r="C372" s="262"/>
      <c r="D372" s="263"/>
      <c r="E372" s="262"/>
      <c r="F372" s="263"/>
      <c r="G372" s="217"/>
      <c r="H372" s="217"/>
      <c r="I372" s="219"/>
    </row>
    <row r="373" spans="1:9" ht="19.95" customHeight="1">
      <c r="A373" s="203" t="s">
        <v>372</v>
      </c>
      <c r="B373" s="124"/>
      <c r="C373" s="258" t="s">
        <v>4973</v>
      </c>
      <c r="D373" s="259"/>
      <c r="E373" s="258" t="s">
        <v>55</v>
      </c>
      <c r="F373" s="259"/>
      <c r="G373" s="204" t="s">
        <v>4974</v>
      </c>
      <c r="H373" s="204"/>
      <c r="I373" s="202" t="s">
        <v>174</v>
      </c>
    </row>
    <row r="374" spans="1:9" ht="19.95" customHeight="1">
      <c r="A374" s="194"/>
      <c r="B374" s="110" t="s">
        <v>4971</v>
      </c>
      <c r="C374" s="260"/>
      <c r="D374" s="261"/>
      <c r="E374" s="260"/>
      <c r="F374" s="261"/>
      <c r="G374" s="197"/>
      <c r="H374" s="197"/>
      <c r="I374" s="200"/>
    </row>
    <row r="375" spans="1:9" ht="19.95" customHeight="1">
      <c r="A375" s="194"/>
      <c r="B375" s="124"/>
      <c r="C375" s="260"/>
      <c r="D375" s="261"/>
      <c r="E375" s="260"/>
      <c r="F375" s="261"/>
      <c r="G375" s="197"/>
      <c r="H375" s="197"/>
      <c r="I375" s="200"/>
    </row>
    <row r="376" spans="1:9" ht="19.95" customHeight="1">
      <c r="A376" s="194"/>
      <c r="B376" s="110" t="s">
        <v>374</v>
      </c>
      <c r="C376" s="260"/>
      <c r="D376" s="261"/>
      <c r="E376" s="260"/>
      <c r="F376" s="261"/>
      <c r="G376" s="197"/>
      <c r="H376" s="197"/>
      <c r="I376" s="200"/>
    </row>
    <row r="377" spans="1:9" ht="19.95" customHeight="1">
      <c r="A377" s="194"/>
      <c r="B377" s="110" t="s">
        <v>4972</v>
      </c>
      <c r="C377" s="260"/>
      <c r="D377" s="261"/>
      <c r="E377" s="260"/>
      <c r="F377" s="261"/>
      <c r="G377" s="197"/>
      <c r="H377" s="197"/>
      <c r="I377" s="200"/>
    </row>
    <row r="378" spans="1:9" ht="19.95" customHeight="1">
      <c r="A378" s="194"/>
      <c r="B378" s="110" t="s">
        <v>375</v>
      </c>
      <c r="C378" s="260"/>
      <c r="D378" s="261"/>
      <c r="E378" s="260"/>
      <c r="F378" s="261"/>
      <c r="G378" s="197"/>
      <c r="H378" s="197"/>
      <c r="I378" s="200"/>
    </row>
    <row r="379" spans="1:9" ht="19.95" customHeight="1">
      <c r="A379" s="194"/>
      <c r="B379" s="110" t="s">
        <v>376</v>
      </c>
      <c r="C379" s="260"/>
      <c r="D379" s="261"/>
      <c r="E379" s="260"/>
      <c r="F379" s="261"/>
      <c r="G379" s="197"/>
      <c r="H379" s="197"/>
      <c r="I379" s="200"/>
    </row>
    <row r="380" spans="1:9" ht="19.95" customHeight="1">
      <c r="A380" s="194"/>
      <c r="B380" s="110" t="s">
        <v>377</v>
      </c>
      <c r="C380" s="260"/>
      <c r="D380" s="261"/>
      <c r="E380" s="260"/>
      <c r="F380" s="261"/>
      <c r="G380" s="197"/>
      <c r="H380" s="197"/>
      <c r="I380" s="200"/>
    </row>
    <row r="381" spans="1:9" ht="19.95" customHeight="1">
      <c r="A381" s="194"/>
      <c r="B381" s="110" t="s">
        <v>378</v>
      </c>
      <c r="C381" s="260"/>
      <c r="D381" s="261"/>
      <c r="E381" s="260"/>
      <c r="F381" s="261"/>
      <c r="G381" s="197"/>
      <c r="H381" s="197"/>
      <c r="I381" s="200"/>
    </row>
    <row r="382" spans="1:9" ht="19.95" customHeight="1">
      <c r="A382" s="267"/>
      <c r="B382" s="125" t="s">
        <v>379</v>
      </c>
      <c r="C382" s="262"/>
      <c r="D382" s="263"/>
      <c r="E382" s="262"/>
      <c r="F382" s="263"/>
      <c r="G382" s="217"/>
      <c r="H382" s="217"/>
      <c r="I382" s="219"/>
    </row>
  </sheetData>
  <mergeCells count="210">
    <mergeCell ref="A373:A382"/>
    <mergeCell ref="C373:D382"/>
    <mergeCell ref="E373:F382"/>
    <mergeCell ref="G373:G382"/>
    <mergeCell ref="H373:H382"/>
    <mergeCell ref="I373:I382"/>
    <mergeCell ref="A361:A372"/>
    <mergeCell ref="C361:D372"/>
    <mergeCell ref="E361:F372"/>
    <mergeCell ref="G361:G372"/>
    <mergeCell ref="H361:H372"/>
    <mergeCell ref="I361:I372"/>
    <mergeCell ref="A359:A360"/>
    <mergeCell ref="C359:D360"/>
    <mergeCell ref="E359:F360"/>
    <mergeCell ref="G359:G360"/>
    <mergeCell ref="H359:H360"/>
    <mergeCell ref="I359:I360"/>
    <mergeCell ref="A344:A358"/>
    <mergeCell ref="C344:D358"/>
    <mergeCell ref="E344:F358"/>
    <mergeCell ref="G344:G358"/>
    <mergeCell ref="H344:H358"/>
    <mergeCell ref="I344:I358"/>
    <mergeCell ref="A330:A343"/>
    <mergeCell ref="C330:D343"/>
    <mergeCell ref="E330:F343"/>
    <mergeCell ref="G330:G343"/>
    <mergeCell ref="H330:H343"/>
    <mergeCell ref="I330:I343"/>
    <mergeCell ref="A315:A329"/>
    <mergeCell ref="C315:D329"/>
    <mergeCell ref="E315:F329"/>
    <mergeCell ref="G315:G329"/>
    <mergeCell ref="H315:H329"/>
    <mergeCell ref="I315:I329"/>
    <mergeCell ref="A301:A314"/>
    <mergeCell ref="C301:D314"/>
    <mergeCell ref="E301:F314"/>
    <mergeCell ref="G301:G314"/>
    <mergeCell ref="H301:H314"/>
    <mergeCell ref="I301:I314"/>
    <mergeCell ref="A287:A300"/>
    <mergeCell ref="C287:D300"/>
    <mergeCell ref="E287:F300"/>
    <mergeCell ref="G287:G300"/>
    <mergeCell ref="H287:H300"/>
    <mergeCell ref="I287:I300"/>
    <mergeCell ref="A272:A286"/>
    <mergeCell ref="C272:D286"/>
    <mergeCell ref="E272:F286"/>
    <mergeCell ref="G272:G286"/>
    <mergeCell ref="H272:H286"/>
    <mergeCell ref="I272:I286"/>
    <mergeCell ref="A269:H269"/>
    <mergeCell ref="A270:A271"/>
    <mergeCell ref="B270:B271"/>
    <mergeCell ref="C270:D271"/>
    <mergeCell ref="E270:F271"/>
    <mergeCell ref="I270:I271"/>
    <mergeCell ref="I256:I261"/>
    <mergeCell ref="A262:A266"/>
    <mergeCell ref="C262:C266"/>
    <mergeCell ref="D262:D266"/>
    <mergeCell ref="E262:F266"/>
    <mergeCell ref="G262:G266"/>
    <mergeCell ref="H262:H266"/>
    <mergeCell ref="I262:I266"/>
    <mergeCell ref="A256:A261"/>
    <mergeCell ref="C256:C261"/>
    <mergeCell ref="D256:D261"/>
    <mergeCell ref="E256:F261"/>
    <mergeCell ref="G256:G261"/>
    <mergeCell ref="H256:H261"/>
    <mergeCell ref="I227:I240"/>
    <mergeCell ref="A241:A255"/>
    <mergeCell ref="C241:C255"/>
    <mergeCell ref="D241:D255"/>
    <mergeCell ref="E241:F255"/>
    <mergeCell ref="G241:G255"/>
    <mergeCell ref="H241:H255"/>
    <mergeCell ref="I241:I255"/>
    <mergeCell ref="A227:A240"/>
    <mergeCell ref="C227:C240"/>
    <mergeCell ref="D227:D240"/>
    <mergeCell ref="E227:F240"/>
    <mergeCell ref="G227:G240"/>
    <mergeCell ref="H227:H240"/>
    <mergeCell ref="I201:I213"/>
    <mergeCell ref="A214:A226"/>
    <mergeCell ref="C214:C226"/>
    <mergeCell ref="D214:D226"/>
    <mergeCell ref="E214:F226"/>
    <mergeCell ref="G214:G226"/>
    <mergeCell ref="H214:H226"/>
    <mergeCell ref="I214:I226"/>
    <mergeCell ref="A201:A213"/>
    <mergeCell ref="C201:C213"/>
    <mergeCell ref="D201:D213"/>
    <mergeCell ref="E201:F213"/>
    <mergeCell ref="G201:G213"/>
    <mergeCell ref="H201:H213"/>
    <mergeCell ref="I179:I189"/>
    <mergeCell ref="A190:A200"/>
    <mergeCell ref="C190:C200"/>
    <mergeCell ref="D190:D200"/>
    <mergeCell ref="E190:F200"/>
    <mergeCell ref="G190:G200"/>
    <mergeCell ref="H190:H200"/>
    <mergeCell ref="I190:I200"/>
    <mergeCell ref="A179:A189"/>
    <mergeCell ref="C179:C189"/>
    <mergeCell ref="D179:D189"/>
    <mergeCell ref="E179:F189"/>
    <mergeCell ref="G179:G189"/>
    <mergeCell ref="H179:H189"/>
    <mergeCell ref="I149:I168"/>
    <mergeCell ref="A169:A178"/>
    <mergeCell ref="C169:C178"/>
    <mergeCell ref="D169:D178"/>
    <mergeCell ref="E169:F178"/>
    <mergeCell ref="G169:G178"/>
    <mergeCell ref="H169:H178"/>
    <mergeCell ref="I169:I178"/>
    <mergeCell ref="A149:A168"/>
    <mergeCell ref="C149:C168"/>
    <mergeCell ref="D149:D168"/>
    <mergeCell ref="E149:F168"/>
    <mergeCell ref="G149:G168"/>
    <mergeCell ref="H149:H168"/>
    <mergeCell ref="I119:I134"/>
    <mergeCell ref="A135:A148"/>
    <mergeCell ref="C135:C148"/>
    <mergeCell ref="D135:D148"/>
    <mergeCell ref="E135:F148"/>
    <mergeCell ref="G135:G148"/>
    <mergeCell ref="H135:H148"/>
    <mergeCell ref="I135:I148"/>
    <mergeCell ref="A119:A134"/>
    <mergeCell ref="C119:C134"/>
    <mergeCell ref="D119:D134"/>
    <mergeCell ref="E119:F134"/>
    <mergeCell ref="G119:G134"/>
    <mergeCell ref="H119:H134"/>
    <mergeCell ref="I92:I104"/>
    <mergeCell ref="A105:A118"/>
    <mergeCell ref="C105:C118"/>
    <mergeCell ref="D105:D118"/>
    <mergeCell ref="E105:F118"/>
    <mergeCell ref="G105:G118"/>
    <mergeCell ref="H105:H118"/>
    <mergeCell ref="I105:I118"/>
    <mergeCell ref="A92:A104"/>
    <mergeCell ref="C92:C104"/>
    <mergeCell ref="D92:D104"/>
    <mergeCell ref="E92:F104"/>
    <mergeCell ref="G92:G104"/>
    <mergeCell ref="H92:H104"/>
    <mergeCell ref="I63:I77"/>
    <mergeCell ref="A78:A91"/>
    <mergeCell ref="C78:C91"/>
    <mergeCell ref="D78:D91"/>
    <mergeCell ref="E78:F91"/>
    <mergeCell ref="G78:G91"/>
    <mergeCell ref="H78:H91"/>
    <mergeCell ref="I78:I91"/>
    <mergeCell ref="A63:A77"/>
    <mergeCell ref="C63:C77"/>
    <mergeCell ref="D63:D77"/>
    <mergeCell ref="E63:F77"/>
    <mergeCell ref="G63:G77"/>
    <mergeCell ref="H63:H77"/>
    <mergeCell ref="I31:I43"/>
    <mergeCell ref="A44:A62"/>
    <mergeCell ref="C44:C62"/>
    <mergeCell ref="D44:D62"/>
    <mergeCell ref="E44:F62"/>
    <mergeCell ref="G44:G62"/>
    <mergeCell ref="H44:H62"/>
    <mergeCell ref="I44:I62"/>
    <mergeCell ref="A31:A43"/>
    <mergeCell ref="C31:C43"/>
    <mergeCell ref="D31:D43"/>
    <mergeCell ref="E31:F43"/>
    <mergeCell ref="G31:G43"/>
    <mergeCell ref="H31:H43"/>
    <mergeCell ref="I5:I18"/>
    <mergeCell ref="A19:A30"/>
    <mergeCell ref="C19:C30"/>
    <mergeCell ref="D19:D30"/>
    <mergeCell ref="E19:F30"/>
    <mergeCell ref="G19:G30"/>
    <mergeCell ref="H19:H30"/>
    <mergeCell ref="I19:I30"/>
    <mergeCell ref="A5:A18"/>
    <mergeCell ref="C5:C18"/>
    <mergeCell ref="D5:D18"/>
    <mergeCell ref="E5:F18"/>
    <mergeCell ref="G5:G18"/>
    <mergeCell ref="H5:H18"/>
    <mergeCell ref="A1:H1"/>
    <mergeCell ref="I1:I2"/>
    <mergeCell ref="A2:H2"/>
    <mergeCell ref="A3:A4"/>
    <mergeCell ref="B3:B4"/>
    <mergeCell ref="C3:C4"/>
    <mergeCell ref="D3:D4"/>
    <mergeCell ref="E3:F3"/>
    <mergeCell ref="E4:F4"/>
    <mergeCell ref="I3:I4"/>
  </mergeCells>
  <phoneticPr fontId="12" type="noConversion"/>
  <hyperlinks>
    <hyperlink ref="A5" r:id="rId1" display="http://www.unisonic.com.tw/datasheet/UB227.pdf" xr:uid="{37750EF1-B482-4397-A161-EAF33E3E66D7}"/>
    <hyperlink ref="A31" r:id="rId2" display="http://www.unisonic.com.tw/datasheet/UB241.pdf" xr:uid="{E1555BED-3803-4FEF-8121-11A035B0990A}"/>
    <hyperlink ref="A44" r:id="rId3" display="http://www.unisonic.com.tw/datasheet/UB211C.pdf" xr:uid="{83B6AF6F-43FA-41A0-9307-98F818BFF8A7}"/>
    <hyperlink ref="A63" r:id="rId4" display="http://www.unisonic.com.tw/datasheet/UB242.pdf" xr:uid="{2133EE74-B22F-4C78-B690-A24943790668}"/>
    <hyperlink ref="A78" r:id="rId5" display="http://www.unisonic.com.tw/datasheet/UB2421.pdf" xr:uid="{5131BB9E-E550-4939-BD72-E22D7CA43BEB}"/>
    <hyperlink ref="A92" r:id="rId6" display="http://www.unisonic.com.tw/datasheet/UB2422.pdf" xr:uid="{3DA77C31-7571-46F1-9E83-7B3F4F4A0F80}"/>
    <hyperlink ref="A105" r:id="rId7" display="http://www.unisonic.com.tw/datasheet/UB3421.pdf" xr:uid="{86376B96-C46E-45C0-8808-A145F34FA0D5}"/>
    <hyperlink ref="A119" r:id="rId8" display="http://www.unisonic.com.tw/datasheet/UB24205.pdf" xr:uid="{E5851C10-6583-4E39-875A-18EF6FE64CD4}"/>
    <hyperlink ref="A135" r:id="rId9" display="http://www.unisonic.com.tw/datasheet/UB261.pdf" xr:uid="{C4069F36-2943-4DF0-87AE-102F89C11640}"/>
    <hyperlink ref="A149" r:id="rId10" display="http://www.unisonic.com.tw/datasheet/UB262.pdf" xr:uid="{98B51FCC-5F0D-454F-BC10-2ACBE8249904}"/>
    <hyperlink ref="A169" r:id="rId11" display="http://www.unisonic.com.tw/datasheet/UB209A.pdf" xr:uid="{3E8EF0EF-65C4-4236-9AA1-B1ED4442EFD7}"/>
    <hyperlink ref="A179" r:id="rId12" display="http://www.unisonic.com.tw/datasheet/UB209B.pdf" xr:uid="{2E93926C-FA72-4168-9D2F-455A53C68AD6}"/>
    <hyperlink ref="A190" r:id="rId13" display="http://www.unisonic.com.tw/datasheet/UB244A.pdf" xr:uid="{4F9E277F-A3F3-4803-AB58-4AB165AB7A7A}"/>
    <hyperlink ref="A201" r:id="rId14" display="http://www.unisonic.com.tw/datasheet/UB264A.pdf" xr:uid="{AC316010-0587-4DBE-A3DE-08C5C90D63BA}"/>
    <hyperlink ref="A214" r:id="rId15" display="http://www.unisonic.com.tw/datasheet/UB264B.pdf" xr:uid="{7A8A652C-7F5F-4326-8527-0A6DE3AE6B50}"/>
    <hyperlink ref="A227" r:id="rId16" display="http://www.unisonic.com.tw/datasheet/UB280.pdf" xr:uid="{FE349229-E0D5-4BA0-8C2A-87AF8AA61148}"/>
    <hyperlink ref="A241" r:id="rId17" display="http://www.unisonic.com.tw/datasheet/UB291.pdf" xr:uid="{A75EC90A-12CA-4E6C-97FD-03864651338C}"/>
    <hyperlink ref="A256" r:id="rId18" display="http://www.unisonic.com.tw/datasheet/UCM101.pdf" xr:uid="{588BF735-695D-420D-A913-4B97A3DD414C}"/>
    <hyperlink ref="A262" r:id="rId19" display="http://www.unisonic.com.tw/datasheet/UCM102.pdf" xr:uid="{72EE82E8-9FFC-4D21-9300-C9EA836E3A88}"/>
    <hyperlink ref="A272" r:id="rId20" display="http://www.unisonic.com.tw/datasheet/UB2012.pdf" xr:uid="{1E6626C2-5B4F-44D6-BF92-5B139917F0EB}"/>
    <hyperlink ref="A287" r:id="rId21" display="http://www.unisonic.com.tw/datasheet/UB2016.pdf" xr:uid="{8B8502C3-67B9-4728-8C70-67EAA26DC40C}"/>
    <hyperlink ref="A301" r:id="rId22" display="http://www.unisonic.com.tw/datasheet/UB2017.pdf" xr:uid="{01C6D816-AA65-465B-B515-632E3A898149}"/>
    <hyperlink ref="A315" r:id="rId23" display="http://www.unisonic.com.tw/datasheet/UB6054.pdf" xr:uid="{8AFDECEB-B5C9-4502-88B2-883CC19F0033}"/>
    <hyperlink ref="A330" r:id="rId24" display="http://www.unisonic.com.tw/datasheet/UB6054A.pdf" xr:uid="{69C34F6D-FAC6-45CA-BCE6-1FAE81EF1552}"/>
    <hyperlink ref="A344" r:id="rId25" display="http://www.unisonic.com.tw/datasheet/UB10803.pdf" xr:uid="{B6949155-1E4E-4CF1-BC74-0DCC9759F8CC}"/>
    <hyperlink ref="A359" r:id="rId26" display="http://www.unisonic.com.tw/datasheet/UB10823.pdf" xr:uid="{8044AC4D-C200-4200-A68E-5CFE5669CB4B}"/>
    <hyperlink ref="I359" r:id="rId27" location="锂电池保护与充电IC!#REF!" display="http://www.unisonic.com.tw/html/IC/21.Li-Battery-Protection-or-Charger-IC.htm - 锂电池保护与充电IC!#REF!" xr:uid="{204B3CE3-6CFD-423D-A1FE-AEFA10D8511B}"/>
    <hyperlink ref="A361" r:id="rId28" display="http://www.unisonic.com.tw/datasheet/UB2011.pdf" xr:uid="{28B20467-C40C-48D2-8518-187D01B6F721}"/>
    <hyperlink ref="A373" r:id="rId29" display="http://www.unisonic.com.tw/datasheet/UC34363.pdf" xr:uid="{E6605077-45A6-4B0F-9744-955BA9049F09}"/>
    <hyperlink ref="A19" r:id="rId30" display="http://www.unisonic.com.tw/datasheet/UB240.pdf" xr:uid="{349EA351-064E-47D7-907F-11659F6237D8}"/>
  </hyperlinks>
  <pageMargins left="0.7" right="0.7" top="0.75" bottom="0.75" header="0.3" footer="0.3"/>
  <pageSetup paperSize="9" orientation="portrait" r:id="rId3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A62E3-C2CC-4804-A766-9D9B3DD20520}">
  <dimension ref="A1:M121"/>
  <sheetViews>
    <sheetView zoomScale="145" zoomScaleNormal="145" workbookViewId="0">
      <pane xSplit="9" ySplit="3" topLeftCell="M4" activePane="bottomRight" state="frozen"/>
      <selection activeCell="J9" sqref="J9"/>
      <selection pane="topRight" activeCell="J9" sqref="J9"/>
      <selection pane="bottomLeft" activeCell="J9" sqref="J9"/>
      <selection pane="bottomRight" activeCell="M1" sqref="M1"/>
    </sheetView>
  </sheetViews>
  <sheetFormatPr defaultRowHeight="13.8"/>
  <cols>
    <col min="1" max="1" width="12.5546875" customWidth="1"/>
    <col min="2" max="2" width="40.6640625" customWidth="1"/>
  </cols>
  <sheetData>
    <row r="1" spans="1:13">
      <c r="A1" s="189" t="s">
        <v>4975</v>
      </c>
      <c r="B1" s="189"/>
      <c r="C1" s="189"/>
      <c r="D1" s="189"/>
      <c r="E1" s="189"/>
      <c r="F1" s="189"/>
      <c r="G1" s="189"/>
      <c r="H1" s="189"/>
      <c r="I1" s="143"/>
      <c r="M1" t="str">
        <f>HYPERLINK("#目录!M1","返回")</f>
        <v>返回</v>
      </c>
    </row>
    <row r="2" spans="1:13">
      <c r="A2" s="190" t="s">
        <v>1</v>
      </c>
      <c r="B2" s="190" t="s">
        <v>2</v>
      </c>
      <c r="C2" s="249" t="s">
        <v>4708</v>
      </c>
      <c r="D2" s="413"/>
      <c r="E2" s="413"/>
      <c r="F2" s="413" t="s">
        <v>4976</v>
      </c>
      <c r="G2" s="413"/>
      <c r="H2" s="250"/>
      <c r="I2" s="190" t="s">
        <v>7</v>
      </c>
    </row>
    <row r="3" spans="1:13">
      <c r="A3" s="218"/>
      <c r="B3" s="218"/>
      <c r="C3" s="251"/>
      <c r="D3" s="414"/>
      <c r="E3" s="414"/>
      <c r="F3" s="414"/>
      <c r="G3" s="414"/>
      <c r="H3" s="252"/>
      <c r="I3" s="218"/>
    </row>
    <row r="4" spans="1:13">
      <c r="A4" s="193" t="s">
        <v>4977</v>
      </c>
      <c r="B4" s="110" t="s">
        <v>4978</v>
      </c>
      <c r="C4" s="258" t="s">
        <v>4983</v>
      </c>
      <c r="D4" s="415"/>
      <c r="E4" s="259"/>
      <c r="F4" s="258" t="s">
        <v>55</v>
      </c>
      <c r="G4" s="415"/>
      <c r="H4" s="259"/>
      <c r="I4" s="199" t="s">
        <v>833</v>
      </c>
    </row>
    <row r="5" spans="1:13">
      <c r="A5" s="194"/>
      <c r="B5" s="124"/>
      <c r="C5" s="260"/>
      <c r="D5" s="416"/>
      <c r="E5" s="261"/>
      <c r="F5" s="260"/>
      <c r="G5" s="416"/>
      <c r="H5" s="261"/>
      <c r="I5" s="200"/>
    </row>
    <row r="6" spans="1:13">
      <c r="A6" s="194"/>
      <c r="B6" s="110" t="s">
        <v>4979</v>
      </c>
      <c r="C6" s="260"/>
      <c r="D6" s="416"/>
      <c r="E6" s="261"/>
      <c r="F6" s="260"/>
      <c r="G6" s="416"/>
      <c r="H6" s="261"/>
      <c r="I6" s="200"/>
    </row>
    <row r="7" spans="1:13">
      <c r="A7" s="194"/>
      <c r="B7" s="110" t="s">
        <v>4980</v>
      </c>
      <c r="C7" s="260"/>
      <c r="D7" s="416"/>
      <c r="E7" s="261"/>
      <c r="F7" s="260"/>
      <c r="G7" s="416"/>
      <c r="H7" s="261"/>
      <c r="I7" s="200"/>
    </row>
    <row r="8" spans="1:13">
      <c r="A8" s="194"/>
      <c r="B8" s="110" t="s">
        <v>4981</v>
      </c>
      <c r="C8" s="260"/>
      <c r="D8" s="416"/>
      <c r="E8" s="261"/>
      <c r="F8" s="260"/>
      <c r="G8" s="416"/>
      <c r="H8" s="261"/>
      <c r="I8" s="200"/>
    </row>
    <row r="9" spans="1:13">
      <c r="A9" s="267"/>
      <c r="B9" s="110" t="s">
        <v>4982</v>
      </c>
      <c r="C9" s="262"/>
      <c r="D9" s="417"/>
      <c r="E9" s="263"/>
      <c r="F9" s="262"/>
      <c r="G9" s="417"/>
      <c r="H9" s="263"/>
      <c r="I9" s="219"/>
    </row>
    <row r="10" spans="1:13">
      <c r="A10" s="203" t="s">
        <v>4984</v>
      </c>
      <c r="B10" s="127" t="s">
        <v>4985</v>
      </c>
      <c r="C10" s="258" t="s">
        <v>4989</v>
      </c>
      <c r="D10" s="415"/>
      <c r="E10" s="259"/>
      <c r="F10" s="258" t="s">
        <v>301</v>
      </c>
      <c r="G10" s="415"/>
      <c r="H10" s="259"/>
      <c r="I10" s="202" t="s">
        <v>4990</v>
      </c>
    </row>
    <row r="11" spans="1:13">
      <c r="A11" s="194"/>
      <c r="B11" s="124"/>
      <c r="C11" s="260"/>
      <c r="D11" s="416"/>
      <c r="E11" s="261"/>
      <c r="F11" s="260"/>
      <c r="G11" s="416"/>
      <c r="H11" s="261"/>
      <c r="I11" s="200"/>
    </row>
    <row r="12" spans="1:13">
      <c r="A12" s="194"/>
      <c r="B12" s="110" t="s">
        <v>4979</v>
      </c>
      <c r="C12" s="260"/>
      <c r="D12" s="416"/>
      <c r="E12" s="261"/>
      <c r="F12" s="260"/>
      <c r="G12" s="416"/>
      <c r="H12" s="261"/>
      <c r="I12" s="200"/>
    </row>
    <row r="13" spans="1:13">
      <c r="A13" s="194"/>
      <c r="B13" s="110" t="s">
        <v>4986</v>
      </c>
      <c r="C13" s="260"/>
      <c r="D13" s="416"/>
      <c r="E13" s="261"/>
      <c r="F13" s="260"/>
      <c r="G13" s="416"/>
      <c r="H13" s="261"/>
      <c r="I13" s="200"/>
    </row>
    <row r="14" spans="1:13">
      <c r="A14" s="194"/>
      <c r="B14" s="110" t="s">
        <v>4980</v>
      </c>
      <c r="C14" s="260"/>
      <c r="D14" s="416"/>
      <c r="E14" s="261"/>
      <c r="F14" s="260"/>
      <c r="G14" s="416"/>
      <c r="H14" s="261"/>
      <c r="I14" s="200"/>
    </row>
    <row r="15" spans="1:13">
      <c r="A15" s="194"/>
      <c r="B15" s="110" t="s">
        <v>4987</v>
      </c>
      <c r="C15" s="260"/>
      <c r="D15" s="416"/>
      <c r="E15" s="261"/>
      <c r="F15" s="260"/>
      <c r="G15" s="416"/>
      <c r="H15" s="261"/>
      <c r="I15" s="200"/>
    </row>
    <row r="16" spans="1:13">
      <c r="A16" s="267"/>
      <c r="B16" s="110" t="s">
        <v>4988</v>
      </c>
      <c r="C16" s="262"/>
      <c r="D16" s="417"/>
      <c r="E16" s="263"/>
      <c r="F16" s="262"/>
      <c r="G16" s="417"/>
      <c r="H16" s="263"/>
      <c r="I16" s="219"/>
    </row>
    <row r="17" spans="1:9">
      <c r="A17" s="203" t="s">
        <v>4991</v>
      </c>
      <c r="B17" s="127" t="s">
        <v>4985</v>
      </c>
      <c r="C17" s="258" t="s">
        <v>4983</v>
      </c>
      <c r="D17" s="415"/>
      <c r="E17" s="259"/>
      <c r="F17" s="258" t="s">
        <v>301</v>
      </c>
      <c r="G17" s="415"/>
      <c r="H17" s="259"/>
      <c r="I17" s="202" t="s">
        <v>4990</v>
      </c>
    </row>
    <row r="18" spans="1:9">
      <c r="A18" s="194"/>
      <c r="B18" s="124"/>
      <c r="C18" s="260"/>
      <c r="D18" s="416"/>
      <c r="E18" s="261"/>
      <c r="F18" s="260"/>
      <c r="G18" s="416"/>
      <c r="H18" s="261"/>
      <c r="I18" s="200"/>
    </row>
    <row r="19" spans="1:9">
      <c r="A19" s="194"/>
      <c r="B19" s="110" t="s">
        <v>4979</v>
      </c>
      <c r="C19" s="260"/>
      <c r="D19" s="416"/>
      <c r="E19" s="261"/>
      <c r="F19" s="260"/>
      <c r="G19" s="416"/>
      <c r="H19" s="261"/>
      <c r="I19" s="200"/>
    </row>
    <row r="20" spans="1:9">
      <c r="A20" s="194"/>
      <c r="B20" s="110" t="s">
        <v>4980</v>
      </c>
      <c r="C20" s="260"/>
      <c r="D20" s="416"/>
      <c r="E20" s="261"/>
      <c r="F20" s="260"/>
      <c r="G20" s="416"/>
      <c r="H20" s="261"/>
      <c r="I20" s="200"/>
    </row>
    <row r="21" spans="1:9">
      <c r="A21" s="194"/>
      <c r="B21" s="110" t="s">
        <v>4987</v>
      </c>
      <c r="C21" s="260"/>
      <c r="D21" s="416"/>
      <c r="E21" s="261"/>
      <c r="F21" s="260"/>
      <c r="G21" s="416"/>
      <c r="H21" s="261"/>
      <c r="I21" s="200"/>
    </row>
    <row r="22" spans="1:9">
      <c r="A22" s="267"/>
      <c r="B22" s="110" t="s">
        <v>4982</v>
      </c>
      <c r="C22" s="262"/>
      <c r="D22" s="417"/>
      <c r="E22" s="263"/>
      <c r="F22" s="262"/>
      <c r="G22" s="417"/>
      <c r="H22" s="263"/>
      <c r="I22" s="219"/>
    </row>
    <row r="23" spans="1:9">
      <c r="A23" s="203" t="s">
        <v>4992</v>
      </c>
      <c r="B23" s="127" t="s">
        <v>4985</v>
      </c>
      <c r="C23" s="258" t="s">
        <v>4999</v>
      </c>
      <c r="D23" s="415"/>
      <c r="E23" s="259"/>
      <c r="F23" s="258" t="s">
        <v>5000</v>
      </c>
      <c r="G23" s="415"/>
      <c r="H23" s="259"/>
      <c r="I23" s="202" t="s">
        <v>5001</v>
      </c>
    </row>
    <row r="24" spans="1:9">
      <c r="A24" s="194"/>
      <c r="B24" s="124"/>
      <c r="C24" s="260"/>
      <c r="D24" s="416"/>
      <c r="E24" s="261"/>
      <c r="F24" s="260"/>
      <c r="G24" s="416"/>
      <c r="H24" s="261"/>
      <c r="I24" s="200"/>
    </row>
    <row r="25" spans="1:9">
      <c r="A25" s="194"/>
      <c r="B25" s="110" t="s">
        <v>4993</v>
      </c>
      <c r="C25" s="260"/>
      <c r="D25" s="416"/>
      <c r="E25" s="261"/>
      <c r="F25" s="260"/>
      <c r="G25" s="416"/>
      <c r="H25" s="261"/>
      <c r="I25" s="200"/>
    </row>
    <row r="26" spans="1:9">
      <c r="A26" s="194"/>
      <c r="B26" s="110" t="s">
        <v>4994</v>
      </c>
      <c r="C26" s="260"/>
      <c r="D26" s="416"/>
      <c r="E26" s="261"/>
      <c r="F26" s="260"/>
      <c r="G26" s="416"/>
      <c r="H26" s="261"/>
      <c r="I26" s="200"/>
    </row>
    <row r="27" spans="1:9">
      <c r="A27" s="194"/>
      <c r="B27" s="110" t="s">
        <v>4995</v>
      </c>
      <c r="C27" s="260"/>
      <c r="D27" s="416"/>
      <c r="E27" s="261"/>
      <c r="F27" s="260"/>
      <c r="G27" s="416"/>
      <c r="H27" s="261"/>
      <c r="I27" s="200"/>
    </row>
    <row r="28" spans="1:9">
      <c r="A28" s="194"/>
      <c r="B28" s="110" t="s">
        <v>4996</v>
      </c>
      <c r="C28" s="260"/>
      <c r="D28" s="416"/>
      <c r="E28" s="261"/>
      <c r="F28" s="260"/>
      <c r="G28" s="416"/>
      <c r="H28" s="261"/>
      <c r="I28" s="200"/>
    </row>
    <row r="29" spans="1:9" ht="18">
      <c r="A29" s="194"/>
      <c r="B29" s="110" t="s">
        <v>4997</v>
      </c>
      <c r="C29" s="260"/>
      <c r="D29" s="416"/>
      <c r="E29" s="261"/>
      <c r="F29" s="260"/>
      <c r="G29" s="416"/>
      <c r="H29" s="261"/>
      <c r="I29" s="200"/>
    </row>
    <row r="30" spans="1:9">
      <c r="A30" s="267"/>
      <c r="B30" s="110" t="s">
        <v>4998</v>
      </c>
      <c r="C30" s="262"/>
      <c r="D30" s="417"/>
      <c r="E30" s="263"/>
      <c r="F30" s="262"/>
      <c r="G30" s="417"/>
      <c r="H30" s="263"/>
      <c r="I30" s="219"/>
    </row>
    <row r="31" spans="1:9">
      <c r="A31" s="203" t="s">
        <v>5002</v>
      </c>
      <c r="B31" s="127" t="s">
        <v>5003</v>
      </c>
      <c r="C31" s="258" t="s">
        <v>5006</v>
      </c>
      <c r="D31" s="415"/>
      <c r="E31" s="259"/>
      <c r="F31" s="258" t="s">
        <v>5007</v>
      </c>
      <c r="G31" s="415"/>
      <c r="H31" s="259"/>
      <c r="I31" s="202" t="s">
        <v>2097</v>
      </c>
    </row>
    <row r="32" spans="1:9">
      <c r="A32" s="194"/>
      <c r="B32" s="124"/>
      <c r="C32" s="260"/>
      <c r="D32" s="416"/>
      <c r="E32" s="261"/>
      <c r="F32" s="260"/>
      <c r="G32" s="416"/>
      <c r="H32" s="261"/>
      <c r="I32" s="200"/>
    </row>
    <row r="33" spans="1:9">
      <c r="A33" s="194"/>
      <c r="B33" s="110" t="s">
        <v>5004</v>
      </c>
      <c r="C33" s="260"/>
      <c r="D33" s="416"/>
      <c r="E33" s="261"/>
      <c r="F33" s="260"/>
      <c r="G33" s="416"/>
      <c r="H33" s="261"/>
      <c r="I33" s="200"/>
    </row>
    <row r="34" spans="1:9" ht="18">
      <c r="A34" s="267"/>
      <c r="B34" s="110" t="s">
        <v>5005</v>
      </c>
      <c r="C34" s="262"/>
      <c r="D34" s="417"/>
      <c r="E34" s="263"/>
      <c r="F34" s="262"/>
      <c r="G34" s="417"/>
      <c r="H34" s="263"/>
      <c r="I34" s="219"/>
    </row>
    <row r="35" spans="1:9">
      <c r="A35" s="203" t="s">
        <v>5008</v>
      </c>
      <c r="B35" s="127" t="s">
        <v>5003</v>
      </c>
      <c r="C35" s="258" t="s">
        <v>5006</v>
      </c>
      <c r="D35" s="415"/>
      <c r="E35" s="259"/>
      <c r="F35" s="258" t="s">
        <v>5007</v>
      </c>
      <c r="G35" s="415"/>
      <c r="H35" s="259"/>
      <c r="I35" s="202" t="s">
        <v>2097</v>
      </c>
    </row>
    <row r="36" spans="1:9">
      <c r="A36" s="194"/>
      <c r="B36" s="124"/>
      <c r="C36" s="260"/>
      <c r="D36" s="416"/>
      <c r="E36" s="261"/>
      <c r="F36" s="260"/>
      <c r="G36" s="416"/>
      <c r="H36" s="261"/>
      <c r="I36" s="200"/>
    </row>
    <row r="37" spans="1:9">
      <c r="A37" s="194"/>
      <c r="B37" s="110" t="s">
        <v>5009</v>
      </c>
      <c r="C37" s="260"/>
      <c r="D37" s="416"/>
      <c r="E37" s="261"/>
      <c r="F37" s="260"/>
      <c r="G37" s="416"/>
      <c r="H37" s="261"/>
      <c r="I37" s="200"/>
    </row>
    <row r="38" spans="1:9">
      <c r="A38" s="194"/>
      <c r="B38" s="110" t="s">
        <v>5010</v>
      </c>
      <c r="C38" s="260"/>
      <c r="D38" s="416"/>
      <c r="E38" s="261"/>
      <c r="F38" s="260"/>
      <c r="G38" s="416"/>
      <c r="H38" s="261"/>
      <c r="I38" s="200"/>
    </row>
    <row r="39" spans="1:9">
      <c r="A39" s="194"/>
      <c r="B39" s="110" t="s">
        <v>5011</v>
      </c>
      <c r="C39" s="260"/>
      <c r="D39" s="416"/>
      <c r="E39" s="261"/>
      <c r="F39" s="260"/>
      <c r="G39" s="416"/>
      <c r="H39" s="261"/>
      <c r="I39" s="200"/>
    </row>
    <row r="40" spans="1:9" ht="18">
      <c r="A40" s="194"/>
      <c r="B40" s="110" t="s">
        <v>5012</v>
      </c>
      <c r="C40" s="260"/>
      <c r="D40" s="416"/>
      <c r="E40" s="261"/>
      <c r="F40" s="260"/>
      <c r="G40" s="416"/>
      <c r="H40" s="261"/>
      <c r="I40" s="200"/>
    </row>
    <row r="41" spans="1:9">
      <c r="A41" s="267"/>
      <c r="B41" s="110" t="s">
        <v>5013</v>
      </c>
      <c r="C41" s="262"/>
      <c r="D41" s="417"/>
      <c r="E41" s="263"/>
      <c r="F41" s="262"/>
      <c r="G41" s="417"/>
      <c r="H41" s="263"/>
      <c r="I41" s="219"/>
    </row>
    <row r="42" spans="1:9">
      <c r="A42" s="203" t="s">
        <v>5014</v>
      </c>
      <c r="B42" s="127" t="s">
        <v>5015</v>
      </c>
      <c r="C42" s="258" t="s">
        <v>5017</v>
      </c>
      <c r="D42" s="415"/>
      <c r="E42" s="259"/>
      <c r="F42" s="258" t="s">
        <v>4144</v>
      </c>
      <c r="G42" s="415"/>
      <c r="H42" s="259"/>
      <c r="I42" s="202" t="s">
        <v>5018</v>
      </c>
    </row>
    <row r="43" spans="1:9">
      <c r="A43" s="194"/>
      <c r="B43" s="110"/>
      <c r="C43" s="260"/>
      <c r="D43" s="416"/>
      <c r="E43" s="261"/>
      <c r="F43" s="260"/>
      <c r="G43" s="416"/>
      <c r="H43" s="261"/>
      <c r="I43" s="200"/>
    </row>
    <row r="44" spans="1:9" ht="18">
      <c r="A44" s="267"/>
      <c r="B44" s="110" t="s">
        <v>5016</v>
      </c>
      <c r="C44" s="262"/>
      <c r="D44" s="417"/>
      <c r="E44" s="263"/>
      <c r="F44" s="262"/>
      <c r="G44" s="417"/>
      <c r="H44" s="263"/>
      <c r="I44" s="219"/>
    </row>
    <row r="45" spans="1:9">
      <c r="A45" s="203" t="s">
        <v>5019</v>
      </c>
      <c r="B45" s="127" t="s">
        <v>5020</v>
      </c>
      <c r="C45" s="258" t="s">
        <v>5023</v>
      </c>
      <c r="D45" s="415"/>
      <c r="E45" s="353"/>
      <c r="F45" s="418" t="s">
        <v>5024</v>
      </c>
      <c r="G45" s="415"/>
      <c r="H45" s="259"/>
      <c r="I45" s="202" t="s">
        <v>5025</v>
      </c>
    </row>
    <row r="46" spans="1:9">
      <c r="A46" s="194"/>
      <c r="B46" s="124"/>
      <c r="C46" s="260"/>
      <c r="D46" s="416"/>
      <c r="E46" s="354"/>
      <c r="F46" s="419"/>
      <c r="G46" s="416"/>
      <c r="H46" s="261"/>
      <c r="I46" s="200"/>
    </row>
    <row r="47" spans="1:9">
      <c r="A47" s="194"/>
      <c r="B47" s="110" t="s">
        <v>5021</v>
      </c>
      <c r="C47" s="260"/>
      <c r="D47" s="416"/>
      <c r="E47" s="354"/>
      <c r="F47" s="419"/>
      <c r="G47" s="416"/>
      <c r="H47" s="261"/>
      <c r="I47" s="200"/>
    </row>
    <row r="48" spans="1:9">
      <c r="A48" s="267"/>
      <c r="B48" s="110" t="s">
        <v>5022</v>
      </c>
      <c r="C48" s="262"/>
      <c r="D48" s="417"/>
      <c r="E48" s="355"/>
      <c r="F48" s="420"/>
      <c r="G48" s="417"/>
      <c r="H48" s="263"/>
      <c r="I48" s="219"/>
    </row>
    <row r="49" spans="1:9" ht="18">
      <c r="A49" s="203" t="s">
        <v>5026</v>
      </c>
      <c r="B49" s="127" t="s">
        <v>5027</v>
      </c>
      <c r="C49" s="258" t="s">
        <v>5032</v>
      </c>
      <c r="D49" s="415"/>
      <c r="E49" s="259"/>
      <c r="F49" s="258" t="s">
        <v>5024</v>
      </c>
      <c r="G49" s="415"/>
      <c r="H49" s="259"/>
      <c r="I49" s="202" t="s">
        <v>4990</v>
      </c>
    </row>
    <row r="50" spans="1:9">
      <c r="A50" s="194"/>
      <c r="B50" s="124"/>
      <c r="C50" s="260"/>
      <c r="D50" s="416"/>
      <c r="E50" s="261"/>
      <c r="F50" s="260"/>
      <c r="G50" s="416"/>
      <c r="H50" s="261"/>
      <c r="I50" s="200"/>
    </row>
    <row r="51" spans="1:9">
      <c r="A51" s="194"/>
      <c r="B51" s="110" t="s">
        <v>5028</v>
      </c>
      <c r="C51" s="260"/>
      <c r="D51" s="416"/>
      <c r="E51" s="261"/>
      <c r="F51" s="260"/>
      <c r="G51" s="416"/>
      <c r="H51" s="261"/>
      <c r="I51" s="200"/>
    </row>
    <row r="52" spans="1:9">
      <c r="A52" s="194"/>
      <c r="B52" s="110" t="s">
        <v>5029</v>
      </c>
      <c r="C52" s="260"/>
      <c r="D52" s="416"/>
      <c r="E52" s="261"/>
      <c r="F52" s="260"/>
      <c r="G52" s="416"/>
      <c r="H52" s="261"/>
      <c r="I52" s="200"/>
    </row>
    <row r="53" spans="1:9">
      <c r="A53" s="194"/>
      <c r="B53" s="110" t="s">
        <v>5030</v>
      </c>
      <c r="C53" s="260"/>
      <c r="D53" s="416"/>
      <c r="E53" s="261"/>
      <c r="F53" s="260"/>
      <c r="G53" s="416"/>
      <c r="H53" s="261"/>
      <c r="I53" s="200"/>
    </row>
    <row r="54" spans="1:9">
      <c r="A54" s="267"/>
      <c r="B54" s="110" t="s">
        <v>5031</v>
      </c>
      <c r="C54" s="262"/>
      <c r="D54" s="417"/>
      <c r="E54" s="263"/>
      <c r="F54" s="262"/>
      <c r="G54" s="417"/>
      <c r="H54" s="263"/>
      <c r="I54" s="219"/>
    </row>
    <row r="55" spans="1:9" ht="18">
      <c r="A55" s="203" t="s">
        <v>5033</v>
      </c>
      <c r="B55" s="127" t="s">
        <v>5027</v>
      </c>
      <c r="C55" s="258" t="s">
        <v>5032</v>
      </c>
      <c r="D55" s="415"/>
      <c r="E55" s="259"/>
      <c r="F55" s="258" t="s">
        <v>4144</v>
      </c>
      <c r="G55" s="415"/>
      <c r="H55" s="259"/>
      <c r="I55" s="202" t="s">
        <v>4990</v>
      </c>
    </row>
    <row r="56" spans="1:9">
      <c r="A56" s="194"/>
      <c r="B56" s="124"/>
      <c r="C56" s="260"/>
      <c r="D56" s="416"/>
      <c r="E56" s="261"/>
      <c r="F56" s="260"/>
      <c r="G56" s="416"/>
      <c r="H56" s="261"/>
      <c r="I56" s="200"/>
    </row>
    <row r="57" spans="1:9">
      <c r="A57" s="194"/>
      <c r="B57" s="110" t="s">
        <v>4825</v>
      </c>
      <c r="C57" s="260"/>
      <c r="D57" s="416"/>
      <c r="E57" s="261"/>
      <c r="F57" s="260"/>
      <c r="G57" s="416"/>
      <c r="H57" s="261"/>
      <c r="I57" s="200"/>
    </row>
    <row r="58" spans="1:9">
      <c r="A58" s="194"/>
      <c r="B58" s="110" t="s">
        <v>4848</v>
      </c>
      <c r="C58" s="260"/>
      <c r="D58" s="416"/>
      <c r="E58" s="261"/>
      <c r="F58" s="260"/>
      <c r="G58" s="416"/>
      <c r="H58" s="261"/>
      <c r="I58" s="200"/>
    </row>
    <row r="59" spans="1:9" ht="18">
      <c r="A59" s="194"/>
      <c r="B59" s="110" t="s">
        <v>5034</v>
      </c>
      <c r="C59" s="260"/>
      <c r="D59" s="416"/>
      <c r="E59" s="261"/>
      <c r="F59" s="260"/>
      <c r="G59" s="416"/>
      <c r="H59" s="261"/>
      <c r="I59" s="200"/>
    </row>
    <row r="60" spans="1:9">
      <c r="A60" s="267"/>
      <c r="B60" s="125" t="s">
        <v>4850</v>
      </c>
      <c r="C60" s="262"/>
      <c r="D60" s="417"/>
      <c r="E60" s="263"/>
      <c r="F60" s="262"/>
      <c r="G60" s="417"/>
      <c r="H60" s="263"/>
      <c r="I60" s="219"/>
    </row>
    <row r="61" spans="1:9" ht="18">
      <c r="A61" s="203" t="s">
        <v>5035</v>
      </c>
      <c r="B61" s="110" t="s">
        <v>5027</v>
      </c>
      <c r="C61" s="258" t="s">
        <v>5032</v>
      </c>
      <c r="D61" s="415"/>
      <c r="E61" s="259"/>
      <c r="F61" s="258" t="s">
        <v>4144</v>
      </c>
      <c r="G61" s="415"/>
      <c r="H61" s="259"/>
      <c r="I61" s="202" t="s">
        <v>5039</v>
      </c>
    </row>
    <row r="62" spans="1:9">
      <c r="A62" s="194"/>
      <c r="B62" s="124"/>
      <c r="C62" s="260"/>
      <c r="D62" s="416"/>
      <c r="E62" s="261"/>
      <c r="F62" s="260"/>
      <c r="G62" s="416"/>
      <c r="H62" s="261"/>
      <c r="I62" s="200"/>
    </row>
    <row r="63" spans="1:9">
      <c r="A63" s="194"/>
      <c r="B63" s="110" t="s">
        <v>5036</v>
      </c>
      <c r="C63" s="260"/>
      <c r="D63" s="416"/>
      <c r="E63" s="261"/>
      <c r="F63" s="260"/>
      <c r="G63" s="416"/>
      <c r="H63" s="261"/>
      <c r="I63" s="200"/>
    </row>
    <row r="64" spans="1:9">
      <c r="A64" s="194"/>
      <c r="B64" s="110" t="s">
        <v>5030</v>
      </c>
      <c r="C64" s="260"/>
      <c r="D64" s="416"/>
      <c r="E64" s="261"/>
      <c r="F64" s="260"/>
      <c r="G64" s="416"/>
      <c r="H64" s="261"/>
      <c r="I64" s="200"/>
    </row>
    <row r="65" spans="1:9">
      <c r="A65" s="194"/>
      <c r="B65" s="110" t="s">
        <v>5037</v>
      </c>
      <c r="C65" s="260"/>
      <c r="D65" s="416"/>
      <c r="E65" s="261"/>
      <c r="F65" s="260"/>
      <c r="G65" s="416"/>
      <c r="H65" s="261"/>
      <c r="I65" s="200"/>
    </row>
    <row r="66" spans="1:9">
      <c r="A66" s="267"/>
      <c r="B66" s="125" t="s">
        <v>5038</v>
      </c>
      <c r="C66" s="262"/>
      <c r="D66" s="417"/>
      <c r="E66" s="263"/>
      <c r="F66" s="262"/>
      <c r="G66" s="417"/>
      <c r="H66" s="263"/>
      <c r="I66" s="219"/>
    </row>
    <row r="67" spans="1:9">
      <c r="A67" s="203" t="s">
        <v>5040</v>
      </c>
      <c r="B67" s="110" t="s">
        <v>4975</v>
      </c>
      <c r="C67" s="258" t="s">
        <v>4999</v>
      </c>
      <c r="D67" s="415"/>
      <c r="E67" s="259"/>
      <c r="F67" s="258" t="s">
        <v>5042</v>
      </c>
      <c r="G67" s="415"/>
      <c r="H67" s="259"/>
      <c r="I67" s="202" t="s">
        <v>300</v>
      </c>
    </row>
    <row r="68" spans="1:9">
      <c r="A68" s="194"/>
      <c r="B68" s="124"/>
      <c r="C68" s="260"/>
      <c r="D68" s="416"/>
      <c r="E68" s="261"/>
      <c r="F68" s="260"/>
      <c r="G68" s="416"/>
      <c r="H68" s="261"/>
      <c r="I68" s="200"/>
    </row>
    <row r="69" spans="1:9">
      <c r="A69" s="194"/>
      <c r="B69" s="110" t="s">
        <v>4993</v>
      </c>
      <c r="C69" s="260"/>
      <c r="D69" s="416"/>
      <c r="E69" s="261"/>
      <c r="F69" s="260"/>
      <c r="G69" s="416"/>
      <c r="H69" s="261"/>
      <c r="I69" s="200"/>
    </row>
    <row r="70" spans="1:9" ht="18">
      <c r="A70" s="194"/>
      <c r="B70" s="110" t="s">
        <v>4997</v>
      </c>
      <c r="C70" s="260"/>
      <c r="D70" s="416"/>
      <c r="E70" s="261"/>
      <c r="F70" s="260"/>
      <c r="G70" s="416"/>
      <c r="H70" s="261"/>
      <c r="I70" s="200"/>
    </row>
    <row r="71" spans="1:9">
      <c r="A71" s="194"/>
      <c r="B71" s="110" t="s">
        <v>4995</v>
      </c>
      <c r="C71" s="260"/>
      <c r="D71" s="416"/>
      <c r="E71" s="261"/>
      <c r="F71" s="260"/>
      <c r="G71" s="416"/>
      <c r="H71" s="261"/>
      <c r="I71" s="200"/>
    </row>
    <row r="72" spans="1:9">
      <c r="A72" s="194"/>
      <c r="B72" s="110" t="s">
        <v>4996</v>
      </c>
      <c r="C72" s="260"/>
      <c r="D72" s="416"/>
      <c r="E72" s="261"/>
      <c r="F72" s="260"/>
      <c r="G72" s="416"/>
      <c r="H72" s="261"/>
      <c r="I72" s="200"/>
    </row>
    <row r="73" spans="1:9">
      <c r="A73" s="194"/>
      <c r="B73" s="110" t="s">
        <v>4998</v>
      </c>
      <c r="C73" s="260"/>
      <c r="D73" s="416"/>
      <c r="E73" s="261"/>
      <c r="F73" s="260"/>
      <c r="G73" s="416"/>
      <c r="H73" s="261"/>
      <c r="I73" s="200"/>
    </row>
    <row r="74" spans="1:9">
      <c r="A74" s="267"/>
      <c r="B74" s="125" t="s">
        <v>5041</v>
      </c>
      <c r="C74" s="262"/>
      <c r="D74" s="417"/>
      <c r="E74" s="263"/>
      <c r="F74" s="262"/>
      <c r="G74" s="417"/>
      <c r="H74" s="263"/>
      <c r="I74" s="219"/>
    </row>
    <row r="75" spans="1:9">
      <c r="A75" s="203" t="s">
        <v>5043</v>
      </c>
      <c r="B75" s="110" t="s">
        <v>5044</v>
      </c>
      <c r="C75" s="258" t="s">
        <v>5006</v>
      </c>
      <c r="D75" s="415"/>
      <c r="E75" s="259"/>
      <c r="F75" s="258" t="s">
        <v>4144</v>
      </c>
      <c r="G75" s="415"/>
      <c r="H75" s="259"/>
      <c r="I75" s="202" t="s">
        <v>5018</v>
      </c>
    </row>
    <row r="76" spans="1:9">
      <c r="A76" s="194"/>
      <c r="B76" s="124"/>
      <c r="C76" s="260"/>
      <c r="D76" s="416"/>
      <c r="E76" s="261"/>
      <c r="F76" s="260"/>
      <c r="G76" s="416"/>
      <c r="H76" s="261"/>
      <c r="I76" s="200"/>
    </row>
    <row r="77" spans="1:9">
      <c r="A77" s="194"/>
      <c r="B77" s="110" t="s">
        <v>5045</v>
      </c>
      <c r="C77" s="260"/>
      <c r="D77" s="416"/>
      <c r="E77" s="261"/>
      <c r="F77" s="260"/>
      <c r="G77" s="416"/>
      <c r="H77" s="261"/>
      <c r="I77" s="200"/>
    </row>
    <row r="78" spans="1:9">
      <c r="A78" s="194"/>
      <c r="B78" s="110" t="s">
        <v>5046</v>
      </c>
      <c r="C78" s="260"/>
      <c r="D78" s="416"/>
      <c r="E78" s="261"/>
      <c r="F78" s="260"/>
      <c r="G78" s="416"/>
      <c r="H78" s="261"/>
      <c r="I78" s="200"/>
    </row>
    <row r="79" spans="1:9">
      <c r="A79" s="267"/>
      <c r="B79" s="125" t="s">
        <v>5047</v>
      </c>
      <c r="C79" s="262"/>
      <c r="D79" s="417"/>
      <c r="E79" s="263"/>
      <c r="F79" s="262"/>
      <c r="G79" s="417"/>
      <c r="H79" s="263"/>
      <c r="I79" s="219"/>
    </row>
    <row r="80" spans="1:9">
      <c r="A80" s="203" t="s">
        <v>5048</v>
      </c>
      <c r="B80" s="110" t="s">
        <v>5044</v>
      </c>
      <c r="C80" s="258" t="s">
        <v>4989</v>
      </c>
      <c r="D80" s="415"/>
      <c r="E80" s="259"/>
      <c r="F80" s="258" t="s">
        <v>55</v>
      </c>
      <c r="G80" s="415"/>
      <c r="H80" s="259"/>
      <c r="I80" s="202" t="s">
        <v>5018</v>
      </c>
    </row>
    <row r="81" spans="1:9">
      <c r="A81" s="194"/>
      <c r="B81" s="124"/>
      <c r="C81" s="260"/>
      <c r="D81" s="416"/>
      <c r="E81" s="261"/>
      <c r="F81" s="260"/>
      <c r="G81" s="416"/>
      <c r="H81" s="261"/>
      <c r="I81" s="200"/>
    </row>
    <row r="82" spans="1:9">
      <c r="A82" s="194"/>
      <c r="B82" s="110" t="s">
        <v>5045</v>
      </c>
      <c r="C82" s="260"/>
      <c r="D82" s="416"/>
      <c r="E82" s="261"/>
      <c r="F82" s="260"/>
      <c r="G82" s="416"/>
      <c r="H82" s="261"/>
      <c r="I82" s="200"/>
    </row>
    <row r="83" spans="1:9">
      <c r="A83" s="194"/>
      <c r="B83" s="110" t="s">
        <v>5046</v>
      </c>
      <c r="C83" s="260"/>
      <c r="D83" s="416"/>
      <c r="E83" s="261"/>
      <c r="F83" s="260"/>
      <c r="G83" s="416"/>
      <c r="H83" s="261"/>
      <c r="I83" s="200"/>
    </row>
    <row r="84" spans="1:9">
      <c r="A84" s="267"/>
      <c r="B84" s="125" t="s">
        <v>5047</v>
      </c>
      <c r="C84" s="262"/>
      <c r="D84" s="417"/>
      <c r="E84" s="263"/>
      <c r="F84" s="262"/>
      <c r="G84" s="417"/>
      <c r="H84" s="263"/>
      <c r="I84" s="219"/>
    </row>
    <row r="85" spans="1:9">
      <c r="A85" s="203" t="s">
        <v>5049</v>
      </c>
      <c r="B85" s="110" t="s">
        <v>5050</v>
      </c>
      <c r="C85" s="258" t="s">
        <v>5057</v>
      </c>
      <c r="D85" s="415"/>
      <c r="E85" s="259"/>
      <c r="F85" s="258" t="s">
        <v>4144</v>
      </c>
      <c r="G85" s="415"/>
      <c r="H85" s="259"/>
      <c r="I85" s="202" t="s">
        <v>5058</v>
      </c>
    </row>
    <row r="86" spans="1:9">
      <c r="A86" s="194"/>
      <c r="B86" s="110" t="s">
        <v>5045</v>
      </c>
      <c r="C86" s="260"/>
      <c r="D86" s="416"/>
      <c r="E86" s="261"/>
      <c r="F86" s="260"/>
      <c r="G86" s="416"/>
      <c r="H86" s="261"/>
      <c r="I86" s="200"/>
    </row>
    <row r="87" spans="1:9">
      <c r="A87" s="194"/>
      <c r="B87" s="110" t="s">
        <v>5051</v>
      </c>
      <c r="C87" s="260"/>
      <c r="D87" s="416"/>
      <c r="E87" s="261"/>
      <c r="F87" s="260"/>
      <c r="G87" s="416"/>
      <c r="H87" s="261"/>
      <c r="I87" s="200"/>
    </row>
    <row r="88" spans="1:9">
      <c r="A88" s="194"/>
      <c r="B88" s="110" t="s">
        <v>5052</v>
      </c>
      <c r="C88" s="260"/>
      <c r="D88" s="416"/>
      <c r="E88" s="261"/>
      <c r="F88" s="260"/>
      <c r="G88" s="416"/>
      <c r="H88" s="261"/>
      <c r="I88" s="200"/>
    </row>
    <row r="89" spans="1:9">
      <c r="A89" s="194"/>
      <c r="B89" s="110" t="s">
        <v>5053</v>
      </c>
      <c r="C89" s="260"/>
      <c r="D89" s="416"/>
      <c r="E89" s="261"/>
      <c r="F89" s="260"/>
      <c r="G89" s="416"/>
      <c r="H89" s="261"/>
      <c r="I89" s="200"/>
    </row>
    <row r="90" spans="1:9">
      <c r="A90" s="194"/>
      <c r="B90" s="110" t="s">
        <v>4986</v>
      </c>
      <c r="C90" s="260"/>
      <c r="D90" s="416"/>
      <c r="E90" s="261"/>
      <c r="F90" s="260"/>
      <c r="G90" s="416"/>
      <c r="H90" s="261"/>
      <c r="I90" s="200"/>
    </row>
    <row r="91" spans="1:9" ht="18">
      <c r="A91" s="194"/>
      <c r="B91" s="110" t="s">
        <v>5054</v>
      </c>
      <c r="C91" s="260"/>
      <c r="D91" s="416"/>
      <c r="E91" s="261"/>
      <c r="F91" s="260"/>
      <c r="G91" s="416"/>
      <c r="H91" s="261"/>
      <c r="I91" s="200"/>
    </row>
    <row r="92" spans="1:9">
      <c r="A92" s="194"/>
      <c r="B92" s="110" t="s">
        <v>5055</v>
      </c>
      <c r="C92" s="260"/>
      <c r="D92" s="416"/>
      <c r="E92" s="261"/>
      <c r="F92" s="260"/>
      <c r="G92" s="416"/>
      <c r="H92" s="261"/>
      <c r="I92" s="200"/>
    </row>
    <row r="93" spans="1:9">
      <c r="A93" s="194"/>
      <c r="B93" s="110" t="s">
        <v>4979</v>
      </c>
      <c r="C93" s="260"/>
      <c r="D93" s="416"/>
      <c r="E93" s="261"/>
      <c r="F93" s="260"/>
      <c r="G93" s="416"/>
      <c r="H93" s="261"/>
      <c r="I93" s="200"/>
    </row>
    <row r="94" spans="1:9">
      <c r="A94" s="267"/>
      <c r="B94" s="125" t="s">
        <v>5056</v>
      </c>
      <c r="C94" s="262"/>
      <c r="D94" s="417"/>
      <c r="E94" s="263"/>
      <c r="F94" s="262"/>
      <c r="G94" s="417"/>
      <c r="H94" s="263"/>
      <c r="I94" s="219"/>
    </row>
    <row r="95" spans="1:9">
      <c r="A95" s="203" t="s">
        <v>5059</v>
      </c>
      <c r="B95" s="110" t="s">
        <v>5060</v>
      </c>
      <c r="C95" s="258" t="s">
        <v>5006</v>
      </c>
      <c r="D95" s="415"/>
      <c r="E95" s="259"/>
      <c r="F95" s="258" t="s">
        <v>5024</v>
      </c>
      <c r="G95" s="415"/>
      <c r="H95" s="259"/>
      <c r="I95" s="202" t="s">
        <v>4990</v>
      </c>
    </row>
    <row r="96" spans="1:9">
      <c r="A96" s="194"/>
      <c r="B96" s="124"/>
      <c r="C96" s="260"/>
      <c r="D96" s="416"/>
      <c r="E96" s="261"/>
      <c r="F96" s="260"/>
      <c r="G96" s="416"/>
      <c r="H96" s="261"/>
      <c r="I96" s="200"/>
    </row>
    <row r="97" spans="1:9">
      <c r="A97" s="194"/>
      <c r="B97" s="110" t="s">
        <v>5061</v>
      </c>
      <c r="C97" s="260"/>
      <c r="D97" s="416"/>
      <c r="E97" s="261"/>
      <c r="F97" s="260"/>
      <c r="G97" s="416"/>
      <c r="H97" s="261"/>
      <c r="I97" s="200"/>
    </row>
    <row r="98" spans="1:9">
      <c r="A98" s="194"/>
      <c r="B98" s="110" t="s">
        <v>5062</v>
      </c>
      <c r="C98" s="260"/>
      <c r="D98" s="416"/>
      <c r="E98" s="261"/>
      <c r="F98" s="260"/>
      <c r="G98" s="416"/>
      <c r="H98" s="261"/>
      <c r="I98" s="200"/>
    </row>
    <row r="99" spans="1:9">
      <c r="A99" s="267"/>
      <c r="B99" s="125" t="s">
        <v>5063</v>
      </c>
      <c r="C99" s="262"/>
      <c r="D99" s="417"/>
      <c r="E99" s="263"/>
      <c r="F99" s="262"/>
      <c r="G99" s="417"/>
      <c r="H99" s="263"/>
      <c r="I99" s="219"/>
    </row>
    <row r="100" spans="1:9" ht="18">
      <c r="A100" s="203" t="s">
        <v>5064</v>
      </c>
      <c r="B100" s="110" t="s">
        <v>5065</v>
      </c>
      <c r="C100" s="258" t="s">
        <v>5057</v>
      </c>
      <c r="D100" s="415"/>
      <c r="E100" s="259"/>
      <c r="F100" s="258" t="s">
        <v>5024</v>
      </c>
      <c r="G100" s="415"/>
      <c r="H100" s="259"/>
      <c r="I100" s="202" t="s">
        <v>5078</v>
      </c>
    </row>
    <row r="101" spans="1:9">
      <c r="A101" s="194"/>
      <c r="B101" s="110" t="s">
        <v>5066</v>
      </c>
      <c r="C101" s="260"/>
      <c r="D101" s="416"/>
      <c r="E101" s="261"/>
      <c r="F101" s="260"/>
      <c r="G101" s="416"/>
      <c r="H101" s="261"/>
      <c r="I101" s="200"/>
    </row>
    <row r="102" spans="1:9" ht="18">
      <c r="A102" s="194"/>
      <c r="B102" s="110" t="s">
        <v>5067</v>
      </c>
      <c r="C102" s="260"/>
      <c r="D102" s="416"/>
      <c r="E102" s="261"/>
      <c r="F102" s="260"/>
      <c r="G102" s="416"/>
      <c r="H102" s="261"/>
      <c r="I102" s="200"/>
    </row>
    <row r="103" spans="1:9">
      <c r="A103" s="194"/>
      <c r="B103" s="110" t="s">
        <v>5068</v>
      </c>
      <c r="C103" s="260"/>
      <c r="D103" s="416"/>
      <c r="E103" s="261"/>
      <c r="F103" s="260"/>
      <c r="G103" s="416"/>
      <c r="H103" s="261"/>
      <c r="I103" s="200"/>
    </row>
    <row r="104" spans="1:9" ht="18">
      <c r="A104" s="194"/>
      <c r="B104" s="110" t="s">
        <v>5069</v>
      </c>
      <c r="C104" s="260"/>
      <c r="D104" s="416"/>
      <c r="E104" s="261"/>
      <c r="F104" s="260"/>
      <c r="G104" s="416"/>
      <c r="H104" s="261"/>
      <c r="I104" s="200"/>
    </row>
    <row r="105" spans="1:9">
      <c r="A105" s="194"/>
      <c r="B105" s="110" t="s">
        <v>5070</v>
      </c>
      <c r="C105" s="260"/>
      <c r="D105" s="416"/>
      <c r="E105" s="261"/>
      <c r="F105" s="260"/>
      <c r="G105" s="416"/>
      <c r="H105" s="261"/>
      <c r="I105" s="200"/>
    </row>
    <row r="106" spans="1:9" ht="18">
      <c r="A106" s="194"/>
      <c r="B106" s="110" t="s">
        <v>5071</v>
      </c>
      <c r="C106" s="260"/>
      <c r="D106" s="416"/>
      <c r="E106" s="261"/>
      <c r="F106" s="260"/>
      <c r="G106" s="416"/>
      <c r="H106" s="261"/>
      <c r="I106" s="200"/>
    </row>
    <row r="107" spans="1:9">
      <c r="A107" s="194"/>
      <c r="B107" s="110" t="s">
        <v>5072</v>
      </c>
      <c r="C107" s="260"/>
      <c r="D107" s="416"/>
      <c r="E107" s="261"/>
      <c r="F107" s="260"/>
      <c r="G107" s="416"/>
      <c r="H107" s="261"/>
      <c r="I107" s="200"/>
    </row>
    <row r="108" spans="1:9">
      <c r="A108" s="194"/>
      <c r="B108" s="110" t="s">
        <v>5073</v>
      </c>
      <c r="C108" s="260"/>
      <c r="D108" s="416"/>
      <c r="E108" s="261"/>
      <c r="F108" s="260"/>
      <c r="G108" s="416"/>
      <c r="H108" s="261"/>
      <c r="I108" s="200"/>
    </row>
    <row r="109" spans="1:9" ht="18">
      <c r="A109" s="194"/>
      <c r="B109" s="110" t="s">
        <v>5054</v>
      </c>
      <c r="C109" s="260"/>
      <c r="D109" s="416"/>
      <c r="E109" s="261"/>
      <c r="F109" s="260"/>
      <c r="G109" s="416"/>
      <c r="H109" s="261"/>
      <c r="I109" s="200"/>
    </row>
    <row r="110" spans="1:9">
      <c r="A110" s="194"/>
      <c r="B110" s="110" t="s">
        <v>5055</v>
      </c>
      <c r="C110" s="260"/>
      <c r="D110" s="416"/>
      <c r="E110" s="261"/>
      <c r="F110" s="260"/>
      <c r="G110" s="416"/>
      <c r="H110" s="261"/>
      <c r="I110" s="200"/>
    </row>
    <row r="111" spans="1:9" ht="18">
      <c r="A111" s="194"/>
      <c r="B111" s="110" t="s">
        <v>5074</v>
      </c>
      <c r="C111" s="260"/>
      <c r="D111" s="416"/>
      <c r="E111" s="261"/>
      <c r="F111" s="260"/>
      <c r="G111" s="416"/>
      <c r="H111" s="261"/>
      <c r="I111" s="200"/>
    </row>
    <row r="112" spans="1:9">
      <c r="A112" s="194"/>
      <c r="B112" s="110" t="s">
        <v>5075</v>
      </c>
      <c r="C112" s="260"/>
      <c r="D112" s="416"/>
      <c r="E112" s="261"/>
      <c r="F112" s="260"/>
      <c r="G112" s="416"/>
      <c r="H112" s="261"/>
      <c r="I112" s="200"/>
    </row>
    <row r="113" spans="1:9" ht="18">
      <c r="A113" s="194"/>
      <c r="B113" s="110" t="s">
        <v>5076</v>
      </c>
      <c r="C113" s="260"/>
      <c r="D113" s="416"/>
      <c r="E113" s="261"/>
      <c r="F113" s="260"/>
      <c r="G113" s="416"/>
      <c r="H113" s="261"/>
      <c r="I113" s="200"/>
    </row>
    <row r="114" spans="1:9">
      <c r="A114" s="194"/>
      <c r="B114" s="110" t="s">
        <v>5077</v>
      </c>
      <c r="C114" s="260"/>
      <c r="D114" s="416"/>
      <c r="E114" s="261"/>
      <c r="F114" s="260"/>
      <c r="G114" s="416"/>
      <c r="H114" s="261"/>
      <c r="I114" s="200"/>
    </row>
    <row r="115" spans="1:9">
      <c r="A115" s="267"/>
      <c r="B115" s="125" t="s">
        <v>5056</v>
      </c>
      <c r="C115" s="262"/>
      <c r="D115" s="417"/>
      <c r="E115" s="263"/>
      <c r="F115" s="262"/>
      <c r="G115" s="417"/>
      <c r="H115" s="263"/>
      <c r="I115" s="219"/>
    </row>
    <row r="116" spans="1:9">
      <c r="A116" s="203" t="s">
        <v>5079</v>
      </c>
      <c r="B116" s="110" t="s">
        <v>5080</v>
      </c>
      <c r="C116" s="258" t="s">
        <v>5086</v>
      </c>
      <c r="D116" s="415"/>
      <c r="E116" s="259"/>
      <c r="F116" s="258">
        <v>300</v>
      </c>
      <c r="G116" s="415"/>
      <c r="H116" s="259"/>
      <c r="I116" s="202" t="s">
        <v>174</v>
      </c>
    </row>
    <row r="117" spans="1:9">
      <c r="A117" s="194"/>
      <c r="B117" s="110" t="s">
        <v>5081</v>
      </c>
      <c r="C117" s="260"/>
      <c r="D117" s="416"/>
      <c r="E117" s="261"/>
      <c r="F117" s="260"/>
      <c r="G117" s="416"/>
      <c r="H117" s="261"/>
      <c r="I117" s="200"/>
    </row>
    <row r="118" spans="1:9">
      <c r="A118" s="194"/>
      <c r="B118" s="110" t="s">
        <v>5082</v>
      </c>
      <c r="C118" s="260"/>
      <c r="D118" s="416"/>
      <c r="E118" s="261"/>
      <c r="F118" s="260"/>
      <c r="G118" s="416"/>
      <c r="H118" s="261"/>
      <c r="I118" s="200"/>
    </row>
    <row r="119" spans="1:9">
      <c r="A119" s="194"/>
      <c r="B119" s="110" t="s">
        <v>5083</v>
      </c>
      <c r="C119" s="260"/>
      <c r="D119" s="416"/>
      <c r="E119" s="261"/>
      <c r="F119" s="260"/>
      <c r="G119" s="416"/>
      <c r="H119" s="261"/>
      <c r="I119" s="200"/>
    </row>
    <row r="120" spans="1:9">
      <c r="A120" s="194"/>
      <c r="B120" s="110" t="s">
        <v>5084</v>
      </c>
      <c r="C120" s="260"/>
      <c r="D120" s="416"/>
      <c r="E120" s="261"/>
      <c r="F120" s="260"/>
      <c r="G120" s="416"/>
      <c r="H120" s="261"/>
      <c r="I120" s="200"/>
    </row>
    <row r="121" spans="1:9">
      <c r="A121" s="267"/>
      <c r="B121" s="125" t="s">
        <v>5085</v>
      </c>
      <c r="C121" s="262"/>
      <c r="D121" s="417"/>
      <c r="E121" s="263"/>
      <c r="F121" s="262"/>
      <c r="G121" s="417"/>
      <c r="H121" s="263"/>
      <c r="I121" s="219"/>
    </row>
  </sheetData>
  <mergeCells count="78">
    <mergeCell ref="A100:A115"/>
    <mergeCell ref="C100:E115"/>
    <mergeCell ref="F100:H115"/>
    <mergeCell ref="I100:I115"/>
    <mergeCell ref="A116:A121"/>
    <mergeCell ref="C116:E121"/>
    <mergeCell ref="F116:H121"/>
    <mergeCell ref="I116:I121"/>
    <mergeCell ref="A85:A94"/>
    <mergeCell ref="C85:E94"/>
    <mergeCell ref="F85:H94"/>
    <mergeCell ref="I85:I94"/>
    <mergeCell ref="A95:A99"/>
    <mergeCell ref="C95:E99"/>
    <mergeCell ref="F95:H99"/>
    <mergeCell ref="I95:I99"/>
    <mergeCell ref="A75:A79"/>
    <mergeCell ref="C75:E79"/>
    <mergeCell ref="F75:H79"/>
    <mergeCell ref="I75:I79"/>
    <mergeCell ref="A80:A84"/>
    <mergeCell ref="C80:E84"/>
    <mergeCell ref="F80:H84"/>
    <mergeCell ref="I80:I84"/>
    <mergeCell ref="A61:A66"/>
    <mergeCell ref="C61:E66"/>
    <mergeCell ref="F61:H66"/>
    <mergeCell ref="I61:I66"/>
    <mergeCell ref="A67:A74"/>
    <mergeCell ref="C67:E74"/>
    <mergeCell ref="F67:H74"/>
    <mergeCell ref="I67:I74"/>
    <mergeCell ref="A49:A54"/>
    <mergeCell ref="C49:E54"/>
    <mergeCell ref="F49:H54"/>
    <mergeCell ref="I49:I54"/>
    <mergeCell ref="A55:A60"/>
    <mergeCell ref="C55:E60"/>
    <mergeCell ref="F55:H60"/>
    <mergeCell ref="I55:I60"/>
    <mergeCell ref="A42:A44"/>
    <mergeCell ref="C42:E44"/>
    <mergeCell ref="F42:H44"/>
    <mergeCell ref="I42:I44"/>
    <mergeCell ref="A45:A48"/>
    <mergeCell ref="C45:E48"/>
    <mergeCell ref="F45:H48"/>
    <mergeCell ref="I45:I48"/>
    <mergeCell ref="A31:A34"/>
    <mergeCell ref="C31:E34"/>
    <mergeCell ref="F31:H34"/>
    <mergeCell ref="I31:I34"/>
    <mergeCell ref="A35:A41"/>
    <mergeCell ref="C35:E41"/>
    <mergeCell ref="F35:H41"/>
    <mergeCell ref="I35:I41"/>
    <mergeCell ref="A17:A22"/>
    <mergeCell ref="C17:E22"/>
    <mergeCell ref="F17:H22"/>
    <mergeCell ref="I17:I22"/>
    <mergeCell ref="A23:A30"/>
    <mergeCell ref="C23:E30"/>
    <mergeCell ref="F23:H30"/>
    <mergeCell ref="I23:I30"/>
    <mergeCell ref="A4:A9"/>
    <mergeCell ref="C4:E9"/>
    <mergeCell ref="F4:H9"/>
    <mergeCell ref="I4:I9"/>
    <mergeCell ref="A10:A16"/>
    <mergeCell ref="C10:E16"/>
    <mergeCell ref="F10:H16"/>
    <mergeCell ref="I10:I16"/>
    <mergeCell ref="I2:I3"/>
    <mergeCell ref="A1:H1"/>
    <mergeCell ref="A2:A3"/>
    <mergeCell ref="B2:B3"/>
    <mergeCell ref="C2:E3"/>
    <mergeCell ref="F2:H3"/>
  </mergeCells>
  <phoneticPr fontId="12" type="noConversion"/>
  <hyperlinks>
    <hyperlink ref="A4" r:id="rId1" display="http://www.unisonic.com.tw/datasheet/L4002.pdf" xr:uid="{0A7331B6-BBA5-4160-947F-289473A8FC4A}"/>
    <hyperlink ref="A10" r:id="rId2" display="http://www.unisonic.com.tw/datasheet/L8001.pdf" xr:uid="{E3442BD0-C492-41EC-BB63-0A0D7A7514AC}"/>
    <hyperlink ref="A17" r:id="rId3" display="http://www.unisonic.com.tw/datasheet/L8002.pdf" xr:uid="{1ECDB704-2106-470E-BAE2-6D2704560A45}"/>
    <hyperlink ref="A23" r:id="rId4" display="http://www.unisonic.com.tw/datasheet/L8200_A.pdf" xr:uid="{8615690F-A3A4-4276-8541-4E77B63CA2CB}"/>
    <hyperlink ref="A31" r:id="rId5" display="http://www.unisonic.com.tw/datasheet/L8010.pdf" xr:uid="{7E867129-717E-4E54-84ED-6B4789516AA2}"/>
    <hyperlink ref="A35" r:id="rId6" display="http://www.unisonic.com.tw/datasheet/L8020.pdf" xr:uid="{1E543E0A-6827-4489-9308-8B282E2E7AE1}"/>
    <hyperlink ref="A42" r:id="rId7" display="http://www.unisonic.com.tw/datasheet/L8012.pdf" xr:uid="{FE78DF28-1535-4A92-A9D7-A591AEB61174}"/>
    <hyperlink ref="A45" r:id="rId8" display="http://www.unisonic.com.tw/datasheet/L8312.pdf" xr:uid="{4BE86437-B6BF-419B-BE27-C319EF2F6B45}"/>
    <hyperlink ref="A49" r:id="rId9" display="http://www.unisonic.com.tw/datasheet/L8211.pdf" xr:uid="{9FCE6201-8BF3-41DC-9C81-9CF74B461237}"/>
    <hyperlink ref="A55" r:id="rId10" display="http://www.unisonic.com.tw/datasheet/L8113.pdf" xr:uid="{8A1536C4-DB31-4302-8095-61BB86065E18}"/>
    <hyperlink ref="A61" r:id="rId11" display="http://www.unisonic.com.tw/datasheet/L8115.pdf" xr:uid="{5EC1D441-86C1-4A22-BE00-07FF290C1F38}"/>
    <hyperlink ref="A67" r:id="rId12" display="http://www.unisonic.com.tw/datasheet/L8221.pdf" xr:uid="{B94F84F5-464D-4EC9-B06E-AFD86176EEDF}"/>
    <hyperlink ref="A75" r:id="rId13" display="http://www.unisonic.com.tw/datasheet/L8400.pdf" xr:uid="{EE4270B0-121F-4120-B704-128B64015E0E}"/>
    <hyperlink ref="A80" r:id="rId14" display="http://www.unisonic.com.tw/datasheet/L8401.pdf" xr:uid="{5733E6AF-2F21-45D6-9D51-0DAD21264D06}"/>
    <hyperlink ref="A85" r:id="rId15" display="http://www.unisonic.com.tw/datasheet/L8402.pdf" xr:uid="{08232544-0A91-4FF9-9E97-C811FC9CE006}"/>
    <hyperlink ref="A95" r:id="rId16" display="http://www.unisonic.com.tw/datasheet/L8600.pdf" xr:uid="{6336E69C-A312-4BFD-8090-347429D2DC54}"/>
    <hyperlink ref="A100" r:id="rId17" display="http://www.unisonic.com.tw/datasheet/L8602.pdf" xr:uid="{73410E06-E50A-4099-94D6-6780AD6983DF}"/>
    <hyperlink ref="A116" r:id="rId18" display="http://www.unisonic.com.tw/datasheet/LB8102.pdf" xr:uid="{25E01D13-F7B7-499A-B79E-58E026F2FA66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61A2D-3FCB-4D6B-8F59-32779C0FD3D1}">
  <dimension ref="A1:M105"/>
  <sheetViews>
    <sheetView zoomScale="145" zoomScaleNormal="145" workbookViewId="0">
      <pane xSplit="7" ySplit="2" topLeftCell="M69" activePane="bottomRight" state="frozen"/>
      <selection activeCell="J9" sqref="J9"/>
      <selection pane="topRight" activeCell="J9" sqref="J9"/>
      <selection pane="bottomLeft" activeCell="J9" sqref="J9"/>
      <selection pane="bottomRight" activeCell="M1" sqref="M1"/>
    </sheetView>
  </sheetViews>
  <sheetFormatPr defaultRowHeight="13.8"/>
  <cols>
    <col min="1" max="1" width="15.88671875" customWidth="1"/>
    <col min="2" max="2" width="42.33203125" customWidth="1"/>
    <col min="3" max="3" width="14.6640625" customWidth="1"/>
    <col min="4" max="4" width="13" customWidth="1"/>
    <col min="5" max="5" width="14.109375" customWidth="1"/>
    <col min="6" max="6" width="12.21875" customWidth="1"/>
    <col min="7" max="7" width="21.6640625" customWidth="1"/>
  </cols>
  <sheetData>
    <row r="1" spans="1:13">
      <c r="A1" s="421" t="s">
        <v>5087</v>
      </c>
      <c r="B1" s="421"/>
      <c r="C1" s="421"/>
      <c r="D1" s="421"/>
      <c r="E1" s="421"/>
      <c r="F1" s="421"/>
      <c r="G1" s="421"/>
      <c r="M1" t="str">
        <f>HYPERLINK("#目录!M1","返回")</f>
        <v>返回</v>
      </c>
    </row>
    <row r="2" spans="1:13">
      <c r="A2" s="146" t="s">
        <v>1</v>
      </c>
      <c r="B2" s="146" t="s">
        <v>2</v>
      </c>
      <c r="C2" s="146" t="s">
        <v>5088</v>
      </c>
      <c r="D2" s="146" t="s">
        <v>2949</v>
      </c>
      <c r="E2" s="146" t="s">
        <v>5089</v>
      </c>
      <c r="F2" s="146" t="s">
        <v>5090</v>
      </c>
      <c r="G2" s="146" t="s">
        <v>5091</v>
      </c>
    </row>
    <row r="3" spans="1:13">
      <c r="A3" s="147">
        <v>2206</v>
      </c>
      <c r="B3" s="145" t="s">
        <v>5224</v>
      </c>
      <c r="C3" s="145" t="s">
        <v>5225</v>
      </c>
      <c r="D3" s="145" t="s">
        <v>2717</v>
      </c>
      <c r="E3" s="145" t="s">
        <v>5184</v>
      </c>
      <c r="F3" s="151">
        <v>0.1</v>
      </c>
      <c r="G3" s="145" t="s">
        <v>5226</v>
      </c>
    </row>
    <row r="4" spans="1:13" ht="19.2">
      <c r="A4" s="147">
        <v>3541</v>
      </c>
      <c r="B4" s="145" t="s">
        <v>5311</v>
      </c>
      <c r="C4" s="145" t="s">
        <v>5312</v>
      </c>
      <c r="D4" s="145" t="s">
        <v>404</v>
      </c>
      <c r="E4" s="145" t="s">
        <v>5313</v>
      </c>
      <c r="F4" s="145" t="s">
        <v>5306</v>
      </c>
      <c r="G4" s="145" t="s">
        <v>56</v>
      </c>
    </row>
    <row r="5" spans="1:13">
      <c r="A5" s="147">
        <v>3544</v>
      </c>
      <c r="B5" s="145" t="s">
        <v>5303</v>
      </c>
      <c r="C5" s="145" t="s">
        <v>5304</v>
      </c>
      <c r="D5" s="145" t="s">
        <v>404</v>
      </c>
      <c r="E5" s="145" t="s">
        <v>5305</v>
      </c>
      <c r="F5" s="145" t="s">
        <v>5306</v>
      </c>
      <c r="G5" s="145" t="s">
        <v>56</v>
      </c>
    </row>
    <row r="6" spans="1:13">
      <c r="A6" s="147" t="s">
        <v>5423</v>
      </c>
      <c r="B6" s="145" t="s">
        <v>5424</v>
      </c>
      <c r="C6" s="145" t="s">
        <v>5425</v>
      </c>
      <c r="D6" s="145" t="s">
        <v>5426</v>
      </c>
      <c r="E6" s="145" t="s">
        <v>5427</v>
      </c>
      <c r="F6" s="145" t="s">
        <v>5428</v>
      </c>
      <c r="G6" s="145" t="s">
        <v>5429</v>
      </c>
    </row>
    <row r="7" spans="1:13">
      <c r="A7" s="147" t="s">
        <v>5335</v>
      </c>
      <c r="B7" s="145" t="s">
        <v>5336</v>
      </c>
      <c r="C7" s="145" t="s">
        <v>1466</v>
      </c>
      <c r="D7" s="145" t="s">
        <v>5337</v>
      </c>
      <c r="E7" s="145" t="s">
        <v>55</v>
      </c>
      <c r="F7" s="152">
        <v>8.0000000000000004E-4</v>
      </c>
      <c r="G7" s="145" t="s">
        <v>5338</v>
      </c>
    </row>
    <row r="8" spans="1:13">
      <c r="A8" s="147" t="s">
        <v>5339</v>
      </c>
      <c r="B8" s="145" t="s">
        <v>5340</v>
      </c>
      <c r="C8" s="145" t="s">
        <v>3228</v>
      </c>
      <c r="D8" s="145" t="s">
        <v>5341</v>
      </c>
      <c r="E8" s="145" t="s">
        <v>55</v>
      </c>
      <c r="F8" s="145" t="s">
        <v>55</v>
      </c>
      <c r="G8" s="145" t="s">
        <v>5338</v>
      </c>
    </row>
    <row r="9" spans="1:13">
      <c r="A9" s="147" t="s">
        <v>5342</v>
      </c>
      <c r="B9" s="145" t="s">
        <v>5343</v>
      </c>
      <c r="C9" s="145" t="s">
        <v>3191</v>
      </c>
      <c r="D9" s="145" t="s">
        <v>5217</v>
      </c>
      <c r="E9" s="145" t="s">
        <v>5344</v>
      </c>
      <c r="F9" s="152">
        <v>0.01</v>
      </c>
      <c r="G9" s="145" t="s">
        <v>5345</v>
      </c>
    </row>
    <row r="10" spans="1:13">
      <c r="A10" s="147" t="s">
        <v>5137</v>
      </c>
      <c r="B10" s="145" t="s">
        <v>5138</v>
      </c>
      <c r="C10" s="145" t="s">
        <v>1300</v>
      </c>
      <c r="D10" s="145" t="s">
        <v>5139</v>
      </c>
      <c r="E10" s="145" t="s">
        <v>5140</v>
      </c>
      <c r="F10" s="151">
        <v>0.1</v>
      </c>
      <c r="G10" s="145" t="s">
        <v>5141</v>
      </c>
    </row>
    <row r="11" spans="1:13">
      <c r="A11" s="147" t="s">
        <v>5346</v>
      </c>
      <c r="B11" s="145" t="s">
        <v>5347</v>
      </c>
      <c r="C11" s="145" t="s">
        <v>5348</v>
      </c>
      <c r="D11" s="145" t="s">
        <v>5139</v>
      </c>
      <c r="E11" s="145" t="s">
        <v>5349</v>
      </c>
      <c r="F11" s="152">
        <v>1E-3</v>
      </c>
      <c r="G11" s="145" t="s">
        <v>5250</v>
      </c>
    </row>
    <row r="12" spans="1:13">
      <c r="A12" s="147" t="s">
        <v>5350</v>
      </c>
      <c r="B12" s="145" t="s">
        <v>5351</v>
      </c>
      <c r="C12" s="145" t="s">
        <v>5352</v>
      </c>
      <c r="D12" s="145" t="s">
        <v>3191</v>
      </c>
      <c r="E12" s="145" t="s">
        <v>5353</v>
      </c>
      <c r="F12" s="151">
        <v>0.1</v>
      </c>
      <c r="G12" s="145" t="s">
        <v>5219</v>
      </c>
    </row>
    <row r="13" spans="1:13">
      <c r="A13" s="147" t="s">
        <v>5165</v>
      </c>
      <c r="B13" s="145" t="s">
        <v>5166</v>
      </c>
      <c r="C13" s="145" t="s">
        <v>5167</v>
      </c>
      <c r="D13" s="145" t="s">
        <v>1834</v>
      </c>
      <c r="E13" s="145" t="s">
        <v>5168</v>
      </c>
      <c r="F13" s="145" t="s">
        <v>5153</v>
      </c>
      <c r="G13" s="145" t="s">
        <v>56</v>
      </c>
    </row>
    <row r="14" spans="1:13">
      <c r="A14" s="147" t="s">
        <v>5292</v>
      </c>
      <c r="B14" s="145" t="s">
        <v>5293</v>
      </c>
      <c r="C14" s="145" t="s">
        <v>5294</v>
      </c>
      <c r="D14" s="145" t="s">
        <v>3805</v>
      </c>
      <c r="E14" s="145" t="s">
        <v>55</v>
      </c>
      <c r="F14" s="145" t="s">
        <v>55</v>
      </c>
      <c r="G14" s="145" t="s">
        <v>5295</v>
      </c>
    </row>
    <row r="15" spans="1:13">
      <c r="A15" s="147" t="s">
        <v>5354</v>
      </c>
      <c r="B15" s="145" t="s">
        <v>5355</v>
      </c>
      <c r="C15" s="145">
        <v>6</v>
      </c>
      <c r="D15" s="145" t="s">
        <v>5356</v>
      </c>
      <c r="E15" s="145">
        <v>2.5</v>
      </c>
      <c r="F15" s="152">
        <v>3.0000000000000001E-3</v>
      </c>
      <c r="G15" s="145" t="s">
        <v>5357</v>
      </c>
    </row>
    <row r="16" spans="1:13">
      <c r="A16" s="147" t="s">
        <v>5142</v>
      </c>
      <c r="B16" s="145" t="s">
        <v>5143</v>
      </c>
      <c r="C16" s="145" t="s">
        <v>2515</v>
      </c>
      <c r="D16" s="145" t="s">
        <v>5144</v>
      </c>
      <c r="E16" s="145" t="s">
        <v>5145</v>
      </c>
      <c r="F16" s="151">
        <v>0.01</v>
      </c>
      <c r="G16" s="145" t="s">
        <v>249</v>
      </c>
    </row>
    <row r="17" spans="1:7">
      <c r="A17" s="147" t="s">
        <v>5110</v>
      </c>
      <c r="B17" s="145" t="s">
        <v>5111</v>
      </c>
      <c r="C17" s="145" t="s">
        <v>5112</v>
      </c>
      <c r="D17" s="145" t="s">
        <v>2717</v>
      </c>
      <c r="E17" s="145" t="s">
        <v>5113</v>
      </c>
      <c r="F17" s="151">
        <v>0.1</v>
      </c>
      <c r="G17" s="145" t="s">
        <v>5114</v>
      </c>
    </row>
    <row r="18" spans="1:7">
      <c r="A18" s="147" t="s">
        <v>5358</v>
      </c>
      <c r="B18" s="145" t="s">
        <v>5359</v>
      </c>
      <c r="C18" s="145">
        <v>6</v>
      </c>
      <c r="D18" s="145" t="s">
        <v>5360</v>
      </c>
      <c r="E18" s="145">
        <v>105</v>
      </c>
      <c r="F18" s="152">
        <v>3.0000000000000001E-3</v>
      </c>
      <c r="G18" s="145" t="s">
        <v>778</v>
      </c>
    </row>
    <row r="19" spans="1:7">
      <c r="A19" s="147" t="s">
        <v>5103</v>
      </c>
      <c r="B19" s="145" t="s">
        <v>5104</v>
      </c>
      <c r="C19" s="145" t="s">
        <v>4127</v>
      </c>
      <c r="D19" s="145" t="s">
        <v>404</v>
      </c>
      <c r="E19" s="145" t="s">
        <v>5105</v>
      </c>
      <c r="F19" s="151">
        <v>0.01</v>
      </c>
      <c r="G19" s="145" t="s">
        <v>56</v>
      </c>
    </row>
    <row r="20" spans="1:7">
      <c r="A20" s="147" t="s">
        <v>5361</v>
      </c>
      <c r="B20" s="145" t="s">
        <v>5355</v>
      </c>
      <c r="C20" s="145">
        <v>6</v>
      </c>
      <c r="D20" s="145" t="s">
        <v>5356</v>
      </c>
      <c r="E20" s="145">
        <v>2.5</v>
      </c>
      <c r="F20" s="151">
        <v>0.03</v>
      </c>
      <c r="G20" s="145" t="s">
        <v>5362</v>
      </c>
    </row>
    <row r="21" spans="1:7">
      <c r="A21" s="147" t="s">
        <v>5173</v>
      </c>
      <c r="B21" s="145" t="s">
        <v>5174</v>
      </c>
      <c r="C21" s="145" t="s">
        <v>568</v>
      </c>
      <c r="D21" s="145" t="s">
        <v>404</v>
      </c>
      <c r="E21" s="145" t="s">
        <v>5175</v>
      </c>
      <c r="F21" s="152">
        <v>1E-3</v>
      </c>
      <c r="G21" s="145" t="s">
        <v>5176</v>
      </c>
    </row>
    <row r="22" spans="1:7">
      <c r="A22" s="147" t="s">
        <v>5099</v>
      </c>
      <c r="B22" s="145" t="s">
        <v>5100</v>
      </c>
      <c r="C22" s="145" t="s">
        <v>5101</v>
      </c>
      <c r="D22" s="145" t="s">
        <v>5102</v>
      </c>
      <c r="E22" s="145" t="s">
        <v>55</v>
      </c>
      <c r="F22" s="145">
        <v>2E-3</v>
      </c>
      <c r="G22" s="145" t="s">
        <v>174</v>
      </c>
    </row>
    <row r="23" spans="1:7">
      <c r="A23" s="147" t="s">
        <v>5363</v>
      </c>
      <c r="B23" s="145" t="s">
        <v>5364</v>
      </c>
      <c r="C23" s="145">
        <v>6.5</v>
      </c>
      <c r="D23" s="145">
        <v>6.5</v>
      </c>
      <c r="E23" s="145">
        <v>300</v>
      </c>
      <c r="F23" s="145">
        <v>-83</v>
      </c>
      <c r="G23" s="145" t="s">
        <v>1010</v>
      </c>
    </row>
    <row r="24" spans="1:7">
      <c r="A24" s="147" t="s">
        <v>5149</v>
      </c>
      <c r="B24" s="145" t="s">
        <v>5150</v>
      </c>
      <c r="C24" s="145" t="s">
        <v>5151</v>
      </c>
      <c r="D24" s="145" t="s">
        <v>1834</v>
      </c>
      <c r="E24" s="145" t="s">
        <v>5152</v>
      </c>
      <c r="F24" s="145" t="s">
        <v>5153</v>
      </c>
      <c r="G24" s="145" t="s">
        <v>56</v>
      </c>
    </row>
    <row r="25" spans="1:7">
      <c r="A25" s="147" t="s">
        <v>5365</v>
      </c>
      <c r="B25" s="145" t="s">
        <v>5366</v>
      </c>
      <c r="C25" s="145" t="s">
        <v>5367</v>
      </c>
      <c r="D25" s="145">
        <v>6</v>
      </c>
      <c r="E25" s="145">
        <v>104</v>
      </c>
      <c r="F25" s="145">
        <v>-88</v>
      </c>
      <c r="G25" s="145" t="s">
        <v>174</v>
      </c>
    </row>
    <row r="26" spans="1:7">
      <c r="A26" s="147" t="s">
        <v>5368</v>
      </c>
      <c r="B26" s="145" t="s">
        <v>5369</v>
      </c>
      <c r="C26" s="145" t="s">
        <v>5370</v>
      </c>
      <c r="D26" s="145">
        <v>6</v>
      </c>
      <c r="E26" s="145">
        <v>3</v>
      </c>
      <c r="F26" s="145">
        <v>0.35</v>
      </c>
      <c r="G26" s="145" t="s">
        <v>5371</v>
      </c>
    </row>
    <row r="27" spans="1:7">
      <c r="A27" s="147" t="s">
        <v>5172</v>
      </c>
      <c r="B27" s="145" t="s">
        <v>5170</v>
      </c>
      <c r="C27" s="145" t="s">
        <v>5167</v>
      </c>
      <c r="D27" s="145" t="s">
        <v>1834</v>
      </c>
      <c r="E27" s="145" t="s">
        <v>5168</v>
      </c>
      <c r="F27" s="145" t="s">
        <v>5153</v>
      </c>
      <c r="G27" s="145" t="s">
        <v>5171</v>
      </c>
    </row>
    <row r="28" spans="1:7">
      <c r="A28" s="147" t="s">
        <v>5169</v>
      </c>
      <c r="B28" s="145" t="s">
        <v>5170</v>
      </c>
      <c r="C28" s="145" t="s">
        <v>5167</v>
      </c>
      <c r="D28" s="145" t="s">
        <v>1834</v>
      </c>
      <c r="E28" s="145" t="s">
        <v>5168</v>
      </c>
      <c r="F28" s="145" t="s">
        <v>5153</v>
      </c>
      <c r="G28" s="145" t="s">
        <v>5171</v>
      </c>
    </row>
    <row r="29" spans="1:7">
      <c r="A29" s="147" t="s">
        <v>5242</v>
      </c>
      <c r="B29" s="145" t="s">
        <v>5243</v>
      </c>
      <c r="C29" s="145" t="s">
        <v>710</v>
      </c>
      <c r="D29" s="145" t="s">
        <v>5139</v>
      </c>
      <c r="E29" s="145" t="s">
        <v>5244</v>
      </c>
      <c r="F29" s="151">
        <v>0.1</v>
      </c>
      <c r="G29" s="145" t="s">
        <v>5245</v>
      </c>
    </row>
    <row r="30" spans="1:7">
      <c r="A30" s="147" t="s">
        <v>5256</v>
      </c>
      <c r="B30" s="145" t="s">
        <v>5257</v>
      </c>
      <c r="C30" s="145" t="s">
        <v>5253</v>
      </c>
      <c r="D30" s="145" t="s">
        <v>5139</v>
      </c>
      <c r="E30" s="145" t="s">
        <v>5258</v>
      </c>
      <c r="F30" s="151">
        <v>0.1</v>
      </c>
      <c r="G30" s="145" t="s">
        <v>5259</v>
      </c>
    </row>
    <row r="31" spans="1:7">
      <c r="A31" s="147" t="s">
        <v>5260</v>
      </c>
      <c r="B31" s="145" t="s">
        <v>5261</v>
      </c>
      <c r="C31" s="145" t="s">
        <v>5262</v>
      </c>
      <c r="D31" s="145" t="s">
        <v>331</v>
      </c>
      <c r="E31" s="145" t="s">
        <v>5263</v>
      </c>
      <c r="F31" s="151">
        <v>0.01</v>
      </c>
      <c r="G31" s="145" t="s">
        <v>5241</v>
      </c>
    </row>
    <row r="32" spans="1:7">
      <c r="A32" s="147" t="s">
        <v>5307</v>
      </c>
      <c r="B32" s="145" t="s">
        <v>5308</v>
      </c>
      <c r="C32" s="145" t="s">
        <v>5309</v>
      </c>
      <c r="D32" s="145" t="s">
        <v>404</v>
      </c>
      <c r="E32" s="145" t="s">
        <v>5310</v>
      </c>
      <c r="F32" s="151">
        <v>0.1</v>
      </c>
      <c r="G32" s="145" t="s">
        <v>174</v>
      </c>
    </row>
    <row r="33" spans="1:7">
      <c r="A33" s="147" t="s">
        <v>5246</v>
      </c>
      <c r="B33" s="145" t="s">
        <v>5247</v>
      </c>
      <c r="C33" s="145" t="s">
        <v>5248</v>
      </c>
      <c r="D33" s="145" t="s">
        <v>1007</v>
      </c>
      <c r="E33" s="145" t="s">
        <v>5249</v>
      </c>
      <c r="F33" s="152">
        <v>5.0000000000000001E-3</v>
      </c>
      <c r="G33" s="145" t="s">
        <v>5250</v>
      </c>
    </row>
    <row r="34" spans="1:7">
      <c r="A34" s="147" t="s">
        <v>5273</v>
      </c>
      <c r="B34" s="145" t="s">
        <v>5274</v>
      </c>
      <c r="C34" s="145" t="s">
        <v>5275</v>
      </c>
      <c r="D34" s="145" t="s">
        <v>404</v>
      </c>
      <c r="E34" s="145" t="s">
        <v>5276</v>
      </c>
      <c r="F34" s="151">
        <v>0.1</v>
      </c>
      <c r="G34" s="145" t="s">
        <v>5180</v>
      </c>
    </row>
    <row r="35" spans="1:7">
      <c r="A35" s="147" t="s">
        <v>5191</v>
      </c>
      <c r="B35" s="145" t="s">
        <v>5192</v>
      </c>
      <c r="C35" s="145" t="s">
        <v>2690</v>
      </c>
      <c r="D35" s="145" t="s">
        <v>404</v>
      </c>
      <c r="E35" s="145" t="s">
        <v>5159</v>
      </c>
      <c r="F35" s="151">
        <v>0.01</v>
      </c>
      <c r="G35" s="145" t="s">
        <v>5193</v>
      </c>
    </row>
    <row r="36" spans="1:7" ht="19.2">
      <c r="A36" s="147" t="s">
        <v>5300</v>
      </c>
      <c r="B36" s="145" t="s">
        <v>5301</v>
      </c>
      <c r="C36" s="145" t="s">
        <v>117</v>
      </c>
      <c r="D36" s="145" t="s">
        <v>404</v>
      </c>
      <c r="E36" s="145" t="s">
        <v>5302</v>
      </c>
      <c r="F36" s="152">
        <v>1E-3</v>
      </c>
      <c r="G36" s="145" t="s">
        <v>778</v>
      </c>
    </row>
    <row r="37" spans="1:7">
      <c r="A37" s="147" t="s">
        <v>5412</v>
      </c>
      <c r="B37" s="145" t="s">
        <v>5413</v>
      </c>
      <c r="C37" s="145" t="s">
        <v>5414</v>
      </c>
      <c r="D37" s="145" t="s">
        <v>5415</v>
      </c>
      <c r="E37" s="145" t="s">
        <v>5416</v>
      </c>
      <c r="F37" s="152">
        <v>1E-4</v>
      </c>
      <c r="G37" s="145" t="s">
        <v>5401</v>
      </c>
    </row>
    <row r="38" spans="1:7">
      <c r="A38" s="147" t="s">
        <v>5177</v>
      </c>
      <c r="B38" s="145" t="s">
        <v>5178</v>
      </c>
      <c r="C38" s="145" t="s">
        <v>896</v>
      </c>
      <c r="D38" s="145" t="s">
        <v>404</v>
      </c>
      <c r="E38" s="145" t="s">
        <v>5179</v>
      </c>
      <c r="F38" s="151">
        <v>0.01</v>
      </c>
      <c r="G38" s="145" t="s">
        <v>5180</v>
      </c>
    </row>
    <row r="39" spans="1:7">
      <c r="A39" s="147" t="s">
        <v>5194</v>
      </c>
      <c r="B39" s="145" t="s">
        <v>5195</v>
      </c>
      <c r="C39" s="145" t="s">
        <v>2690</v>
      </c>
      <c r="D39" s="145" t="s">
        <v>404</v>
      </c>
      <c r="E39" s="145" t="s">
        <v>5196</v>
      </c>
      <c r="F39" s="151">
        <v>0.01</v>
      </c>
      <c r="G39" s="145" t="s">
        <v>5180</v>
      </c>
    </row>
    <row r="40" spans="1:7">
      <c r="A40" s="147" t="s">
        <v>5197</v>
      </c>
      <c r="B40" s="145" t="s">
        <v>5198</v>
      </c>
      <c r="C40" s="145" t="s">
        <v>2690</v>
      </c>
      <c r="D40" s="145" t="s">
        <v>404</v>
      </c>
      <c r="E40" s="145" t="s">
        <v>5199</v>
      </c>
      <c r="F40" s="151">
        <v>0.1</v>
      </c>
      <c r="G40" s="145" t="s">
        <v>5180</v>
      </c>
    </row>
    <row r="41" spans="1:7">
      <c r="A41" s="147" t="s">
        <v>5212</v>
      </c>
      <c r="B41" s="145" t="s">
        <v>5213</v>
      </c>
      <c r="C41" s="145" t="s">
        <v>847</v>
      </c>
      <c r="D41" s="145" t="s">
        <v>404</v>
      </c>
      <c r="E41" s="145" t="s">
        <v>5214</v>
      </c>
      <c r="F41" s="151">
        <v>0.1</v>
      </c>
      <c r="G41" s="145" t="s">
        <v>5180</v>
      </c>
    </row>
    <row r="42" spans="1:7">
      <c r="A42" s="147" t="s">
        <v>5200</v>
      </c>
      <c r="B42" s="145" t="s">
        <v>5201</v>
      </c>
      <c r="C42" s="145" t="s">
        <v>2690</v>
      </c>
      <c r="D42" s="145" t="s">
        <v>404</v>
      </c>
      <c r="E42" s="145" t="s">
        <v>5202</v>
      </c>
      <c r="F42" s="151">
        <v>0.01</v>
      </c>
      <c r="G42" s="145" t="s">
        <v>5180</v>
      </c>
    </row>
    <row r="43" spans="1:7">
      <c r="A43" s="147" t="s">
        <v>5203</v>
      </c>
      <c r="B43" s="145" t="s">
        <v>5204</v>
      </c>
      <c r="C43" s="145" t="s">
        <v>2690</v>
      </c>
      <c r="D43" s="145" t="s">
        <v>404</v>
      </c>
      <c r="E43" s="145" t="s">
        <v>5205</v>
      </c>
      <c r="F43" s="151">
        <v>0.01</v>
      </c>
      <c r="G43" s="145" t="s">
        <v>5180</v>
      </c>
    </row>
    <row r="44" spans="1:7">
      <c r="A44" s="147" t="s">
        <v>5206</v>
      </c>
      <c r="B44" s="145" t="s">
        <v>5192</v>
      </c>
      <c r="C44" s="145" t="s">
        <v>2690</v>
      </c>
      <c r="D44" s="145" t="s">
        <v>404</v>
      </c>
      <c r="E44" s="145" t="s">
        <v>5205</v>
      </c>
      <c r="F44" s="151">
        <v>0.01</v>
      </c>
      <c r="G44" s="145" t="s">
        <v>5193</v>
      </c>
    </row>
    <row r="45" spans="1:7">
      <c r="A45" s="147" t="s">
        <v>5435</v>
      </c>
      <c r="B45" s="145" t="s">
        <v>5436</v>
      </c>
      <c r="C45" s="145">
        <v>3.6</v>
      </c>
      <c r="D45" s="145" t="s">
        <v>5415</v>
      </c>
      <c r="E45" s="145" t="s">
        <v>5437</v>
      </c>
      <c r="F45" s="152">
        <v>2.0000000000000002E-5</v>
      </c>
      <c r="G45" s="145" t="s">
        <v>5401</v>
      </c>
    </row>
    <row r="46" spans="1:7" ht="19.2">
      <c r="A46" s="147" t="s">
        <v>5096</v>
      </c>
      <c r="B46" s="145" t="s">
        <v>5097</v>
      </c>
      <c r="C46" s="145" t="s">
        <v>4127</v>
      </c>
      <c r="D46" s="145" t="s">
        <v>404</v>
      </c>
      <c r="E46" s="145" t="s">
        <v>5098</v>
      </c>
      <c r="F46" s="151">
        <v>0.1</v>
      </c>
      <c r="G46" s="145" t="s">
        <v>174</v>
      </c>
    </row>
    <row r="47" spans="1:7">
      <c r="A47" s="147" t="s">
        <v>5161</v>
      </c>
      <c r="B47" s="145" t="s">
        <v>5162</v>
      </c>
      <c r="C47" s="145" t="s">
        <v>4127</v>
      </c>
      <c r="D47" s="145" t="s">
        <v>404</v>
      </c>
      <c r="E47" s="145" t="s">
        <v>5163</v>
      </c>
      <c r="F47" s="151">
        <v>0.01</v>
      </c>
      <c r="G47" s="145" t="s">
        <v>5164</v>
      </c>
    </row>
    <row r="48" spans="1:7">
      <c r="A48" s="147" t="s">
        <v>5157</v>
      </c>
      <c r="B48" s="145" t="s">
        <v>5158</v>
      </c>
      <c r="C48" s="145" t="s">
        <v>4127</v>
      </c>
      <c r="D48" s="145" t="s">
        <v>404</v>
      </c>
      <c r="E48" s="145" t="s">
        <v>5159</v>
      </c>
      <c r="F48" s="151">
        <v>0.01</v>
      </c>
      <c r="G48" s="145" t="s">
        <v>5160</v>
      </c>
    </row>
    <row r="49" spans="1:7">
      <c r="A49" s="147" t="s">
        <v>5106</v>
      </c>
      <c r="B49" s="145" t="s">
        <v>5107</v>
      </c>
      <c r="C49" s="145" t="s">
        <v>4127</v>
      </c>
      <c r="D49" s="145" t="s">
        <v>404</v>
      </c>
      <c r="E49" s="145" t="s">
        <v>5108</v>
      </c>
      <c r="F49" s="152">
        <v>5.0000000000000001E-3</v>
      </c>
      <c r="G49" s="145" t="s">
        <v>5109</v>
      </c>
    </row>
    <row r="50" spans="1:7">
      <c r="A50" s="147" t="s">
        <v>5372</v>
      </c>
      <c r="B50" s="145" t="s">
        <v>5373</v>
      </c>
      <c r="C50" s="145" t="s">
        <v>5374</v>
      </c>
      <c r="D50" s="145">
        <v>6</v>
      </c>
      <c r="E50" s="145" t="s">
        <v>5375</v>
      </c>
      <c r="F50" s="152">
        <v>6.9999999999999994E-5</v>
      </c>
      <c r="G50" s="145" t="s">
        <v>778</v>
      </c>
    </row>
    <row r="51" spans="1:7">
      <c r="A51" s="147" t="s">
        <v>5092</v>
      </c>
      <c r="B51" s="145" t="s">
        <v>5093</v>
      </c>
      <c r="C51" s="145" t="s">
        <v>5094</v>
      </c>
      <c r="D51" s="145" t="s">
        <v>404</v>
      </c>
      <c r="E51" s="145" t="s">
        <v>5095</v>
      </c>
      <c r="F51" s="151">
        <v>0.01</v>
      </c>
      <c r="G51" s="145" t="s">
        <v>160</v>
      </c>
    </row>
    <row r="52" spans="1:7">
      <c r="A52" s="147" t="s">
        <v>5215</v>
      </c>
      <c r="B52" s="145" t="s">
        <v>5216</v>
      </c>
      <c r="C52" s="145" t="s">
        <v>5217</v>
      </c>
      <c r="D52" s="145" t="s">
        <v>1655</v>
      </c>
      <c r="E52" s="145" t="s">
        <v>5218</v>
      </c>
      <c r="F52" s="151">
        <v>0.1</v>
      </c>
      <c r="G52" s="145" t="s">
        <v>5219</v>
      </c>
    </row>
    <row r="53" spans="1:7">
      <c r="A53" s="147" t="s">
        <v>5277</v>
      </c>
      <c r="B53" s="145" t="s">
        <v>5278</v>
      </c>
      <c r="C53" s="145" t="s">
        <v>5275</v>
      </c>
      <c r="D53" s="145" t="s">
        <v>5279</v>
      </c>
      <c r="E53" s="145" t="s">
        <v>5202</v>
      </c>
      <c r="F53" s="151">
        <v>0.1</v>
      </c>
      <c r="G53" s="145" t="s">
        <v>5280</v>
      </c>
    </row>
    <row r="54" spans="1:7">
      <c r="A54" s="147" t="s">
        <v>5405</v>
      </c>
      <c r="B54" s="145" t="s">
        <v>5406</v>
      </c>
      <c r="C54" s="145" t="s">
        <v>5367</v>
      </c>
      <c r="D54" s="145" t="s">
        <v>5407</v>
      </c>
      <c r="E54" s="145" t="s">
        <v>5408</v>
      </c>
      <c r="F54" s="151">
        <v>0.1</v>
      </c>
      <c r="G54" s="145" t="s">
        <v>5409</v>
      </c>
    </row>
    <row r="55" spans="1:7">
      <c r="A55" s="147" t="s">
        <v>5376</v>
      </c>
      <c r="B55" s="145" t="s">
        <v>5377</v>
      </c>
      <c r="C55" s="145">
        <v>28</v>
      </c>
      <c r="D55" s="145">
        <v>18</v>
      </c>
      <c r="E55" s="145">
        <v>27</v>
      </c>
      <c r="F55" s="152">
        <v>3.0000000000000001E-3</v>
      </c>
      <c r="G55" s="145" t="s">
        <v>5378</v>
      </c>
    </row>
    <row r="56" spans="1:7">
      <c r="A56" s="147" t="s">
        <v>5281</v>
      </c>
      <c r="B56" s="145" t="s">
        <v>5282</v>
      </c>
      <c r="C56" s="145" t="s">
        <v>2690</v>
      </c>
      <c r="D56" s="145" t="s">
        <v>404</v>
      </c>
      <c r="E56" s="145" t="s">
        <v>5214</v>
      </c>
      <c r="F56" s="151">
        <v>0.1</v>
      </c>
      <c r="G56" s="145" t="s">
        <v>5283</v>
      </c>
    </row>
    <row r="57" spans="1:7">
      <c r="A57" s="147" t="s">
        <v>5284</v>
      </c>
      <c r="B57" s="145" t="s">
        <v>5282</v>
      </c>
      <c r="C57" s="145" t="s">
        <v>2690</v>
      </c>
      <c r="D57" s="145" t="s">
        <v>404</v>
      </c>
      <c r="E57" s="145" t="s">
        <v>5214</v>
      </c>
      <c r="F57" s="151">
        <v>0.1</v>
      </c>
      <c r="G57" s="145" t="s">
        <v>1031</v>
      </c>
    </row>
    <row r="58" spans="1:7">
      <c r="A58" s="147" t="s">
        <v>5417</v>
      </c>
      <c r="B58" s="145" t="s">
        <v>5418</v>
      </c>
      <c r="C58" s="145" t="s">
        <v>5419</v>
      </c>
      <c r="D58" s="145" t="s">
        <v>5420</v>
      </c>
      <c r="E58" s="145">
        <v>1.6</v>
      </c>
      <c r="F58" s="145">
        <v>0.05</v>
      </c>
      <c r="G58" s="145" t="s">
        <v>1031</v>
      </c>
    </row>
    <row r="59" spans="1:7">
      <c r="A59" s="147" t="s">
        <v>5186</v>
      </c>
      <c r="B59" s="145" t="s">
        <v>5187</v>
      </c>
      <c r="C59" s="145" t="s">
        <v>5188</v>
      </c>
      <c r="D59" s="145" t="s">
        <v>1052</v>
      </c>
      <c r="E59" s="145" t="s">
        <v>5189</v>
      </c>
      <c r="F59" s="151">
        <v>0.1</v>
      </c>
      <c r="G59" s="145" t="s">
        <v>5190</v>
      </c>
    </row>
    <row r="60" spans="1:7" ht="19.2">
      <c r="A60" s="147" t="s">
        <v>5296</v>
      </c>
      <c r="B60" s="145" t="s">
        <v>5297</v>
      </c>
      <c r="C60" s="145" t="s">
        <v>5298</v>
      </c>
      <c r="D60" s="145" t="s">
        <v>404</v>
      </c>
      <c r="E60" s="145" t="s">
        <v>5299</v>
      </c>
      <c r="F60" s="152">
        <v>1E-3</v>
      </c>
      <c r="G60" s="145" t="s">
        <v>174</v>
      </c>
    </row>
    <row r="61" spans="1:7">
      <c r="A61" s="147" t="s">
        <v>5379</v>
      </c>
      <c r="B61" s="145" t="s">
        <v>5380</v>
      </c>
      <c r="C61" s="145">
        <v>6.5</v>
      </c>
      <c r="D61" s="145">
        <v>6</v>
      </c>
      <c r="E61" s="145">
        <v>500</v>
      </c>
      <c r="F61" s="145">
        <v>1</v>
      </c>
      <c r="G61" s="145" t="s">
        <v>5338</v>
      </c>
    </row>
    <row r="62" spans="1:7">
      <c r="A62" s="147" t="s">
        <v>5130</v>
      </c>
      <c r="B62" s="145" t="s">
        <v>5131</v>
      </c>
      <c r="C62" s="145" t="s">
        <v>5132</v>
      </c>
      <c r="D62" s="145" t="s">
        <v>2717</v>
      </c>
      <c r="E62" s="145" t="s">
        <v>5133</v>
      </c>
      <c r="F62" s="151">
        <v>0.1</v>
      </c>
      <c r="G62" s="145" t="s">
        <v>5134</v>
      </c>
    </row>
    <row r="63" spans="1:7">
      <c r="A63" s="147" t="s">
        <v>5396</v>
      </c>
      <c r="B63" s="145" t="s">
        <v>5386</v>
      </c>
      <c r="C63" s="145" t="s">
        <v>5397</v>
      </c>
      <c r="D63" s="145" t="s">
        <v>3191</v>
      </c>
      <c r="E63" s="145">
        <v>2.5</v>
      </c>
      <c r="F63" s="152">
        <v>2E-3</v>
      </c>
      <c r="G63" s="145" t="s">
        <v>5345</v>
      </c>
    </row>
    <row r="64" spans="1:7">
      <c r="A64" s="147" t="s">
        <v>5207</v>
      </c>
      <c r="B64" s="145" t="s">
        <v>5208</v>
      </c>
      <c r="C64" s="145" t="s">
        <v>5209</v>
      </c>
      <c r="D64" s="145" t="s">
        <v>2717</v>
      </c>
      <c r="E64" s="145" t="s">
        <v>5210</v>
      </c>
      <c r="F64" s="151">
        <v>0.1</v>
      </c>
      <c r="G64" s="145" t="s">
        <v>5211</v>
      </c>
    </row>
    <row r="65" spans="1:7">
      <c r="A65" s="147" t="s">
        <v>5135</v>
      </c>
      <c r="B65" s="145" t="s">
        <v>5136</v>
      </c>
      <c r="C65" s="145" t="s">
        <v>1510</v>
      </c>
      <c r="D65" s="145" t="s">
        <v>2717</v>
      </c>
      <c r="E65" s="145" t="s">
        <v>5095</v>
      </c>
      <c r="F65" s="151">
        <v>0.1</v>
      </c>
      <c r="G65" s="145" t="s">
        <v>56</v>
      </c>
    </row>
    <row r="66" spans="1:7" ht="19.2">
      <c r="A66" s="147" t="s">
        <v>5476</v>
      </c>
      <c r="B66" s="145" t="s">
        <v>5477</v>
      </c>
      <c r="C66" s="145">
        <v>17.5</v>
      </c>
      <c r="D66" s="145" t="s">
        <v>5478</v>
      </c>
      <c r="E66" s="145"/>
      <c r="F66" s="145"/>
      <c r="G66" s="145" t="s">
        <v>5250</v>
      </c>
    </row>
    <row r="67" spans="1:7">
      <c r="A67" s="147" t="s">
        <v>5430</v>
      </c>
      <c r="B67" s="145" t="s">
        <v>5431</v>
      </c>
      <c r="C67" s="145" t="s">
        <v>5432</v>
      </c>
      <c r="D67" s="145" t="s">
        <v>5433</v>
      </c>
      <c r="E67" s="145" t="s">
        <v>5434</v>
      </c>
      <c r="F67" s="152">
        <v>1.5E-3</v>
      </c>
      <c r="G67" s="145" t="s">
        <v>249</v>
      </c>
    </row>
    <row r="68" spans="1:7">
      <c r="A68" s="147" t="s">
        <v>5251</v>
      </c>
      <c r="B68" s="145" t="s">
        <v>5252</v>
      </c>
      <c r="C68" s="145" t="s">
        <v>5253</v>
      </c>
      <c r="D68" s="145" t="s">
        <v>5139</v>
      </c>
      <c r="E68" s="145" t="s">
        <v>5254</v>
      </c>
      <c r="F68" s="151">
        <v>0.1</v>
      </c>
      <c r="G68" s="145" t="s">
        <v>5255</v>
      </c>
    </row>
    <row r="69" spans="1:7">
      <c r="A69" s="147" t="s">
        <v>5121</v>
      </c>
      <c r="B69" s="145" t="s">
        <v>5122</v>
      </c>
      <c r="C69" s="145" t="s">
        <v>5123</v>
      </c>
      <c r="D69" s="145" t="s">
        <v>5124</v>
      </c>
      <c r="E69" s="145" t="s">
        <v>5125</v>
      </c>
      <c r="F69" s="152">
        <v>5.0000000000000001E-3</v>
      </c>
      <c r="G69" s="145" t="s">
        <v>249</v>
      </c>
    </row>
    <row r="70" spans="1:7">
      <c r="A70" s="147" t="s">
        <v>5126</v>
      </c>
      <c r="B70" s="145" t="s">
        <v>5127</v>
      </c>
      <c r="C70" s="145" t="s">
        <v>5128</v>
      </c>
      <c r="D70" s="145" t="s">
        <v>5124</v>
      </c>
      <c r="E70" s="145" t="s">
        <v>5129</v>
      </c>
      <c r="F70" s="152">
        <v>5.0000000000000001E-3</v>
      </c>
      <c r="G70" s="145" t="s">
        <v>249</v>
      </c>
    </row>
    <row r="71" spans="1:7">
      <c r="A71" s="147" t="s">
        <v>5115</v>
      </c>
      <c r="B71" s="145" t="s">
        <v>5116</v>
      </c>
      <c r="C71" s="145" t="s">
        <v>5117</v>
      </c>
      <c r="D71" s="145" t="s">
        <v>5118</v>
      </c>
      <c r="E71" s="145" t="s">
        <v>5119</v>
      </c>
      <c r="F71" s="151">
        <v>0.1</v>
      </c>
      <c r="G71" s="145" t="s">
        <v>5120</v>
      </c>
    </row>
    <row r="72" spans="1:7">
      <c r="A72" s="147" t="s">
        <v>5264</v>
      </c>
      <c r="B72" s="145" t="s">
        <v>5265</v>
      </c>
      <c r="C72" s="145" t="s">
        <v>5262</v>
      </c>
      <c r="D72" s="145" t="s">
        <v>331</v>
      </c>
      <c r="E72" s="145" t="s">
        <v>5266</v>
      </c>
      <c r="F72" s="152">
        <v>0.01</v>
      </c>
      <c r="G72" s="145" t="s">
        <v>5267</v>
      </c>
    </row>
    <row r="73" spans="1:7">
      <c r="A73" s="147" t="s">
        <v>5154</v>
      </c>
      <c r="B73" s="145" t="s">
        <v>5147</v>
      </c>
      <c r="C73" s="145" t="s">
        <v>5155</v>
      </c>
      <c r="D73" s="145" t="s">
        <v>1834</v>
      </c>
      <c r="E73" s="145" t="s">
        <v>5156</v>
      </c>
      <c r="F73" s="151">
        <v>0.1</v>
      </c>
      <c r="G73" s="145" t="s">
        <v>56</v>
      </c>
    </row>
    <row r="74" spans="1:7">
      <c r="A74" s="147" t="s">
        <v>5146</v>
      </c>
      <c r="B74" s="145" t="s">
        <v>5147</v>
      </c>
      <c r="C74" s="145" t="s">
        <v>846</v>
      </c>
      <c r="D74" s="145" t="s">
        <v>381</v>
      </c>
      <c r="E74" s="145" t="s">
        <v>5148</v>
      </c>
      <c r="F74" s="151">
        <v>0.1</v>
      </c>
      <c r="G74" s="145" t="s">
        <v>56</v>
      </c>
    </row>
    <row r="75" spans="1:7">
      <c r="A75" s="147" t="s">
        <v>5457</v>
      </c>
      <c r="B75" s="145" t="s">
        <v>5458</v>
      </c>
      <c r="C75" s="145" t="s">
        <v>5459</v>
      </c>
      <c r="D75" s="145" t="s">
        <v>5460</v>
      </c>
      <c r="E75" s="145" t="s">
        <v>5461</v>
      </c>
      <c r="F75" s="145" t="s">
        <v>5462</v>
      </c>
      <c r="G75" s="145" t="s">
        <v>174</v>
      </c>
    </row>
    <row r="76" spans="1:7">
      <c r="A76" s="147" t="s">
        <v>5285</v>
      </c>
      <c r="B76" s="145" t="s">
        <v>5286</v>
      </c>
      <c r="C76" s="145" t="s">
        <v>697</v>
      </c>
      <c r="D76" s="145" t="s">
        <v>1834</v>
      </c>
      <c r="E76" s="145" t="s">
        <v>5133</v>
      </c>
      <c r="F76" s="151">
        <v>0.1</v>
      </c>
      <c r="G76" s="145" t="s">
        <v>1031</v>
      </c>
    </row>
    <row r="77" spans="1:7">
      <c r="A77" s="147" t="s">
        <v>5381</v>
      </c>
      <c r="B77" s="145" t="s">
        <v>5382</v>
      </c>
      <c r="C77" s="145" t="s">
        <v>5383</v>
      </c>
      <c r="D77" s="145" t="s">
        <v>5384</v>
      </c>
      <c r="E77" s="145">
        <v>25</v>
      </c>
      <c r="F77" s="152">
        <v>7.0000000000000001E-3</v>
      </c>
      <c r="G77" s="145" t="s">
        <v>5241</v>
      </c>
    </row>
    <row r="78" spans="1:7">
      <c r="A78" s="147" t="s">
        <v>5230</v>
      </c>
      <c r="B78" s="145" t="s">
        <v>5231</v>
      </c>
      <c r="C78" s="145" t="s">
        <v>5232</v>
      </c>
      <c r="D78" s="145" t="s">
        <v>5233</v>
      </c>
      <c r="E78" s="145" t="s">
        <v>5234</v>
      </c>
      <c r="F78" s="151">
        <v>0.1</v>
      </c>
      <c r="G78" s="145" t="s">
        <v>5235</v>
      </c>
    </row>
    <row r="79" spans="1:7">
      <c r="A79" s="147" t="s">
        <v>5236</v>
      </c>
      <c r="B79" s="145" t="s">
        <v>5237</v>
      </c>
      <c r="C79" s="145" t="s">
        <v>5238</v>
      </c>
      <c r="D79" s="145" t="s">
        <v>5239</v>
      </c>
      <c r="E79" s="145" t="s">
        <v>5240</v>
      </c>
      <c r="F79" s="151">
        <v>0.1</v>
      </c>
      <c r="G79" s="145" t="s">
        <v>5241</v>
      </c>
    </row>
    <row r="80" spans="1:7">
      <c r="A80" s="147" t="s">
        <v>5410</v>
      </c>
      <c r="B80" s="145" t="s">
        <v>5411</v>
      </c>
      <c r="C80" s="145">
        <v>20</v>
      </c>
      <c r="D80" s="145">
        <v>18</v>
      </c>
      <c r="E80" s="145">
        <v>15</v>
      </c>
      <c r="F80" s="152">
        <v>3.0000000000000001E-3</v>
      </c>
      <c r="G80" s="145" t="s">
        <v>5378</v>
      </c>
    </row>
    <row r="81" spans="1:7">
      <c r="A81" s="147" t="s">
        <v>5438</v>
      </c>
      <c r="B81" s="145" t="s">
        <v>5439</v>
      </c>
      <c r="C81" s="145" t="s">
        <v>5440</v>
      </c>
      <c r="D81" s="145" t="s">
        <v>5441</v>
      </c>
      <c r="E81" s="145">
        <v>11</v>
      </c>
      <c r="F81" s="145" t="s">
        <v>5442</v>
      </c>
      <c r="G81" s="145" t="s">
        <v>5241</v>
      </c>
    </row>
    <row r="82" spans="1:7">
      <c r="A82" s="147" t="s">
        <v>5331</v>
      </c>
      <c r="B82" s="145" t="s">
        <v>5332</v>
      </c>
      <c r="C82" s="145" t="s">
        <v>1300</v>
      </c>
      <c r="D82" s="145" t="s">
        <v>5139</v>
      </c>
      <c r="E82" s="145" t="s">
        <v>5333</v>
      </c>
      <c r="F82" s="151">
        <v>0.1</v>
      </c>
      <c r="G82" s="145" t="s">
        <v>5334</v>
      </c>
    </row>
    <row r="83" spans="1:7">
      <c r="A83" s="147" t="s">
        <v>5393</v>
      </c>
      <c r="B83" s="145" t="s">
        <v>5394</v>
      </c>
      <c r="C83" s="145" t="s">
        <v>3129</v>
      </c>
      <c r="D83" s="145" t="s">
        <v>1300</v>
      </c>
      <c r="E83" s="145">
        <v>80</v>
      </c>
      <c r="F83" s="152">
        <v>4.0000000000000002E-4</v>
      </c>
      <c r="G83" s="145" t="s">
        <v>5395</v>
      </c>
    </row>
    <row r="84" spans="1:7">
      <c r="A84" s="147" t="s">
        <v>5287</v>
      </c>
      <c r="B84" s="145" t="s">
        <v>5216</v>
      </c>
      <c r="C84" s="145" t="s">
        <v>5288</v>
      </c>
      <c r="D84" s="145" t="s">
        <v>5289</v>
      </c>
      <c r="E84" s="145" t="s">
        <v>5290</v>
      </c>
      <c r="F84" s="151">
        <v>0.1</v>
      </c>
      <c r="G84" s="145" t="s">
        <v>5291</v>
      </c>
    </row>
    <row r="85" spans="1:7">
      <c r="A85" s="147" t="s">
        <v>5472</v>
      </c>
      <c r="B85" s="145" t="s">
        <v>5473</v>
      </c>
      <c r="C85" s="145" t="s">
        <v>5474</v>
      </c>
      <c r="D85" s="145">
        <v>5</v>
      </c>
      <c r="E85" s="145">
        <v>1.2</v>
      </c>
      <c r="F85" s="145"/>
      <c r="G85" s="145" t="s">
        <v>174</v>
      </c>
    </row>
    <row r="86" spans="1:7">
      <c r="A86" s="147" t="s">
        <v>5181</v>
      </c>
      <c r="B86" s="145" t="s">
        <v>5182</v>
      </c>
      <c r="C86" s="145" t="s">
        <v>5183</v>
      </c>
      <c r="D86" s="145" t="s">
        <v>2717</v>
      </c>
      <c r="E86" s="145" t="s">
        <v>5184</v>
      </c>
      <c r="F86" s="151">
        <v>0.1</v>
      </c>
      <c r="G86" s="145" t="s">
        <v>5185</v>
      </c>
    </row>
    <row r="87" spans="1:7">
      <c r="A87" s="147" t="s">
        <v>5323</v>
      </c>
      <c r="B87" s="145" t="s">
        <v>5324</v>
      </c>
      <c r="C87" s="145" t="s">
        <v>1388</v>
      </c>
      <c r="D87" s="145" t="s">
        <v>5225</v>
      </c>
      <c r="E87" s="145">
        <v>2.2999999999999998</v>
      </c>
      <c r="F87" s="152">
        <v>1.4999999999999999E-2</v>
      </c>
      <c r="G87" s="145" t="s">
        <v>5226</v>
      </c>
    </row>
    <row r="88" spans="1:7">
      <c r="A88" s="147" t="s">
        <v>5421</v>
      </c>
      <c r="B88" s="145" t="s">
        <v>5326</v>
      </c>
      <c r="C88" s="145">
        <v>15</v>
      </c>
      <c r="D88" s="145" t="s">
        <v>5422</v>
      </c>
      <c r="E88" s="145">
        <v>1</v>
      </c>
      <c r="F88" s="145">
        <v>0.5</v>
      </c>
      <c r="G88" s="145" t="s">
        <v>3072</v>
      </c>
    </row>
    <row r="89" spans="1:7">
      <c r="A89" s="147" t="s">
        <v>5325</v>
      </c>
      <c r="B89" s="145" t="s">
        <v>5326</v>
      </c>
      <c r="C89" s="145" t="s">
        <v>1388</v>
      </c>
      <c r="D89" s="145" t="s">
        <v>55</v>
      </c>
      <c r="E89" s="145" t="s">
        <v>55</v>
      </c>
      <c r="F89" s="145" t="s">
        <v>55</v>
      </c>
      <c r="G89" s="145" t="s">
        <v>5327</v>
      </c>
    </row>
    <row r="90" spans="1:7">
      <c r="A90" s="147" t="s">
        <v>5314</v>
      </c>
      <c r="B90" s="145" t="s">
        <v>5315</v>
      </c>
      <c r="C90" s="145" t="s">
        <v>2690</v>
      </c>
      <c r="D90" s="145" t="s">
        <v>404</v>
      </c>
      <c r="E90" s="145" t="s">
        <v>5316</v>
      </c>
      <c r="F90" s="151">
        <v>0.01</v>
      </c>
      <c r="G90" s="145" t="s">
        <v>64</v>
      </c>
    </row>
    <row r="91" spans="1:7">
      <c r="A91" s="147" t="s">
        <v>5317</v>
      </c>
      <c r="B91" s="145" t="s">
        <v>5318</v>
      </c>
      <c r="C91" s="145" t="s">
        <v>5319</v>
      </c>
      <c r="D91" s="145" t="s">
        <v>2717</v>
      </c>
      <c r="E91" s="145" t="s">
        <v>5320</v>
      </c>
      <c r="F91" s="145" t="s">
        <v>5321</v>
      </c>
      <c r="G91" s="145" t="s">
        <v>5322</v>
      </c>
    </row>
    <row r="92" spans="1:7">
      <c r="A92" s="147" t="s">
        <v>5385</v>
      </c>
      <c r="B92" s="145" t="s">
        <v>5386</v>
      </c>
      <c r="C92" s="145">
        <v>20</v>
      </c>
      <c r="D92" s="145">
        <v>20</v>
      </c>
      <c r="E92" s="145">
        <v>2.5</v>
      </c>
      <c r="F92" s="152">
        <v>2E-3</v>
      </c>
      <c r="G92" s="145" t="s">
        <v>5387</v>
      </c>
    </row>
    <row r="93" spans="1:7">
      <c r="A93" s="147" t="s">
        <v>5220</v>
      </c>
      <c r="B93" s="145" t="s">
        <v>5221</v>
      </c>
      <c r="C93" s="145" t="s">
        <v>5217</v>
      </c>
      <c r="D93" s="145" t="s">
        <v>1655</v>
      </c>
      <c r="E93" s="145" t="s">
        <v>5222</v>
      </c>
      <c r="F93" s="151">
        <v>0.1</v>
      </c>
      <c r="G93" s="145" t="s">
        <v>5223</v>
      </c>
    </row>
    <row r="94" spans="1:7">
      <c r="A94" s="147" t="s">
        <v>5454</v>
      </c>
      <c r="B94" s="145"/>
      <c r="C94" s="145" t="s">
        <v>5455</v>
      </c>
      <c r="D94" s="145"/>
      <c r="E94" s="145"/>
      <c r="F94" s="152">
        <v>2.9999999999999997E-4</v>
      </c>
      <c r="G94" s="145" t="s">
        <v>5456</v>
      </c>
    </row>
    <row r="95" spans="1:7">
      <c r="A95" s="147" t="s">
        <v>5449</v>
      </c>
      <c r="B95" s="145" t="s">
        <v>5450</v>
      </c>
      <c r="C95" s="145" t="s">
        <v>5451</v>
      </c>
      <c r="D95" s="145" t="s">
        <v>5452</v>
      </c>
      <c r="E95" s="145" t="s">
        <v>5453</v>
      </c>
      <c r="F95" s="152">
        <v>1E-3</v>
      </c>
      <c r="G95" s="145" t="s">
        <v>85</v>
      </c>
    </row>
    <row r="96" spans="1:7">
      <c r="A96" s="147" t="s">
        <v>5463</v>
      </c>
      <c r="B96" s="145" t="s">
        <v>5464</v>
      </c>
      <c r="C96" s="145" t="s">
        <v>5465</v>
      </c>
      <c r="D96" s="145" t="s">
        <v>5466</v>
      </c>
      <c r="E96" s="145" t="s">
        <v>5467</v>
      </c>
      <c r="F96" s="145" t="s">
        <v>5468</v>
      </c>
      <c r="G96" s="145" t="s">
        <v>1904</v>
      </c>
    </row>
    <row r="97" spans="1:7">
      <c r="A97" s="147" t="s">
        <v>5402</v>
      </c>
      <c r="B97" s="145" t="s">
        <v>5403</v>
      </c>
      <c r="C97" s="145" t="s">
        <v>5404</v>
      </c>
      <c r="D97" s="145" t="s">
        <v>1388</v>
      </c>
      <c r="E97" s="145" t="s">
        <v>55</v>
      </c>
      <c r="F97" s="152">
        <v>5.0000000000000002E-5</v>
      </c>
      <c r="G97" s="145" t="s">
        <v>833</v>
      </c>
    </row>
    <row r="98" spans="1:7">
      <c r="A98" s="147" t="s">
        <v>5398</v>
      </c>
      <c r="B98" s="145" t="s">
        <v>5399</v>
      </c>
      <c r="C98" s="145" t="s">
        <v>5400</v>
      </c>
      <c r="D98" s="145" t="s">
        <v>1466</v>
      </c>
      <c r="E98" s="145" t="s">
        <v>55</v>
      </c>
      <c r="F98" s="145">
        <v>9.5E-4</v>
      </c>
      <c r="G98" s="145" t="s">
        <v>5401</v>
      </c>
    </row>
    <row r="99" spans="1:7">
      <c r="A99" s="147" t="s">
        <v>5475</v>
      </c>
      <c r="B99" s="145" t="s">
        <v>5470</v>
      </c>
      <c r="C99" s="145">
        <v>7</v>
      </c>
      <c r="D99" s="145">
        <v>7</v>
      </c>
      <c r="E99" s="145"/>
      <c r="F99" s="145"/>
      <c r="G99" s="145" t="s">
        <v>174</v>
      </c>
    </row>
    <row r="100" spans="1:7">
      <c r="A100" s="147" t="s">
        <v>5227</v>
      </c>
      <c r="B100" s="145" t="s">
        <v>5228</v>
      </c>
      <c r="C100" s="145" t="s">
        <v>5229</v>
      </c>
      <c r="D100" s="145" t="s">
        <v>5229</v>
      </c>
      <c r="E100" s="145"/>
      <c r="F100" s="145"/>
      <c r="G100" s="145" t="s">
        <v>174</v>
      </c>
    </row>
    <row r="101" spans="1:7">
      <c r="A101" s="147" t="s">
        <v>5469</v>
      </c>
      <c r="B101" s="145" t="s">
        <v>5470</v>
      </c>
      <c r="C101" s="145" t="s">
        <v>1466</v>
      </c>
      <c r="D101" s="145" t="s">
        <v>2135</v>
      </c>
      <c r="E101" s="145"/>
      <c r="F101" s="145"/>
      <c r="G101" s="145" t="s">
        <v>5471</v>
      </c>
    </row>
    <row r="102" spans="1:7">
      <c r="A102" s="147" t="s">
        <v>5443</v>
      </c>
      <c r="B102" s="145" t="s">
        <v>5444</v>
      </c>
      <c r="C102" s="145" t="s">
        <v>5445</v>
      </c>
      <c r="D102" s="145" t="s">
        <v>5446</v>
      </c>
      <c r="E102" s="145" t="s">
        <v>5447</v>
      </c>
      <c r="F102" s="145" t="s">
        <v>5448</v>
      </c>
      <c r="G102" s="145" t="s">
        <v>85</v>
      </c>
    </row>
    <row r="103" spans="1:7">
      <c r="A103" s="147" t="s">
        <v>5268</v>
      </c>
      <c r="B103" s="145" t="s">
        <v>5269</v>
      </c>
      <c r="C103" s="145" t="s">
        <v>5270</v>
      </c>
      <c r="D103" s="145">
        <v>5.5</v>
      </c>
      <c r="E103" s="145" t="s">
        <v>5271</v>
      </c>
      <c r="F103" s="145" t="s">
        <v>5272</v>
      </c>
      <c r="G103" s="145" t="s">
        <v>5180</v>
      </c>
    </row>
    <row r="104" spans="1:7">
      <c r="A104" s="147" t="s">
        <v>5328</v>
      </c>
      <c r="B104" s="145"/>
      <c r="C104" s="145" t="s">
        <v>5329</v>
      </c>
      <c r="D104" s="145">
        <v>60</v>
      </c>
      <c r="E104" s="145" t="s">
        <v>55</v>
      </c>
      <c r="F104" s="145" t="s">
        <v>55</v>
      </c>
      <c r="G104" s="145" t="s">
        <v>5330</v>
      </c>
    </row>
    <row r="105" spans="1:7">
      <c r="A105" s="147" t="s">
        <v>5388</v>
      </c>
      <c r="B105" s="145" t="s">
        <v>5389</v>
      </c>
      <c r="C105" s="145">
        <v>18</v>
      </c>
      <c r="D105" s="145" t="s">
        <v>5390</v>
      </c>
      <c r="E105" s="145" t="s">
        <v>5391</v>
      </c>
      <c r="F105" s="145" t="s">
        <v>55</v>
      </c>
      <c r="G105" s="145" t="s">
        <v>5392</v>
      </c>
    </row>
  </sheetData>
  <sortState xmlns:xlrd2="http://schemas.microsoft.com/office/spreadsheetml/2017/richdata2" ref="A3:G105">
    <sortCondition ref="A3:A105"/>
  </sortState>
  <mergeCells count="1">
    <mergeCell ref="A1:G1"/>
  </mergeCells>
  <phoneticPr fontId="12" type="noConversion"/>
  <hyperlinks>
    <hyperlink ref="A51" r:id="rId1" display="http://www.utc-ic.com/2011/0922/PA4990.html" xr:uid="{AAFE3192-2522-4289-B9BF-5EB17EFC895B}"/>
    <hyperlink ref="A46" r:id="rId2" display="http://www.utc-ic.com/2011/0905/PA4819.html" xr:uid="{AC003057-B8C0-43A2-9E8E-74BA3D9FBFB1}"/>
    <hyperlink ref="A22" r:id="rId3" display="http://www.utc-ic.com/2013/0826/3275.html" xr:uid="{332C294C-03DB-44E7-B7BC-6790213A26A5}"/>
    <hyperlink ref="A19" r:id="rId4" display="http://www.utc-ic.com/2011/0905/LM4862.html" xr:uid="{5CFFA190-CFA1-4081-9F81-FADAC1ECD915}"/>
    <hyperlink ref="A49" r:id="rId5" display="http://www.utc-ic.com/2011/0905/PA4871.html" xr:uid="{EBD98B93-BD98-4D84-997A-9E5BA85B1B75}"/>
    <hyperlink ref="A17" r:id="rId6" display="http://www.utc-ic.com/2011/0922/LM386.html" xr:uid="{F610F11D-55DB-4523-9AD3-EE53A6F23C82}"/>
    <hyperlink ref="A71" r:id="rId7" display="http://www.utc-ic.com/2011/0922/TDA2050.html" xr:uid="{BC7EA56C-7B4D-4588-840C-B14392C93C38}"/>
    <hyperlink ref="A69" r:id="rId8" display="http://www.utc-ic.com/2011/0922/TDA2030.html" xr:uid="{1946ED87-EEC6-42A8-89E4-DBF465D4F1C0}"/>
    <hyperlink ref="A70" r:id="rId9" display="http://www.utc-ic.com/2011/0922/TDA2030A.html" xr:uid="{ECE959BF-280E-4423-87D9-004D945FC632}"/>
    <hyperlink ref="A62" r:id="rId10" display="http://www.utc-ic.com/2011/0922/TA7368P.html" xr:uid="{1274491C-9B2E-454D-994A-EC0A8797F31B}"/>
    <hyperlink ref="A65" r:id="rId11" display="http://www.utc-ic.com/2011/0922/TBA820M.html" xr:uid="{D6ADA2A7-B044-4251-A186-0BC82B4489F0}"/>
    <hyperlink ref="A10" r:id="rId12" display="http://www.utc-ic.com/2011/0922/A7240.html" xr:uid="{CC244DBC-A640-4EEF-9B72-E4B625898020}"/>
    <hyperlink ref="A16" r:id="rId13" display="http://www.utc-ic.com/2011/0922/LM1875.html" xr:uid="{A51147D5-9361-436D-8EBD-02E1D52A819F}"/>
    <hyperlink ref="A74" r:id="rId14" display="http://www.utc-ic.com/2011/0922/TDA2822H.html" xr:uid="{2113EDF3-D2D2-4897-9317-EB08113A9207}"/>
    <hyperlink ref="A24" r:id="rId15" display="http://www.utc-ic.com/2011/0922/M2073.html" xr:uid="{B85917D6-508A-4853-9F79-2C9C0BF1921A}"/>
    <hyperlink ref="A73" r:id="rId16" display="http://www.utc-ic.com/2011/0922/TDA2822.html" xr:uid="{AC4977BE-635A-404D-B099-3413289C283C}"/>
    <hyperlink ref="A48" r:id="rId17" display="http://www.utc-ic.com/2011/0922/PA4867.html" xr:uid="{39E35C4F-700C-44F2-A858-8F3C7956AB8B}"/>
    <hyperlink ref="A47" r:id="rId18" display="http://www.utc-ic.com/2011/0922/PA4863.html" xr:uid="{563AE985-18AA-4582-917A-3ACBF9780B06}"/>
    <hyperlink ref="A13" r:id="rId19" display="http://www.utc-ic.com/2011/0922/KA8602.html" xr:uid="{A5E128F1-2E58-4800-AD26-3056A7051EBA}"/>
    <hyperlink ref="A28" r:id="rId20" display="http://www.utc-ic.com/2011/0922/MC3419.html" xr:uid="{25656750-A076-46B6-A9EB-B98883E17C18}"/>
    <hyperlink ref="A27" r:id="rId21" display="http://www.utc-ic.com/2011/0922/MC34119.html" xr:uid="{23D81942-7665-42BB-AEA3-B274AB24C207}"/>
    <hyperlink ref="A21" r:id="rId22" display="http://www.utc-ic.com/2011/0922/LM4880.html" xr:uid="{5FDA8FA7-06B7-42DF-805C-C3794D4BD1A9}"/>
    <hyperlink ref="A38" r:id="rId23" display="http://www.utc-ic.com/2011/0922/PA3202.html" xr:uid="{B0A7B8C0-710A-47EC-8C00-B4952AED44B2}"/>
    <hyperlink ref="A86" r:id="rId24" display="http://www.utc-ic.com/2011/0922/TEA2025.html" xr:uid="{8FB4A364-8D47-44FF-87A9-B3BFA9898756}"/>
    <hyperlink ref="A59" r:id="rId25" display="http://www.utc-ic.com/2011/0922/PA7522.html" xr:uid="{E9518D65-6DDD-4FA0-A13E-1C62FCA1A047}"/>
    <hyperlink ref="A35" r:id="rId26" display="http://www.utc-ic.com/2011/0922/PA3017.html" xr:uid="{65D01C17-3518-4888-8519-F183FD308B4B}"/>
    <hyperlink ref="A39" r:id="rId27" display="http://www.utc-ic.com/2011/0922/PA3212.html" xr:uid="{F239FC76-89AE-4DEB-BA83-2878084E650F}"/>
    <hyperlink ref="A40" r:id="rId28" display="http://www.utc-ic.com/2011/0922/PA3312.html" xr:uid="{07D7994F-4484-4D2B-BB3C-881C86296A8B}"/>
    <hyperlink ref="A42" r:id="rId29" display="http://www.utc-ic.com/2011/0922/PA3427.html" xr:uid="{D4EE49BF-AF6B-46A2-A965-4044EE6D3C17}"/>
    <hyperlink ref="A43" r:id="rId30" display="http://www.utc-ic.com/2011/0922/PA3428.html" xr:uid="{8A076070-1492-41A3-804A-726487409464}"/>
    <hyperlink ref="A44" r:id="rId31" display="http://www.utc-ic.com/2011/0922/PA3431.html" xr:uid="{1DDDB6E7-27A1-44D5-96A8-5A0DFCF58F1C}"/>
    <hyperlink ref="A64" r:id="rId32" display="http://www.utc-ic.com/2011/0922/TA8227AP.html" xr:uid="{76E22141-187E-4A92-B588-AC8236241464}"/>
    <hyperlink ref="A41" r:id="rId33" display="http://www.utc-ic.com/2011/0922/PA3332.html" xr:uid="{3408ADF9-9852-4C83-A8DB-B5A15DCB0AD1}"/>
    <hyperlink ref="A52" r:id="rId34" display="http://www.utc-ic.com/2011/0922/ PA5417.html" xr:uid="{B969B0C2-F597-458A-A6A5-7BC0F23C08AD}"/>
    <hyperlink ref="A93" r:id="rId35" display="http://www.utc-ic.com/2011/0922/UA8229.html" xr:uid="{12AA0433-7746-4AE5-89A9-0C9B574678C5}"/>
    <hyperlink ref="A3" r:id="rId36" display="http://www.utc-ic.com/2011/0922/2206.html" xr:uid="{66E83B35-925D-4F09-A247-7935EFDA55E1}"/>
    <hyperlink ref="A100" r:id="rId37" display="http://www.utc-ic.com/2020/0729/6220.html" xr:uid="{AA70785B-4146-462A-9C58-94B4642DA736}"/>
    <hyperlink ref="A78" r:id="rId38" display="http://www.utc-ic.com/2011/0922/TDA7266.html" xr:uid="{6A25D088-4F5C-4654-B0EE-3A2A267845A8}"/>
    <hyperlink ref="A79" r:id="rId39" display="http://www.utc-ic.com/2011/0922/2124.html" xr:uid="{CC835963-349F-4F06-93E3-E2EA20F30112}"/>
    <hyperlink ref="A29" r:id="rId40" display="http://www.utc-ic.com/2011/0922/PA1517.html" xr:uid="{A9F6A5C8-EB56-4DBC-A14E-C4227B5E4D48}"/>
    <hyperlink ref="A33" r:id="rId41" display="http://www.utc-ic.com/2011/0922/PA2616.html" xr:uid="{01098A1D-266F-4BA5-B39E-BB370472E04C}"/>
    <hyperlink ref="A68" r:id="rId42" display="http://www.utc-ic.com/2011/0922/TDA2004.html" xr:uid="{6B094E6F-F2EC-495C-865F-FD140C99B834}"/>
    <hyperlink ref="A30" r:id="rId43" display="http://www.utc-ic.com/2011/0922/PA2005.html" xr:uid="{AFC9168D-DAA1-4914-BF1F-F31A7BDC9CD1}"/>
    <hyperlink ref="A31" r:id="rId44" display="http://www.utc-ic.com/2011/0922/PA2009.html" xr:uid="{75691C12-CEC8-41A3-94B3-B9DE53AF25CB}"/>
    <hyperlink ref="A72" r:id="rId45" display="http://www.utc-ic.com/2011/0922/TDA22003.html" xr:uid="{E00E0CA9-63CA-46CF-92CF-D3970E943820}"/>
    <hyperlink ref="A103" r:id="rId46" display="http://www.utc-ic.com/2015/0310/3878.html" xr:uid="{19363C9C-895E-4200-8037-3A4CA531BC24}"/>
    <hyperlink ref="A34" r:id="rId47" display="http://www.utc-ic.com/2011/0922/PA3011.html" xr:uid="{5B1293FF-1D1F-43AC-914A-844D60A55BC3}"/>
    <hyperlink ref="A53" r:id="rId48" display="http://www.utc-ic.com/2011/0922/PA6021.html" xr:uid="{CB0CDA71-E5A2-4135-9982-9A149566497F}"/>
    <hyperlink ref="A56" r:id="rId49" display="http://www.utc-ic.com/2011/0922/PA7468.html" xr:uid="{AC07FB8D-02AA-4679-A90A-FAC30D8670BE}"/>
    <hyperlink ref="A57" r:id="rId50" display="http://www.utc-ic.com/2011/0922/PA7469.html" xr:uid="{4820E261-A47C-48FB-82DD-03A1E2318C75}"/>
    <hyperlink ref="A76" r:id="rId51" display="http://www.utc-ic.com/2011/0922/TDA7053A.html" xr:uid="{2F70D0C8-F6B7-4DF4-B66A-EB6D657E8F09}"/>
    <hyperlink ref="A84" r:id="rId52" display="http://www.utc-ic.com/2011/0922/TDA8496.html" xr:uid="{3D3EB710-6DF4-4097-8EDC-6382635814AF}"/>
    <hyperlink ref="A14" r:id="rId53" display="http://www.utc-ic.com/2011/0922/L3305.html" xr:uid="{978D4707-9B52-41F6-B1E0-3825D0E379FA}"/>
    <hyperlink ref="A60" r:id="rId54" display="http://www.utc-ic.com/2011/0922/S486.html" xr:uid="{855BD476-86C6-4E04-B3D0-305B59B7EA41}"/>
    <hyperlink ref="A36" r:id="rId55" display="http://www.utc-ic.com/2011/0922/PA3112.html" xr:uid="{A0045E86-8E9A-4BD7-9FAA-EA41B9D9790F}"/>
    <hyperlink ref="A5" r:id="rId56" display="http://www.utc-ic.com/2011/0922/3544.html" xr:uid="{6DF24599-9115-4235-8F78-F180B935827F}"/>
    <hyperlink ref="A32" r:id="rId57" display="http://www.utc-ic.com/2011/0922/PA2308.html" xr:uid="{37154EE4-DD21-4C45-882A-9ED4ED9DE13C}"/>
    <hyperlink ref="A4" r:id="rId58" display="http://www.utc-ic.com/2011/0922/3541.html" xr:uid="{C78EE7C9-7267-43D8-A50C-A63538DC6FB0}"/>
    <hyperlink ref="A90" r:id="rId59" display="http://www.utc-ic.com/2011/0922/U2429.html" xr:uid="{518D8C89-F3DD-4939-9C7D-F028C75FE334}"/>
    <hyperlink ref="A91" r:id="rId60" display="http://www.utc-ic.com/2011/0914/U7313.html" xr:uid="{F1C7D3EF-188B-47CE-9F09-464DFBCB33EE}"/>
    <hyperlink ref="A87" r:id="rId61" display="http://www.utc-ic.com/2011/0922/TEA2025A.html" xr:uid="{7F8757C4-FD93-48B5-B439-DD2381725D1C}"/>
    <hyperlink ref="A89" r:id="rId62" display="http://www.utc-ic.com/2011/0922/TEA2025D.html" xr:uid="{D74E9F6A-4F9A-497B-B723-925DFD0CEE66}"/>
    <hyperlink ref="A104" r:id="rId63" display="http://www.utc-ic.com/2015/0310/3883.html" xr:uid="{211243C6-8D01-4201-80EC-771BBC43BFA4}"/>
    <hyperlink ref="A82" r:id="rId64" display="http://www.utc-ic.com/2011/0922/TDA7377.html" xr:uid="{166DF1CA-A299-4DF5-B2D0-74782A059B82}"/>
    <hyperlink ref="A7" r:id="rId65" display="http://www.utc-ic.com/2012/0316/A6043.html" xr:uid="{3CDB8889-9F2A-42A9-AD29-DA27513BF6DB}"/>
    <hyperlink ref="A8" r:id="rId66" display="http://www.utc-ic.com/2012/0316/A6058.html" xr:uid="{F2743551-936E-4F1A-9498-1808FFF29333}"/>
    <hyperlink ref="A9" r:id="rId67" display="http://www.utc-ic.com/2012/0316/A6283.html" xr:uid="{9EFC7F3B-7DC9-4394-95C6-FB9F9263367E}"/>
    <hyperlink ref="A11" r:id="rId68" display="http://www.utc-ic.com/2012/0319/AN17823.html" xr:uid="{C604F59D-00F9-47A1-A2AA-83F12E45D8DB}"/>
    <hyperlink ref="A12" r:id="rId69" display="http://www.utc-ic.com/2012/0319/BA5417.html" xr:uid="{4269B930-F8D5-4B07-9DC9-34DC53646998}"/>
    <hyperlink ref="A15" r:id="rId70" display="http://www.utc-ic.com/2012/0329/2457.html" xr:uid="{BFC5C180-CFA5-4844-86BD-BCC556053153}"/>
    <hyperlink ref="A18" r:id="rId71" display="http://www.utc-ic.com/2012/0329/2471.html" xr:uid="{BF4E74AC-DB32-4965-978F-E63503C25C8B}"/>
    <hyperlink ref="A20" r:id="rId72" display="http://www.utc-ic.com/2012/0329/2472.html" xr:uid="{F187DA42-CE34-40DE-A11B-B0853FAD40C6}"/>
    <hyperlink ref="A23" r:id="rId73" display="http://www.utc-ic.com/2012/0330/2489.html" xr:uid="{EB07E09E-47A2-4D7E-8325-0AEBA9E28143}"/>
    <hyperlink ref="A25" r:id="rId74" display="http://www.utc-ic.com/2012/0330/2491.html" xr:uid="{B106734B-CD23-41EF-A547-2EBBFEE82BF9}"/>
    <hyperlink ref="A26" r:id="rId75" display="http://www.utc-ic.com/2012/0330/2492.html" xr:uid="{4464C8CC-FEF3-4D07-8E9E-C6F04DDD8F53}"/>
    <hyperlink ref="A50" r:id="rId76" display="http://www.utc-ic.com/2012/0330/2515.html" xr:uid="{0A1BAE6A-3DDB-442F-A3AB-341ACD6A9500}"/>
    <hyperlink ref="A55" r:id="rId77" display="http://www.utc-ic.com/2012/0330/2516.html" xr:uid="{84196FA1-C545-4D68-9685-FC879BCD39B6}"/>
    <hyperlink ref="A61" r:id="rId78" display="http://www.utc-ic.com/2012/0330/2532.html" xr:uid="{C8EDAE43-C162-4B24-B89A-87ABA389A7FD}"/>
    <hyperlink ref="A77" r:id="rId79" display="http://www.utc-ic.com/2012/0331/2541.html" xr:uid="{5F3481D7-0F98-4E4C-948B-E4B0D8D016BA}"/>
    <hyperlink ref="A92" r:id="rId80" display="http://www.utc-ic.com/2012/0406/2631.html" xr:uid="{B6A7471D-E39C-4597-BD42-98BFBCC4365F}"/>
    <hyperlink ref="A105" r:id="rId81" display="http://www.utc-ic.com/2012/0419/2695.html" xr:uid="{1BE5A896-F74A-49AB-9BDA-0F6992941678}"/>
    <hyperlink ref="A83" r:id="rId82" display="http://www.utc-ic.com/2012/0502/2741.html" xr:uid="{F676A1B9-C882-4841-BA83-49C90D115561}"/>
    <hyperlink ref="A63" r:id="rId83" display="http://www.utc-ic.com/2012/0507/2750.html" xr:uid="{D380CD8B-52A2-4B7B-86E1-93504B0D03B6}"/>
    <hyperlink ref="A98" r:id="rId84" display="http://www.utc-ic.com/2012/0507/2754.html" xr:uid="{3A9554E6-F0B4-408C-8E69-AB5946119426}"/>
    <hyperlink ref="A97" r:id="rId85" display="http://www.utc-ic.com/2012/0507/2755.html" xr:uid="{B914D15D-B6F5-4FF1-AF20-901B81273CBA}"/>
    <hyperlink ref="A54" r:id="rId86" display="http://www.utc-ic.com/2013/0117/2973.html" xr:uid="{6E514BE1-A22D-4964-8A0B-767B32EBD6A3}"/>
    <hyperlink ref="A80" r:id="rId87" display="http://www.utc-ic.com/2013/0124/2985.html" xr:uid="{633992E0-67AE-4ED7-A0F1-336D2C43C7AC}"/>
    <hyperlink ref="A37" r:id="rId88" display="http://www.utc-ic.com/2016/1018/4902.html" xr:uid="{D9B4E443-1C9D-43FD-A168-6AB8F5B95DBA}"/>
    <hyperlink ref="A58" r:id="rId89" display="http://www.utc-ic.com/2015/0401/3887.html" xr:uid="{9348AC47-4C5D-4FA6-B7E2-092330D653F4}"/>
    <hyperlink ref="A88" r:id="rId90" display="http://www.utc-ic.com/2015/0529/3947.html" xr:uid="{AC16AA50-0F58-426F-905F-99ECCBDB2D5F}"/>
    <hyperlink ref="A6" r:id="rId91" display="http://www.utc-ic.com/2020/0703/6178.html" xr:uid="{65F63559-39FC-4439-8606-E4148A087B9D}"/>
    <hyperlink ref="A67" r:id="rId92" display="http://www.utc-ic.com/2016/0811/4862.html" xr:uid="{3902CB45-F972-4C53-914E-2B9C2B4FDF04}"/>
    <hyperlink ref="A45" r:id="rId93" display="http://www.utc-ic.com/2015/1023/4160.html" xr:uid="{FD66D837-228F-4FE4-ABFB-4446A7748795}"/>
    <hyperlink ref="A81" r:id="rId94" display="http://www.utc-ic.com/2015/1228/4334.html" xr:uid="{23BE3CB1-3A7C-4D08-9237-7C32E97D9434}"/>
    <hyperlink ref="A102" r:id="rId95" display="http://www.utc-ic.com/2016/0122/4360.html" xr:uid="{BF402A8A-2377-4703-9C43-1259F94F838C}"/>
    <hyperlink ref="A95" r:id="rId96" display="http://www.utc-ic.com/2016/0307/4402.html" xr:uid="{641DC905-B5C3-473D-BDF1-85CB215FA521}"/>
    <hyperlink ref="A94" r:id="rId97" display="http://www.utc-ic.com/2019/0429/5758.html" xr:uid="{0760711E-C1BA-4B8F-BA3B-F0DAEB08FF63}"/>
    <hyperlink ref="A75" r:id="rId98" display="http://www.utc-ic.com/2017/0509/5147.html" xr:uid="{1E91662A-12C6-4D36-B48C-E5DB6CE2CC15}"/>
    <hyperlink ref="A96" r:id="rId99" display="http://www.utc-ic.com/2017/0707/5202.html" xr:uid="{9277600B-7088-4823-BCB7-3E1FD60541D5}"/>
    <hyperlink ref="A101" r:id="rId100" display="http://www.utc-ic.com/2018/0515/5398.html" xr:uid="{6A521DAC-FEEC-494F-B2B5-F25782202CC8}"/>
    <hyperlink ref="A85" r:id="rId101" display="http://www.utc-ic.com/2020/0420/6081.html" xr:uid="{2A218FE4-8556-4B79-A606-67DC80DBFE6A}"/>
    <hyperlink ref="A99" r:id="rId102" display="http://www.utc-ic.com/2020/1020/6302.html" xr:uid="{966D926F-A3DE-4E4E-AE5A-021737449C8C}"/>
    <hyperlink ref="A66" r:id="rId103" display="http://www.utc-ic.com/2021/0414/6595.html" xr:uid="{D55CA521-E591-4460-B4A0-5C3A22BA121D}"/>
  </hyperlinks>
  <pageMargins left="0.7" right="0.7" top="0.75" bottom="0.75" header="0.3" footer="0.3"/>
  <pageSetup paperSize="9" orientation="portrait" verticalDpi="0" r:id="rId104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A32F6-8801-468C-9DAF-BAD70D5C09D2}">
  <dimension ref="A1:M85"/>
  <sheetViews>
    <sheetView zoomScale="160" zoomScaleNormal="160" workbookViewId="0">
      <pane xSplit="5" ySplit="2" topLeftCell="K36" activePane="bottomRight" state="frozen"/>
      <selection activeCell="J9" sqref="J9"/>
      <selection pane="topRight" activeCell="J9" sqref="J9"/>
      <selection pane="bottomLeft" activeCell="J9" sqref="J9"/>
      <selection pane="bottomRight" activeCell="M1" sqref="M1"/>
    </sheetView>
  </sheetViews>
  <sheetFormatPr defaultRowHeight="13.8"/>
  <cols>
    <col min="1" max="1" width="12.5546875" customWidth="1"/>
    <col min="2" max="2" width="35.88671875" customWidth="1"/>
    <col min="3" max="3" width="21.109375" customWidth="1"/>
    <col min="4" max="4" width="14.44140625" customWidth="1"/>
    <col min="5" max="5" width="19.6640625" customWidth="1"/>
  </cols>
  <sheetData>
    <row r="1" spans="1:13">
      <c r="A1" s="421" t="s">
        <v>5479</v>
      </c>
      <c r="B1" s="421"/>
      <c r="C1" s="421"/>
      <c r="D1" s="421"/>
      <c r="E1" s="421"/>
      <c r="M1" t="str">
        <f>HYPERLINK("#目录!M1","返回")</f>
        <v>返回</v>
      </c>
    </row>
    <row r="2" spans="1:13">
      <c r="A2" s="176" t="s">
        <v>1</v>
      </c>
      <c r="B2" s="176" t="s">
        <v>2</v>
      </c>
      <c r="C2" s="176" t="s">
        <v>5480</v>
      </c>
      <c r="D2" s="176" t="s">
        <v>5481</v>
      </c>
      <c r="E2" s="176" t="s">
        <v>5091</v>
      </c>
    </row>
    <row r="3" spans="1:13">
      <c r="A3" s="147">
        <v>3308</v>
      </c>
      <c r="B3" s="145" t="s">
        <v>5504</v>
      </c>
      <c r="C3" s="145" t="s">
        <v>5506</v>
      </c>
      <c r="D3" s="145" t="s">
        <v>5507</v>
      </c>
      <c r="E3" s="145" t="s">
        <v>5171</v>
      </c>
    </row>
    <row r="4" spans="1:13">
      <c r="A4" s="147">
        <v>3404</v>
      </c>
      <c r="B4" s="145" t="s">
        <v>5500</v>
      </c>
      <c r="C4" s="145" t="s">
        <v>5539</v>
      </c>
      <c r="D4" s="145" t="s">
        <v>5540</v>
      </c>
      <c r="E4" s="145" t="s">
        <v>5171</v>
      </c>
    </row>
    <row r="5" spans="1:13">
      <c r="A5" s="147">
        <v>3414</v>
      </c>
      <c r="B5" s="145" t="s">
        <v>5504</v>
      </c>
      <c r="C5" s="145" t="s">
        <v>5506</v>
      </c>
      <c r="D5" s="145" t="s">
        <v>5507</v>
      </c>
      <c r="E5" s="145" t="s">
        <v>5171</v>
      </c>
    </row>
    <row r="6" spans="1:13">
      <c r="A6" s="147">
        <v>3422</v>
      </c>
      <c r="B6" s="145" t="s">
        <v>5496</v>
      </c>
      <c r="C6" s="145" t="s">
        <v>5497</v>
      </c>
      <c r="D6" s="145" t="s">
        <v>5498</v>
      </c>
      <c r="E6" s="145" t="s">
        <v>56</v>
      </c>
    </row>
    <row r="7" spans="1:13">
      <c r="A7" s="147" t="s">
        <v>5671</v>
      </c>
      <c r="B7" s="145" t="s">
        <v>5672</v>
      </c>
      <c r="C7" s="145" t="s">
        <v>1751</v>
      </c>
      <c r="D7" s="145"/>
      <c r="E7" s="145" t="s">
        <v>3026</v>
      </c>
    </row>
    <row r="8" spans="1:13">
      <c r="A8" s="147" t="s">
        <v>5720</v>
      </c>
      <c r="B8" s="145" t="s">
        <v>5721</v>
      </c>
      <c r="C8" s="145" t="s">
        <v>2147</v>
      </c>
      <c r="D8" s="145"/>
      <c r="E8" s="145" t="s">
        <v>5722</v>
      </c>
    </row>
    <row r="9" spans="1:13" ht="19.2">
      <c r="A9" s="147" t="s">
        <v>5585</v>
      </c>
      <c r="B9" s="145" t="s">
        <v>5586</v>
      </c>
      <c r="C9" s="145" t="s">
        <v>5587</v>
      </c>
      <c r="D9" s="145" t="s">
        <v>55</v>
      </c>
      <c r="E9" s="145" t="s">
        <v>5588</v>
      </c>
    </row>
    <row r="10" spans="1:13">
      <c r="A10" s="147" t="s">
        <v>5704</v>
      </c>
      <c r="B10" s="145"/>
      <c r="C10" s="145" t="s">
        <v>5705</v>
      </c>
      <c r="D10" s="145"/>
      <c r="E10" s="145" t="s">
        <v>174</v>
      </c>
    </row>
    <row r="11" spans="1:13">
      <c r="A11" s="147" t="s">
        <v>5639</v>
      </c>
      <c r="B11" s="145" t="s">
        <v>5640</v>
      </c>
      <c r="C11" s="145" t="s">
        <v>5641</v>
      </c>
      <c r="D11" s="145" t="s">
        <v>5642</v>
      </c>
      <c r="E11" s="145" t="s">
        <v>5643</v>
      </c>
    </row>
    <row r="12" spans="1:13">
      <c r="A12" s="147" t="s">
        <v>5551</v>
      </c>
      <c r="B12" s="145" t="s">
        <v>5552</v>
      </c>
      <c r="C12" s="145" t="s">
        <v>5553</v>
      </c>
      <c r="D12" s="145" t="s">
        <v>55</v>
      </c>
      <c r="E12" s="145" t="s">
        <v>5554</v>
      </c>
    </row>
    <row r="13" spans="1:13">
      <c r="A13" s="147" t="s">
        <v>5512</v>
      </c>
      <c r="B13" s="145" t="s">
        <v>5513</v>
      </c>
      <c r="C13" s="145" t="s">
        <v>5514</v>
      </c>
      <c r="D13" s="145" t="s">
        <v>5515</v>
      </c>
      <c r="E13" s="145" t="s">
        <v>56</v>
      </c>
    </row>
    <row r="14" spans="1:13">
      <c r="A14" s="147" t="s">
        <v>5605</v>
      </c>
      <c r="B14" s="145" t="s">
        <v>5606</v>
      </c>
      <c r="C14" s="145">
        <v>32</v>
      </c>
      <c r="D14" s="145" t="s">
        <v>5607</v>
      </c>
      <c r="E14" s="145" t="s">
        <v>1904</v>
      </c>
    </row>
    <row r="15" spans="1:13">
      <c r="A15" s="147" t="s">
        <v>5555</v>
      </c>
      <c r="B15" s="145" t="s">
        <v>5556</v>
      </c>
      <c r="C15" s="145" t="s">
        <v>5557</v>
      </c>
      <c r="D15" s="145" t="s">
        <v>55</v>
      </c>
      <c r="E15" s="145" t="s">
        <v>5554</v>
      </c>
    </row>
    <row r="16" spans="1:13">
      <c r="A16" s="147" t="s">
        <v>5482</v>
      </c>
      <c r="B16" s="145" t="s">
        <v>5483</v>
      </c>
      <c r="C16" s="145" t="s">
        <v>10458</v>
      </c>
      <c r="D16" s="145" t="s">
        <v>55</v>
      </c>
      <c r="E16" s="145" t="s">
        <v>5485</v>
      </c>
    </row>
    <row r="17" spans="1:5">
      <c r="A17" s="147" t="s">
        <v>5602</v>
      </c>
      <c r="B17" s="145" t="s">
        <v>5603</v>
      </c>
      <c r="C17" s="145">
        <v>18</v>
      </c>
      <c r="D17" s="145" t="s">
        <v>5604</v>
      </c>
      <c r="E17" s="145" t="s">
        <v>174</v>
      </c>
    </row>
    <row r="18" spans="1:5" ht="27.6">
      <c r="A18" s="147" t="s">
        <v>5582</v>
      </c>
      <c r="B18" s="145" t="s">
        <v>5580</v>
      </c>
      <c r="C18" s="145" t="s">
        <v>5583</v>
      </c>
      <c r="D18" s="145" t="s">
        <v>5584</v>
      </c>
      <c r="E18" s="145" t="s">
        <v>552</v>
      </c>
    </row>
    <row r="19" spans="1:5" ht="27.6">
      <c r="A19" s="147" t="s">
        <v>5623</v>
      </c>
      <c r="B19" s="145" t="s">
        <v>5580</v>
      </c>
      <c r="C19" s="145" t="s">
        <v>5624</v>
      </c>
      <c r="D19" s="145" t="s">
        <v>5625</v>
      </c>
      <c r="E19" s="145" t="s">
        <v>5626</v>
      </c>
    </row>
    <row r="20" spans="1:5" ht="19.2">
      <c r="A20" s="147" t="s">
        <v>5579</v>
      </c>
      <c r="B20" s="145" t="s">
        <v>5580</v>
      </c>
      <c r="C20" s="145" t="s">
        <v>847</v>
      </c>
      <c r="D20" s="145" t="s">
        <v>55</v>
      </c>
      <c r="E20" s="145" t="s">
        <v>5581</v>
      </c>
    </row>
    <row r="21" spans="1:5" ht="19.2">
      <c r="A21" s="147" t="s">
        <v>5574</v>
      </c>
      <c r="B21" s="145" t="s">
        <v>5575</v>
      </c>
      <c r="C21" s="145">
        <v>7.5</v>
      </c>
      <c r="D21" s="145" t="s">
        <v>55</v>
      </c>
      <c r="E21" s="145" t="s">
        <v>174</v>
      </c>
    </row>
    <row r="22" spans="1:5">
      <c r="A22" s="147" t="s">
        <v>5529</v>
      </c>
      <c r="B22" s="145" t="s">
        <v>5530</v>
      </c>
      <c r="C22" s="145" t="s">
        <v>568</v>
      </c>
      <c r="D22" s="145" t="s">
        <v>943</v>
      </c>
      <c r="E22" s="145" t="s">
        <v>5531</v>
      </c>
    </row>
    <row r="23" spans="1:5">
      <c r="A23" s="147" t="s">
        <v>5598</v>
      </c>
      <c r="B23" s="145" t="s">
        <v>5599</v>
      </c>
      <c r="C23" s="145" t="s">
        <v>5600</v>
      </c>
      <c r="D23" s="145" t="s">
        <v>55</v>
      </c>
      <c r="E23" s="145" t="s">
        <v>5601</v>
      </c>
    </row>
    <row r="24" spans="1:5">
      <c r="A24" s="147" t="s">
        <v>5566</v>
      </c>
      <c r="B24" s="145" t="s">
        <v>5530</v>
      </c>
      <c r="C24" s="145" t="s">
        <v>5567</v>
      </c>
      <c r="D24" s="145" t="s">
        <v>943</v>
      </c>
      <c r="E24" s="145" t="s">
        <v>5568</v>
      </c>
    </row>
    <row r="25" spans="1:5">
      <c r="A25" s="147" t="s">
        <v>5691</v>
      </c>
      <c r="B25" s="145" t="s">
        <v>5692</v>
      </c>
      <c r="C25" s="145" t="s">
        <v>5693</v>
      </c>
      <c r="D25" s="145"/>
      <c r="E25" s="145" t="s">
        <v>120</v>
      </c>
    </row>
    <row r="26" spans="1:5">
      <c r="A26" s="147" t="s">
        <v>5694</v>
      </c>
      <c r="B26" s="145" t="s">
        <v>5695</v>
      </c>
      <c r="C26" s="145" t="s">
        <v>5696</v>
      </c>
      <c r="D26" s="145"/>
      <c r="E26" s="145" t="s">
        <v>85</v>
      </c>
    </row>
    <row r="27" spans="1:5" ht="19.2">
      <c r="A27" s="147" t="s">
        <v>5697</v>
      </c>
      <c r="B27" s="145" t="s">
        <v>5698</v>
      </c>
      <c r="C27" s="145" t="s">
        <v>5699</v>
      </c>
      <c r="D27" s="145"/>
      <c r="E27" s="145" t="s">
        <v>120</v>
      </c>
    </row>
    <row r="28" spans="1:5">
      <c r="A28" s="147" t="s">
        <v>5700</v>
      </c>
      <c r="B28" s="145" t="s">
        <v>5701</v>
      </c>
      <c r="C28" s="145" t="s">
        <v>5641</v>
      </c>
      <c r="D28" s="145"/>
      <c r="E28" s="145" t="s">
        <v>120</v>
      </c>
    </row>
    <row r="29" spans="1:5" ht="19.2">
      <c r="A29" s="147" t="s">
        <v>5688</v>
      </c>
      <c r="B29" s="145" t="s">
        <v>5689</v>
      </c>
      <c r="C29" s="145" t="s">
        <v>5690</v>
      </c>
      <c r="D29" s="145"/>
      <c r="E29" s="145" t="s">
        <v>85</v>
      </c>
    </row>
    <row r="30" spans="1:5">
      <c r="A30" s="147" t="s">
        <v>5511</v>
      </c>
      <c r="B30" s="145" t="s">
        <v>5500</v>
      </c>
      <c r="C30" s="145" t="s">
        <v>5488</v>
      </c>
      <c r="D30" s="145" t="s">
        <v>5510</v>
      </c>
      <c r="E30" s="145" t="s">
        <v>5171</v>
      </c>
    </row>
    <row r="31" spans="1:5">
      <c r="A31" s="147" t="s">
        <v>5486</v>
      </c>
      <c r="B31" s="145" t="s">
        <v>5487</v>
      </c>
      <c r="C31" s="145" t="s">
        <v>5488</v>
      </c>
      <c r="D31" s="145" t="s">
        <v>55</v>
      </c>
      <c r="E31" s="145" t="s">
        <v>120</v>
      </c>
    </row>
    <row r="32" spans="1:5">
      <c r="A32" s="147" t="s">
        <v>5493</v>
      </c>
      <c r="B32" s="145" t="s">
        <v>5494</v>
      </c>
      <c r="C32" s="145" t="s">
        <v>5495</v>
      </c>
      <c r="D32" s="145" t="s">
        <v>55</v>
      </c>
      <c r="E32" s="145" t="s">
        <v>946</v>
      </c>
    </row>
    <row r="33" spans="1:5">
      <c r="A33" s="147" t="s">
        <v>5508</v>
      </c>
      <c r="B33" s="145" t="s">
        <v>5500</v>
      </c>
      <c r="C33" s="145" t="s">
        <v>5509</v>
      </c>
      <c r="D33" s="145" t="s">
        <v>5510</v>
      </c>
      <c r="E33" s="145" t="s">
        <v>5171</v>
      </c>
    </row>
    <row r="34" spans="1:5">
      <c r="A34" s="147" t="s">
        <v>5576</v>
      </c>
      <c r="B34" s="145" t="s">
        <v>5577</v>
      </c>
      <c r="C34" s="145" t="s">
        <v>5578</v>
      </c>
      <c r="D34" s="145" t="s">
        <v>55</v>
      </c>
      <c r="E34" s="145" t="s">
        <v>120</v>
      </c>
    </row>
    <row r="35" spans="1:5" ht="19.2">
      <c r="A35" s="147" t="s">
        <v>5489</v>
      </c>
      <c r="B35" s="145" t="s">
        <v>5490</v>
      </c>
      <c r="C35" s="145" t="s">
        <v>5491</v>
      </c>
      <c r="D35" s="145" t="s">
        <v>5492</v>
      </c>
      <c r="E35" s="145" t="s">
        <v>946</v>
      </c>
    </row>
    <row r="36" spans="1:5">
      <c r="A36" s="147" t="s">
        <v>5532</v>
      </c>
      <c r="B36" s="145" t="s">
        <v>5483</v>
      </c>
      <c r="C36" s="145" t="s">
        <v>5484</v>
      </c>
      <c r="D36" s="145" t="s">
        <v>5533</v>
      </c>
      <c r="E36" s="145" t="s">
        <v>5171</v>
      </c>
    </row>
    <row r="37" spans="1:5">
      <c r="A37" s="147" t="s">
        <v>5541</v>
      </c>
      <c r="B37" s="145" t="s">
        <v>5542</v>
      </c>
      <c r="C37" s="145" t="s">
        <v>5543</v>
      </c>
      <c r="D37" s="145" t="s">
        <v>5521</v>
      </c>
      <c r="E37" s="145" t="s">
        <v>5544</v>
      </c>
    </row>
    <row r="38" spans="1:5">
      <c r="A38" s="147" t="s">
        <v>5547</v>
      </c>
      <c r="B38" s="145" t="s">
        <v>5500</v>
      </c>
      <c r="C38" s="145" t="s">
        <v>5118</v>
      </c>
      <c r="D38" s="145" t="s">
        <v>943</v>
      </c>
      <c r="E38" s="145" t="s">
        <v>56</v>
      </c>
    </row>
    <row r="39" spans="1:5">
      <c r="A39" s="147" t="s">
        <v>5589</v>
      </c>
      <c r="B39" s="145" t="s">
        <v>5590</v>
      </c>
      <c r="C39" s="145">
        <v>36</v>
      </c>
      <c r="D39" s="145" t="s">
        <v>5591</v>
      </c>
      <c r="E39" s="145" t="s">
        <v>174</v>
      </c>
    </row>
    <row r="40" spans="1:5" ht="19.2">
      <c r="A40" s="147" t="s">
        <v>5592</v>
      </c>
      <c r="B40" s="145" t="s">
        <v>5593</v>
      </c>
      <c r="C40" s="145">
        <v>36</v>
      </c>
      <c r="D40" s="145" t="s">
        <v>5594</v>
      </c>
      <c r="E40" s="145" t="s">
        <v>174</v>
      </c>
    </row>
    <row r="41" spans="1:5" ht="19.2">
      <c r="A41" s="147" t="s">
        <v>5571</v>
      </c>
      <c r="B41" s="145" t="s">
        <v>5572</v>
      </c>
      <c r="C41" s="145">
        <v>36</v>
      </c>
      <c r="D41" s="145" t="s">
        <v>5573</v>
      </c>
      <c r="E41" s="145" t="s">
        <v>174</v>
      </c>
    </row>
    <row r="42" spans="1:5">
      <c r="A42" s="147" t="s">
        <v>5673</v>
      </c>
      <c r="B42" s="145" t="s">
        <v>5674</v>
      </c>
      <c r="C42" s="145" t="s">
        <v>5675</v>
      </c>
      <c r="D42" s="145"/>
      <c r="E42" s="145" t="s">
        <v>51</v>
      </c>
    </row>
    <row r="43" spans="1:5" ht="19.2">
      <c r="A43" s="147" t="s">
        <v>5534</v>
      </c>
      <c r="B43" s="145" t="s">
        <v>5535</v>
      </c>
      <c r="C43" s="145" t="s">
        <v>5536</v>
      </c>
      <c r="D43" s="145" t="s">
        <v>5537</v>
      </c>
      <c r="E43" s="145" t="s">
        <v>5538</v>
      </c>
    </row>
    <row r="44" spans="1:5" ht="19.2">
      <c r="A44" s="147" t="s">
        <v>5558</v>
      </c>
      <c r="B44" s="145" t="s">
        <v>5559</v>
      </c>
      <c r="C44" s="145" t="s">
        <v>5536</v>
      </c>
      <c r="D44" s="145" t="s">
        <v>5537</v>
      </c>
      <c r="E44" s="145" t="s">
        <v>5527</v>
      </c>
    </row>
    <row r="45" spans="1:5">
      <c r="A45" s="147" t="s">
        <v>5503</v>
      </c>
      <c r="B45" s="145" t="s">
        <v>5504</v>
      </c>
      <c r="C45" s="145" t="s">
        <v>5501</v>
      </c>
      <c r="D45" s="145" t="s">
        <v>5505</v>
      </c>
      <c r="E45" s="145" t="s">
        <v>56</v>
      </c>
    </row>
    <row r="46" spans="1:5">
      <c r="A46" s="147" t="s">
        <v>5548</v>
      </c>
      <c r="B46" s="145" t="s">
        <v>5549</v>
      </c>
      <c r="C46" s="145" t="s">
        <v>5118</v>
      </c>
      <c r="D46" s="145" t="s">
        <v>5550</v>
      </c>
      <c r="E46" s="145" t="s">
        <v>56</v>
      </c>
    </row>
    <row r="47" spans="1:5">
      <c r="A47" s="147" t="s">
        <v>5545</v>
      </c>
      <c r="B47" s="145" t="s">
        <v>5500</v>
      </c>
      <c r="C47" s="145" t="s">
        <v>5543</v>
      </c>
      <c r="D47" s="145" t="s">
        <v>5546</v>
      </c>
      <c r="E47" s="145" t="s">
        <v>56</v>
      </c>
    </row>
    <row r="48" spans="1:5">
      <c r="A48" s="147" t="s">
        <v>5499</v>
      </c>
      <c r="B48" s="145" t="s">
        <v>5500</v>
      </c>
      <c r="C48" s="145" t="s">
        <v>5501</v>
      </c>
      <c r="D48" s="145" t="s">
        <v>5502</v>
      </c>
      <c r="E48" s="145" t="s">
        <v>56</v>
      </c>
    </row>
    <row r="49" spans="1:5">
      <c r="A49" s="147" t="s">
        <v>5650</v>
      </c>
      <c r="B49" s="145" t="s">
        <v>5651</v>
      </c>
      <c r="C49" s="145" t="s">
        <v>5652</v>
      </c>
      <c r="D49" s="145"/>
      <c r="E49" s="145" t="s">
        <v>174</v>
      </c>
    </row>
    <row r="50" spans="1:5">
      <c r="A50" s="147" t="s">
        <v>5563</v>
      </c>
      <c r="B50" s="145" t="s">
        <v>5564</v>
      </c>
      <c r="C50" s="145" t="s">
        <v>5565</v>
      </c>
      <c r="D50" s="145" t="s">
        <v>2858</v>
      </c>
      <c r="E50" s="145" t="s">
        <v>174</v>
      </c>
    </row>
    <row r="51" spans="1:5">
      <c r="A51" s="147" t="s">
        <v>5560</v>
      </c>
      <c r="B51" s="145" t="s">
        <v>5561</v>
      </c>
      <c r="C51" s="145" t="s">
        <v>599</v>
      </c>
      <c r="D51" s="145" t="s">
        <v>5562</v>
      </c>
      <c r="E51" s="145" t="s">
        <v>120</v>
      </c>
    </row>
    <row r="52" spans="1:5">
      <c r="A52" s="147" t="s">
        <v>5516</v>
      </c>
      <c r="B52" s="145" t="s">
        <v>5517</v>
      </c>
      <c r="C52" s="145" t="s">
        <v>5518</v>
      </c>
      <c r="D52" s="145" t="s">
        <v>943</v>
      </c>
      <c r="E52" s="145" t="s">
        <v>56</v>
      </c>
    </row>
    <row r="53" spans="1:5">
      <c r="A53" s="147" t="s">
        <v>5519</v>
      </c>
      <c r="B53" s="145" t="s">
        <v>5520</v>
      </c>
      <c r="C53" s="145" t="s">
        <v>5518</v>
      </c>
      <c r="D53" s="145" t="s">
        <v>5521</v>
      </c>
      <c r="E53" s="145" t="s">
        <v>5171</v>
      </c>
    </row>
    <row r="54" spans="1:5">
      <c r="A54" s="147" t="s">
        <v>5524</v>
      </c>
      <c r="B54" s="145" t="s">
        <v>5525</v>
      </c>
      <c r="C54" s="145" t="s">
        <v>5518</v>
      </c>
      <c r="D54" s="145" t="s">
        <v>5526</v>
      </c>
      <c r="E54" s="145" t="s">
        <v>5527</v>
      </c>
    </row>
    <row r="55" spans="1:5">
      <c r="A55" s="147" t="s">
        <v>5522</v>
      </c>
      <c r="B55" s="145" t="s">
        <v>5523</v>
      </c>
      <c r="C55" s="145" t="s">
        <v>5518</v>
      </c>
      <c r="D55" s="145" t="s">
        <v>5521</v>
      </c>
      <c r="E55" s="145" t="s">
        <v>5171</v>
      </c>
    </row>
    <row r="56" spans="1:5">
      <c r="A56" s="147" t="s">
        <v>5528</v>
      </c>
      <c r="B56" s="145" t="s">
        <v>5525</v>
      </c>
      <c r="C56" s="145" t="s">
        <v>5518</v>
      </c>
      <c r="D56" s="145" t="s">
        <v>943</v>
      </c>
      <c r="E56" s="145" t="s">
        <v>5527</v>
      </c>
    </row>
    <row r="57" spans="1:5">
      <c r="A57" s="147" t="s">
        <v>5644</v>
      </c>
      <c r="B57" s="145"/>
      <c r="C57" s="145" t="s">
        <v>5645</v>
      </c>
      <c r="D57" s="145" t="s">
        <v>5646</v>
      </c>
      <c r="E57" s="145" t="s">
        <v>120</v>
      </c>
    </row>
    <row r="58" spans="1:5">
      <c r="A58" s="147" t="s">
        <v>5676</v>
      </c>
      <c r="B58" s="145" t="s">
        <v>5677</v>
      </c>
      <c r="C58" s="145">
        <v>18</v>
      </c>
      <c r="D58" s="145"/>
      <c r="E58" s="145" t="s">
        <v>174</v>
      </c>
    </row>
    <row r="59" spans="1:5">
      <c r="A59" s="147" t="s">
        <v>5569</v>
      </c>
      <c r="B59" s="145" t="s">
        <v>5570</v>
      </c>
      <c r="C59" s="145">
        <v>21.5</v>
      </c>
      <c r="D59" s="145" t="s">
        <v>55</v>
      </c>
      <c r="E59" s="145" t="s">
        <v>5401</v>
      </c>
    </row>
    <row r="60" spans="1:5">
      <c r="A60" s="147" t="s">
        <v>5653</v>
      </c>
      <c r="B60" s="145" t="s">
        <v>5654</v>
      </c>
      <c r="C60" s="145" t="s">
        <v>5655</v>
      </c>
      <c r="D60" s="145" t="s">
        <v>5656</v>
      </c>
      <c r="E60" s="145" t="s">
        <v>174</v>
      </c>
    </row>
    <row r="61" spans="1:5">
      <c r="A61" s="147" t="s">
        <v>5647</v>
      </c>
      <c r="B61" s="145" t="s">
        <v>5648</v>
      </c>
      <c r="C61" s="145" t="s">
        <v>5649</v>
      </c>
      <c r="D61" s="145"/>
      <c r="E61" s="145" t="s">
        <v>174</v>
      </c>
    </row>
    <row r="62" spans="1:5">
      <c r="A62" s="147" t="s">
        <v>5714</v>
      </c>
      <c r="B62" s="145"/>
      <c r="C62" s="145">
        <v>17</v>
      </c>
      <c r="D62" s="145"/>
      <c r="E62" s="145" t="s">
        <v>174</v>
      </c>
    </row>
    <row r="63" spans="1:5">
      <c r="A63" s="147" t="s">
        <v>5615</v>
      </c>
      <c r="B63" s="145" t="s">
        <v>5616</v>
      </c>
      <c r="C63" s="145" t="s">
        <v>5617</v>
      </c>
      <c r="D63" s="145" t="s">
        <v>5618</v>
      </c>
      <c r="E63" s="145" t="s">
        <v>14</v>
      </c>
    </row>
    <row r="64" spans="1:5">
      <c r="A64" s="147" t="s">
        <v>5678</v>
      </c>
      <c r="B64" s="145" t="s">
        <v>5679</v>
      </c>
      <c r="C64" s="145">
        <v>7</v>
      </c>
      <c r="D64" s="145"/>
      <c r="E64" s="145" t="s">
        <v>174</v>
      </c>
    </row>
    <row r="65" spans="1:5" ht="19.2">
      <c r="A65" s="147" t="s">
        <v>5711</v>
      </c>
      <c r="B65" s="145" t="s">
        <v>5712</v>
      </c>
      <c r="C65" s="145" t="s">
        <v>5713</v>
      </c>
      <c r="D65" s="145"/>
      <c r="E65" s="145" t="s">
        <v>85</v>
      </c>
    </row>
    <row r="66" spans="1:5">
      <c r="A66" s="147" t="s">
        <v>5717</v>
      </c>
      <c r="B66" s="145" t="s">
        <v>5718</v>
      </c>
      <c r="C66" s="145" t="s">
        <v>5641</v>
      </c>
      <c r="D66" s="145" t="s">
        <v>5719</v>
      </c>
      <c r="E66" s="145" t="s">
        <v>174</v>
      </c>
    </row>
    <row r="67" spans="1:5">
      <c r="A67" s="147" t="s">
        <v>5706</v>
      </c>
      <c r="B67" s="145" t="s">
        <v>5707</v>
      </c>
      <c r="C67" s="145" t="s">
        <v>5708</v>
      </c>
      <c r="D67" s="145" t="s">
        <v>5709</v>
      </c>
      <c r="E67" s="145" t="s">
        <v>5710</v>
      </c>
    </row>
    <row r="68" spans="1:5">
      <c r="A68" s="147" t="s">
        <v>5680</v>
      </c>
      <c r="B68" s="145" t="s">
        <v>5681</v>
      </c>
      <c r="C68" s="145">
        <v>7</v>
      </c>
      <c r="D68" s="145" t="s">
        <v>5682</v>
      </c>
      <c r="E68" s="145" t="s">
        <v>174</v>
      </c>
    </row>
    <row r="69" spans="1:5">
      <c r="A69" s="147" t="s">
        <v>5685</v>
      </c>
      <c r="B69" s="145"/>
      <c r="C69" s="145" t="s">
        <v>5686</v>
      </c>
      <c r="D69" s="145" t="s">
        <v>5687</v>
      </c>
      <c r="E69" s="145" t="s">
        <v>174</v>
      </c>
    </row>
    <row r="70" spans="1:5">
      <c r="A70" s="147" t="s">
        <v>5660</v>
      </c>
      <c r="B70" s="145" t="s">
        <v>5661</v>
      </c>
      <c r="C70" s="145" t="s">
        <v>5662</v>
      </c>
      <c r="D70" s="145" t="s">
        <v>5663</v>
      </c>
      <c r="E70" s="145" t="s">
        <v>174</v>
      </c>
    </row>
    <row r="71" spans="1:5">
      <c r="A71" s="147" t="s">
        <v>5634</v>
      </c>
      <c r="B71" s="145" t="s">
        <v>5635</v>
      </c>
      <c r="C71" s="145" t="s">
        <v>2147</v>
      </c>
      <c r="D71" s="145"/>
      <c r="E71" s="145" t="s">
        <v>120</v>
      </c>
    </row>
    <row r="72" spans="1:5">
      <c r="A72" s="147" t="s">
        <v>5636</v>
      </c>
      <c r="B72" s="145" t="s">
        <v>5635</v>
      </c>
      <c r="C72" s="145" t="s">
        <v>5637</v>
      </c>
      <c r="D72" s="145"/>
      <c r="E72" s="145" t="s">
        <v>120</v>
      </c>
    </row>
    <row r="73" spans="1:5">
      <c r="A73" s="147" t="s">
        <v>5638</v>
      </c>
      <c r="B73" s="145" t="s">
        <v>5635</v>
      </c>
      <c r="C73" s="145" t="s">
        <v>5637</v>
      </c>
      <c r="D73" s="145"/>
      <c r="E73" s="145" t="s">
        <v>120</v>
      </c>
    </row>
    <row r="74" spans="1:5">
      <c r="A74" s="147" t="s">
        <v>5664</v>
      </c>
      <c r="B74" s="145" t="s">
        <v>5665</v>
      </c>
      <c r="C74" s="145">
        <v>7</v>
      </c>
      <c r="D74" s="145" t="s">
        <v>5666</v>
      </c>
      <c r="E74" s="145" t="s">
        <v>5401</v>
      </c>
    </row>
    <row r="75" spans="1:5">
      <c r="A75" s="147" t="s">
        <v>5715</v>
      </c>
      <c r="B75" s="145" t="s">
        <v>5716</v>
      </c>
      <c r="C75" s="145">
        <v>6</v>
      </c>
      <c r="D75" s="145"/>
      <c r="E75" s="145" t="s">
        <v>347</v>
      </c>
    </row>
    <row r="76" spans="1:5">
      <c r="A76" s="147" t="s">
        <v>5619</v>
      </c>
      <c r="B76" s="145" t="s">
        <v>5620</v>
      </c>
      <c r="C76" s="145" t="s">
        <v>5621</v>
      </c>
      <c r="D76" s="145" t="s">
        <v>5622</v>
      </c>
      <c r="E76" s="145" t="s">
        <v>51</v>
      </c>
    </row>
    <row r="77" spans="1:5">
      <c r="A77" s="147" t="s">
        <v>5683</v>
      </c>
      <c r="B77" s="145" t="s">
        <v>5684</v>
      </c>
      <c r="C77" s="145">
        <v>6</v>
      </c>
      <c r="D77" s="145" t="s">
        <v>5642</v>
      </c>
      <c r="E77" s="145" t="s">
        <v>174</v>
      </c>
    </row>
    <row r="78" spans="1:5" ht="19.2">
      <c r="A78" s="147" t="s">
        <v>5657</v>
      </c>
      <c r="B78" s="145" t="s">
        <v>5658</v>
      </c>
      <c r="C78" s="145" t="s">
        <v>4127</v>
      </c>
      <c r="D78" s="145" t="s">
        <v>5659</v>
      </c>
      <c r="E78" s="145" t="s">
        <v>174</v>
      </c>
    </row>
    <row r="79" spans="1:5">
      <c r="A79" s="147" t="s">
        <v>5702</v>
      </c>
      <c r="B79" s="145" t="s">
        <v>5703</v>
      </c>
      <c r="C79" s="145" t="s">
        <v>5641</v>
      </c>
      <c r="D79" s="145"/>
      <c r="E79" s="145" t="s">
        <v>174</v>
      </c>
    </row>
    <row r="80" spans="1:5">
      <c r="A80" s="147" t="s">
        <v>5667</v>
      </c>
      <c r="B80" s="145" t="s">
        <v>5668</v>
      </c>
      <c r="C80" s="145" t="s">
        <v>5669</v>
      </c>
      <c r="D80" s="145" t="s">
        <v>5670</v>
      </c>
      <c r="E80" s="145" t="s">
        <v>174</v>
      </c>
    </row>
    <row r="81" spans="1:5" ht="27.6">
      <c r="A81" s="147" t="s">
        <v>5595</v>
      </c>
      <c r="B81" s="145" t="s">
        <v>5596</v>
      </c>
      <c r="C81" s="145" t="s">
        <v>5578</v>
      </c>
      <c r="D81" s="145" t="s">
        <v>5597</v>
      </c>
      <c r="E81" s="145" t="s">
        <v>120</v>
      </c>
    </row>
    <row r="82" spans="1:5">
      <c r="A82" s="147" t="s">
        <v>5611</v>
      </c>
      <c r="B82" s="145" t="s">
        <v>5612</v>
      </c>
      <c r="C82" s="145" t="s">
        <v>5613</v>
      </c>
      <c r="D82" s="145" t="s">
        <v>5614</v>
      </c>
      <c r="E82" s="145" t="s">
        <v>85</v>
      </c>
    </row>
    <row r="83" spans="1:5">
      <c r="A83" s="147" t="s">
        <v>5608</v>
      </c>
      <c r="B83" s="145" t="s">
        <v>5609</v>
      </c>
      <c r="C83" s="145">
        <v>40</v>
      </c>
      <c r="D83" s="145" t="s">
        <v>5610</v>
      </c>
      <c r="E83" s="145" t="s">
        <v>174</v>
      </c>
    </row>
    <row r="84" spans="1:5" ht="27.6">
      <c r="A84" s="147" t="s">
        <v>5631</v>
      </c>
      <c r="B84" s="145" t="s">
        <v>5612</v>
      </c>
      <c r="C84" s="145" t="s">
        <v>5632</v>
      </c>
      <c r="D84" s="145" t="s">
        <v>5633</v>
      </c>
      <c r="E84" s="145" t="s">
        <v>85</v>
      </c>
    </row>
    <row r="85" spans="1:5" ht="19.2">
      <c r="A85" s="147" t="s">
        <v>5627</v>
      </c>
      <c r="B85" s="145" t="s">
        <v>5628</v>
      </c>
      <c r="C85" s="145" t="s">
        <v>5629</v>
      </c>
      <c r="D85" s="145" t="s">
        <v>5630</v>
      </c>
      <c r="E85" s="145" t="s">
        <v>85</v>
      </c>
    </row>
  </sheetData>
  <sortState xmlns:xlrd2="http://schemas.microsoft.com/office/spreadsheetml/2017/richdata2" ref="A3:M85">
    <sortCondition ref="A3:A85"/>
  </sortState>
  <mergeCells count="1">
    <mergeCell ref="A1:E1"/>
  </mergeCells>
  <phoneticPr fontId="12" type="noConversion"/>
  <hyperlinks>
    <hyperlink ref="A16" r:id="rId1" display="http://www.utc-ic.com/2011/0922/LM358.html" xr:uid="{7DA79080-40A0-43C9-82E8-F7371568FA06}"/>
    <hyperlink ref="A31" r:id="rId2" display="http://www.utc-ic.com/2011/0905/M2107.html" xr:uid="{7CEE9C81-93B2-42D1-8BC3-644ED68D818B}"/>
    <hyperlink ref="A35" r:id="rId3" display="http://www.utc-ic.com/2011/0905/M2136.html" xr:uid="{81D98631-5F2B-405D-AA52-D3A96123BF34}"/>
    <hyperlink ref="A32" r:id="rId4" display="http://www.utc-ic.com/2011/0905/M2110.html" xr:uid="{9F57AC2D-A8ED-433C-A4AD-8F7B46F1FCD6}"/>
    <hyperlink ref="A6" r:id="rId5" display="http://www.utc-ic.com/2011/0922/3422.html" xr:uid="{4147AD0E-7378-4027-9D68-7AD28F106BAA}"/>
    <hyperlink ref="A48" r:id="rId6" display="http://www.utc-ic.com/2011/0922/MC4580.html" xr:uid="{14E13F1D-E34C-4CF0-9F2A-5745111DC781}"/>
    <hyperlink ref="A45" r:id="rId7" display="http://www.utc-ic.com/2011/0922/MC4556.html" xr:uid="{4B573CE5-150E-4018-AC19-EFA3B5B4F8CF}"/>
    <hyperlink ref="A5" r:id="rId8" display="http://www.utc-ic.com/2011/0922/3414.html" xr:uid="{138BC70F-08EF-4292-81EC-DB9B70387181}"/>
    <hyperlink ref="A3" r:id="rId9" display="http://www.utc-ic.com/2011/0922/3308.html" xr:uid="{DC361A17-E742-4F35-9B12-221F1A8107FE}"/>
    <hyperlink ref="A33" r:id="rId10" display="http://www.utc-ic.com/2011/0922/M2115.html" xr:uid="{2005DE0C-83E5-4C40-B772-D2629DF8DCCF}"/>
    <hyperlink ref="A30" r:id="rId11" display="http://www.utc-ic.com/2011/0922/M2100.html" xr:uid="{31946B73-8E3C-45A2-8E23-2697B3CAC658}"/>
    <hyperlink ref="A13" r:id="rId12" display="http://www.utc-ic.com/2011/0922/LM318.html" xr:uid="{56CF6746-9A02-40EA-B8F3-5406BC3EF0A7}"/>
    <hyperlink ref="A52" r:id="rId13" display="http://www.utc-ic.com/2011/0914/TL062.html" xr:uid="{D00692EF-C62C-4832-8AAE-1476D7E32041}"/>
    <hyperlink ref="A53" r:id="rId14" display="http://www.utc-ic.com/2011/0914/TL072.html" xr:uid="{15B8DE94-F321-4DDB-A4F4-1737575D6FCA}"/>
    <hyperlink ref="A55" r:id="rId15" display="http://www.utc-ic.com/2011/0914/TL082.html" xr:uid="{85CE5654-3148-4088-B5AC-8CCFCBEDDF26}"/>
    <hyperlink ref="A54" r:id="rId16" display="http://www.utc-ic.com/2011/0914/TL074.html" xr:uid="{1D55B06C-F0A6-420F-9CB9-13B74D267C04}"/>
    <hyperlink ref="A56" r:id="rId17" display="http://www.utc-ic.com/2011/0914/TL084.html" xr:uid="{0830BF7E-21C4-40E0-AEFC-C10B7D02BF55}"/>
    <hyperlink ref="A22" r:id="rId18" display="http://www.utc-ic.com/2011/0914/LV321.html" xr:uid="{94AB32C1-BC0A-4131-A614-884073AB8FF6}"/>
    <hyperlink ref="A36" r:id="rId19" display="http://www.utc-ic.com/2011/0922/M2904.html" xr:uid="{2CC44FCC-A4A7-4FFD-B2C1-9CBC4CE8CEDB}"/>
    <hyperlink ref="A43" r:id="rId20" display="http://www.utc-ic.com/2011/0922/MC34072.html" xr:uid="{D4DC872E-168C-406B-9F58-EF37165D36C4}"/>
    <hyperlink ref="A4" r:id="rId21" display="http://www.utc-ic.com/2011/0922/3404.html" xr:uid="{5C650456-9345-4656-8137-44E4BDD04E71}"/>
    <hyperlink ref="A37" r:id="rId22" display="http://www.utc-ic.com/2011/0922/M4565.html" xr:uid="{D499FBFB-983F-494E-9025-2A263F8A00A2}"/>
    <hyperlink ref="A47" r:id="rId23" display="http://www.utc-ic.com/2011/0922/MC4560.html" xr:uid="{98779397-3988-4CD9-942C-9641A8967424}"/>
    <hyperlink ref="A38" r:id="rId24" display="http://www.utc-ic.com/2011/0922/MC1458.html" xr:uid="{C6F84A58-C2B6-4E06-B20E-319AF9F937DC}"/>
    <hyperlink ref="A46" r:id="rId25" display="http://www.utc-ic.com/2011/0922/MC4558.html" xr:uid="{9543E1D9-CCC0-4435-9706-2906238EA9FA}"/>
    <hyperlink ref="A12" r:id="rId26" display="http://www.utc-ic.com/2011/0922/LM224.html" xr:uid="{F778A8F8-8DB5-40BE-9072-A4F2D88E5D8B}"/>
    <hyperlink ref="A15" r:id="rId27" display="http://www.utc-ic.com/2011/0922/2180.html" xr:uid="{2825E1D3-2F99-4857-A969-0BBBF95A97B0}"/>
    <hyperlink ref="A44" r:id="rId28" display="http://www.utc-ic.com/2011/0922/MC34074.html" xr:uid="{5FC0A62F-2EC6-4602-AC3D-05EE93F93F55}"/>
    <hyperlink ref="A51" r:id="rId29" display="http://www.utc-ic.com/2011/0922/PA3211.html" xr:uid="{96777A0F-972F-4CD3-A797-B5D1EF218BC8}"/>
    <hyperlink ref="A50" r:id="rId30" display="http://www.utc-ic.com/2011/0922/OPA2336.html" xr:uid="{F444CD3A-684B-4DA3-A4CF-21968097229D}"/>
    <hyperlink ref="A24" r:id="rId31" display="http://www.utc-ic.com/2011/0922/LV358.html" xr:uid="{CFB4F607-B0E7-4153-B0EB-A093DFEC0D06}"/>
    <hyperlink ref="A59" r:id="rId32" display="http://www.utc-ic.com/2013/0802/3216.html" xr:uid="{64DCE64E-0A2F-4837-8A34-341A0FFEEF1F}"/>
    <hyperlink ref="A41" r:id="rId33" display="http://www.utc-ic.com/2015/0424/3912.html" xr:uid="{7BE68A44-0C93-4B3A-B875-59D1BAFE6D01}"/>
    <hyperlink ref="A21" r:id="rId34" display="http://www.utc-ic.com/2012/0330/2484.html" xr:uid="{DC1CF4A9-1C7C-4598-B9DE-8A46985A9E6E}"/>
    <hyperlink ref="A34" r:id="rId35" display="http://www.utc-ic.com/2012/0330/2490.html" xr:uid="{39F4390C-31D9-48A9-BC32-8F94AD033E0A}"/>
    <hyperlink ref="A20" r:id="rId36" display="http://www.utc-ic.com/2012/0419/2735.html" xr:uid="{63A7DA29-966C-4132-A6B8-B817DB8F9912}"/>
    <hyperlink ref="A18" r:id="rId37" display="http://www.utc-ic.com/2018/0323/5303.html" xr:uid="{96CDD7BC-4A95-49CA-B547-EF7980607D1E}"/>
    <hyperlink ref="A9" r:id="rId38" display="http://www.utc-ic.com/2013/0301/3034.html" xr:uid="{56645026-CC4C-4510-B779-BA402AFC4679}"/>
    <hyperlink ref="A39" r:id="rId39" display="http://www.utc-ic.com/2015/0424/3910.html" xr:uid="{7F1D350C-53BD-43D1-BA96-E711FA14E8A2}"/>
    <hyperlink ref="A40" r:id="rId40" display="http://www.utc-ic.com/2015/0424/3911.html" xr:uid="{ED8F5F84-EEC9-4819-8389-B1EC88D4A93F}"/>
    <hyperlink ref="A81" r:id="rId41" display="http://www.utc-ic.com/2015/0730/4062.html" xr:uid="{A00864F5-7428-4260-8197-F54294F7C415}"/>
    <hyperlink ref="A23" r:id="rId42" display="http://www.utc-ic.com/2013/0826/3272.html" xr:uid="{E29D16DF-1DC1-406D-AB95-7D6C90E91B9C}"/>
    <hyperlink ref="A17" r:id="rId43" display="http://www.utc-ic.com/2013/1122/3334.html" xr:uid="{7C3C8BA4-8E54-4966-8337-E012F2A3D066}"/>
    <hyperlink ref="A14" r:id="rId44" display="http://www.utc-ic.com/2014/0820/3692.html" xr:uid="{3FEFF80A-7D73-4DE9-90AD-E21D040E9654}"/>
    <hyperlink ref="A83" r:id="rId45" display="http://www.utc-ic.com/2015/0729/4041.html" xr:uid="{48195413-B6C7-4DD8-9D8B-B47518814C7E}"/>
    <hyperlink ref="A82" r:id="rId46" display="http://www.utc-ic.com/2015/0730/4063.html" xr:uid="{86BDE8A6-C0CD-4EED-810D-EF5DF4ECC6D5}"/>
    <hyperlink ref="A63" r:id="rId47" display="http://www.utc-ic.com/2017/0307/5095.html" xr:uid="{8E0A5DF5-B0FE-4810-846B-872BDD323A65}"/>
    <hyperlink ref="A76" r:id="rId48" display="http://www.utc-ic.com/2017/1226/5262.html" xr:uid="{457EF793-513D-4647-88EF-0B030E09E604}"/>
    <hyperlink ref="A19" r:id="rId49" display="http://www.utc-ic.com/2018/0323/5304.html" xr:uid="{881736D4-DA28-4552-BBCA-95FB76FC47DF}"/>
    <hyperlink ref="A85" r:id="rId50" display="http://www.utc-ic.com/2018/0515/5400.html" xr:uid="{6C543172-7334-4582-A149-5BB9593D0C60}"/>
    <hyperlink ref="A84" r:id="rId51" display="http://www.utc-ic.com/2018/0517/5413.html" xr:uid="{E9BAD393-D0A4-459C-9C71-9D16C092EE04}"/>
    <hyperlink ref="A71" r:id="rId52" display="http://www.utc-ic.com/2018/0517/5415.html" xr:uid="{30D3E3A9-79A2-4A62-BABB-9D06ACF71B33}"/>
    <hyperlink ref="A72" r:id="rId53" display="http://www.utc-ic.com/2018/0517/5416.html" xr:uid="{B210CA9D-163D-4A6A-9738-D277F99B9693}"/>
    <hyperlink ref="A73" r:id="rId54" display="http://www.utc-ic.com/2018/0517/5417.html" xr:uid="{7DB6B68A-7617-40F9-A0E2-2A82562AD1FA}"/>
    <hyperlink ref="A11" r:id="rId55" display="http://www.utc-ic.com/2018/0612/5464.html" xr:uid="{B4C3D25C-B8BB-470F-A7F8-316328340C99}"/>
    <hyperlink ref="A57" r:id="rId56" display="http://www.utc-ic.com/2018/0723/5521.html" xr:uid="{A312739C-931F-4270-9E38-25796FA3C646}"/>
    <hyperlink ref="A61" r:id="rId57" display="http://www.utc-ic.com/2018/0921/5577.html" xr:uid="{E651CA07-4B77-413F-A675-86E44152DCA2}"/>
    <hyperlink ref="A49" r:id="rId58" display="http://www.utc-ic.com/2019/0321/5729.html" xr:uid="{B9DE91D8-7F84-43E5-BB62-41D02118BF1B}"/>
    <hyperlink ref="A60" r:id="rId59" display="http://www.utc-ic.com/2019/0619/5787.html" xr:uid="{FB74E9D1-BFCB-45D3-8895-C6C609A07087}"/>
    <hyperlink ref="A78" r:id="rId60" display="http://www.utc-ic.com/2019/0619/5788.html" xr:uid="{9201E86C-D977-4776-9855-807DBD5FBF1B}"/>
    <hyperlink ref="A70" r:id="rId61" display="http://www.utc-ic.com/2019/0710/5796.html" xr:uid="{ACFED421-D7F1-4833-ABFC-E3220296D708}"/>
    <hyperlink ref="A74" r:id="rId62" display="http://www.utc-ic.com/2019/0712/5809.html" xr:uid="{B16AF0B2-C948-43B2-B0A2-8F4B67E5E5FD}"/>
    <hyperlink ref="A80" r:id="rId63" display="http://www.utc-ic.com/2019/1008/5888.html" xr:uid="{E7B48947-9ABE-446D-B77E-E7E3C2EE4688}"/>
    <hyperlink ref="A7" r:id="rId64" display="http://www.utc-ic.com/2020/0115/5970.html" xr:uid="{8E8B28AF-C65A-43B8-8ED5-DDC6B26785AE}"/>
    <hyperlink ref="A42" r:id="rId65" display="http://www.utc-ic.com/2020/0326/6042.html" xr:uid="{291D58A4-C22A-4A7F-BF5B-1A8CAAAC76CB}"/>
    <hyperlink ref="A58" r:id="rId66" display="http://www.utc-ic.com/2020/0403/6065.html" xr:uid="{2220C7B6-2683-4099-BAA5-88DD2C3E100B}"/>
    <hyperlink ref="A64" r:id="rId67" display="http://www.utc-ic.com/2020/0527/6109.html" xr:uid="{43CC9F75-AF96-467F-9A55-304B4A8F14CB}"/>
    <hyperlink ref="A68" r:id="rId68" display="http://www.utc-ic.com/2020/0527/6110.html" xr:uid="{00DC200D-7D37-43BD-8ABC-120CE6F1363E}"/>
    <hyperlink ref="A77" r:id="rId69" display="http://www.utc-ic.com/2020/0527/6111.html" xr:uid="{2B995738-A502-47B4-9D25-E7A9B7796CC4}"/>
    <hyperlink ref="A69" r:id="rId70" display="http://www.utc-ic.com/2020/0614/6149.html" xr:uid="{41432751-5C57-4C4A-A485-FF9E24F70A8C}"/>
    <hyperlink ref="A29" r:id="rId71" display="http://www.utc-ic.com/2020/0624/6156.html" xr:uid="{49989B97-E557-43CF-91B7-7AA4F0CF67A6}"/>
    <hyperlink ref="A25" r:id="rId72" display="http://www.utc-ic.com/2020/0630/6157.html" xr:uid="{9B6ABC48-3C6A-440E-9E1F-90452ACFAB1E}"/>
    <hyperlink ref="A26" r:id="rId73" display="http://www.utc-ic.com/2020/0630/6158.html" xr:uid="{20668149-F166-4DDE-A4FE-9F8425AB21D4}"/>
    <hyperlink ref="A27" r:id="rId74" display="http://www.utc-ic.com/2020/0630/6159.html" xr:uid="{AB07AD2D-A9DA-4695-B37C-2FA9B63A281D}"/>
    <hyperlink ref="A28" r:id="rId75" display="http://www.utc-ic.com/2020/0630/6160.html" xr:uid="{B4638195-00EF-4768-BE0D-E226E506BB97}"/>
    <hyperlink ref="A79" r:id="rId76" display="http://www.utc-ic.com/2020/0824/6226.html" xr:uid="{D5EC9117-4484-4227-9A48-3AED5C5F3130}"/>
    <hyperlink ref="A10" r:id="rId77" display="http://www.utc-ic.com/2020/0909/6244.html" xr:uid="{15689861-1750-43F8-8CAD-760A8B8EDB2E}"/>
    <hyperlink ref="A67" r:id="rId78" display="http://www.utc-ic.com/2020/1127/6339.html" xr:uid="{B2BB7503-6D9F-46C8-AF75-C6684591A132}"/>
    <hyperlink ref="A65" r:id="rId79" display="http://www.utc-ic.com/2020/1209/6353.html" xr:uid="{6D670553-3158-4FA7-B2D3-162002160B66}"/>
    <hyperlink ref="A62" r:id="rId80" display="http://www.utc-ic.com/2021/0114/6419.html" xr:uid="{85DDE9D1-5709-447B-A72C-D64855FDF2D4}"/>
    <hyperlink ref="A75" r:id="rId81" display="http://www.utc-ic.com/2021/0128/6444.html" xr:uid="{BEDB9C17-A658-4D77-A1C8-84CE55CCBF06}"/>
    <hyperlink ref="A66" r:id="rId82" display="http://www.utc-ic.com/2021/0225/6477.html" xr:uid="{F4B3D068-9017-4E6D-AF46-273CFF5179D1}"/>
    <hyperlink ref="A8" r:id="rId83" display="http://www.utc-ic.com/2021/0517/6617.html" xr:uid="{3BFEE72B-511C-49C0-AEA7-3D214110B6F6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726EE-C4C5-436F-ACDB-99D7764B7C11}">
  <dimension ref="A1:M20"/>
  <sheetViews>
    <sheetView zoomScale="145" zoomScaleNormal="145" workbookViewId="0">
      <pane xSplit="5" ySplit="2" topLeftCell="M3" activePane="bottomRight" state="frozen"/>
      <selection activeCell="J9" sqref="J9"/>
      <selection pane="topRight" activeCell="J9" sqref="J9"/>
      <selection pane="bottomLeft" activeCell="J9" sqref="J9"/>
      <selection pane="bottomRight" activeCell="M1" sqref="M1"/>
    </sheetView>
  </sheetViews>
  <sheetFormatPr defaultRowHeight="13.8"/>
  <cols>
    <col min="1" max="1" width="19.6640625" customWidth="1"/>
    <col min="2" max="2" width="45.21875" customWidth="1"/>
    <col min="3" max="3" width="16.77734375" customWidth="1"/>
    <col min="4" max="4" width="20.5546875" customWidth="1"/>
    <col min="5" max="5" width="23.44140625" customWidth="1"/>
  </cols>
  <sheetData>
    <row r="1" spans="1:13">
      <c r="A1" s="421" t="s">
        <v>5723</v>
      </c>
      <c r="B1" s="421"/>
      <c r="C1" s="421"/>
      <c r="D1" s="421"/>
      <c r="E1" s="421"/>
      <c r="M1" t="str">
        <f>HYPERLINK("#目录!M1","返回")</f>
        <v>返回</v>
      </c>
    </row>
    <row r="2" spans="1:13">
      <c r="A2" s="165" t="s">
        <v>1</v>
      </c>
      <c r="B2" s="165" t="s">
        <v>2</v>
      </c>
      <c r="C2" s="165" t="s">
        <v>5480</v>
      </c>
      <c r="D2" s="165" t="s">
        <v>5724</v>
      </c>
      <c r="E2" s="165" t="s">
        <v>5091</v>
      </c>
    </row>
    <row r="3" spans="1:13">
      <c r="A3" s="147" t="s">
        <v>5730</v>
      </c>
      <c r="B3" s="145" t="s">
        <v>5731</v>
      </c>
      <c r="C3" s="145" t="s">
        <v>10459</v>
      </c>
      <c r="D3" s="145" t="s">
        <v>5732</v>
      </c>
      <c r="E3" s="145" t="s">
        <v>5733</v>
      </c>
    </row>
    <row r="4" spans="1:13">
      <c r="A4" s="147" t="s">
        <v>5725</v>
      </c>
      <c r="B4" s="145" t="s">
        <v>5726</v>
      </c>
      <c r="C4" s="145" t="s">
        <v>5727</v>
      </c>
      <c r="D4" s="145" t="s">
        <v>5728</v>
      </c>
      <c r="E4" s="145" t="s">
        <v>5729</v>
      </c>
    </row>
    <row r="5" spans="1:13">
      <c r="A5" s="147" t="s">
        <v>5754</v>
      </c>
      <c r="B5" s="145" t="s">
        <v>5755</v>
      </c>
      <c r="C5" s="145" t="s">
        <v>5756</v>
      </c>
      <c r="D5" s="145" t="s">
        <v>55</v>
      </c>
      <c r="E5" s="145" t="s">
        <v>85</v>
      </c>
    </row>
    <row r="6" spans="1:13">
      <c r="A6" s="147" t="s">
        <v>5757</v>
      </c>
      <c r="B6" s="145" t="s">
        <v>5755</v>
      </c>
      <c r="C6" s="145" t="s">
        <v>5758</v>
      </c>
      <c r="D6" s="145" t="s">
        <v>55</v>
      </c>
      <c r="E6" s="145" t="s">
        <v>85</v>
      </c>
    </row>
    <row r="7" spans="1:13">
      <c r="A7" s="147" t="s">
        <v>5747</v>
      </c>
      <c r="B7" s="145" t="s">
        <v>5748</v>
      </c>
      <c r="C7" s="145" t="s">
        <v>5749</v>
      </c>
      <c r="D7" s="145" t="s">
        <v>55</v>
      </c>
      <c r="E7" s="145" t="s">
        <v>1904</v>
      </c>
    </row>
    <row r="8" spans="1:13">
      <c r="A8" s="147" t="s">
        <v>5736</v>
      </c>
      <c r="B8" s="145" t="s">
        <v>5737</v>
      </c>
      <c r="C8" s="145" t="s">
        <v>5738</v>
      </c>
      <c r="D8" s="145" t="s">
        <v>55</v>
      </c>
      <c r="E8" s="145" t="s">
        <v>5739</v>
      </c>
    </row>
    <row r="9" spans="1:13" ht="19.2">
      <c r="A9" s="147" t="s">
        <v>5779</v>
      </c>
      <c r="B9" s="145" t="s">
        <v>5780</v>
      </c>
      <c r="C9" s="145" t="s">
        <v>5693</v>
      </c>
      <c r="D9" s="145"/>
      <c r="E9" s="145" t="s">
        <v>120</v>
      </c>
    </row>
    <row r="10" spans="1:13">
      <c r="A10" s="147" t="s">
        <v>5776</v>
      </c>
      <c r="B10" s="145" t="s">
        <v>5777</v>
      </c>
      <c r="C10" s="145" t="s">
        <v>5778</v>
      </c>
      <c r="D10" s="145"/>
      <c r="E10" s="145" t="s">
        <v>120</v>
      </c>
    </row>
    <row r="11" spans="1:13" ht="27.6">
      <c r="A11" s="147" t="s">
        <v>5734</v>
      </c>
      <c r="B11" s="145" t="s">
        <v>5735</v>
      </c>
      <c r="C11" s="145" t="s">
        <v>5727</v>
      </c>
      <c r="D11" s="145" t="s">
        <v>4144</v>
      </c>
      <c r="E11" s="145" t="s">
        <v>5531</v>
      </c>
    </row>
    <row r="12" spans="1:13">
      <c r="A12" s="147" t="s">
        <v>5766</v>
      </c>
      <c r="B12" s="145" t="s">
        <v>5767</v>
      </c>
      <c r="C12" s="145" t="s">
        <v>4406</v>
      </c>
      <c r="D12" s="145"/>
      <c r="E12" s="145" t="s">
        <v>174</v>
      </c>
    </row>
    <row r="13" spans="1:13">
      <c r="A13" s="147" t="s">
        <v>5759</v>
      </c>
      <c r="B13" s="145" t="s">
        <v>5760</v>
      </c>
      <c r="C13" s="145" t="s">
        <v>5761</v>
      </c>
      <c r="D13" s="145" t="s">
        <v>5762</v>
      </c>
      <c r="E13" s="145" t="s">
        <v>56</v>
      </c>
    </row>
    <row r="14" spans="1:13">
      <c r="A14" s="147" t="s">
        <v>5768</v>
      </c>
      <c r="B14" s="145" t="s">
        <v>5769</v>
      </c>
      <c r="C14" s="145" t="s">
        <v>5770</v>
      </c>
      <c r="D14" s="145" t="s">
        <v>5771</v>
      </c>
      <c r="E14" s="145" t="s">
        <v>174</v>
      </c>
    </row>
    <row r="15" spans="1:13">
      <c r="A15" s="147" t="s">
        <v>5763</v>
      </c>
      <c r="B15" s="145" t="s">
        <v>5764</v>
      </c>
      <c r="C15" s="145" t="s">
        <v>2396</v>
      </c>
      <c r="D15" s="145" t="s">
        <v>5765</v>
      </c>
      <c r="E15" s="145" t="s">
        <v>120</v>
      </c>
    </row>
    <row r="16" spans="1:13">
      <c r="A16" s="147" t="s">
        <v>5781</v>
      </c>
      <c r="B16" s="145" t="s">
        <v>5782</v>
      </c>
      <c r="C16" s="145">
        <v>16</v>
      </c>
      <c r="D16" s="145"/>
      <c r="E16" s="145" t="s">
        <v>120</v>
      </c>
    </row>
    <row r="17" spans="1:5">
      <c r="A17" s="147" t="s">
        <v>5740</v>
      </c>
      <c r="B17" s="145" t="s">
        <v>5741</v>
      </c>
      <c r="C17" s="145" t="s">
        <v>5742</v>
      </c>
      <c r="D17" s="145" t="s">
        <v>5743</v>
      </c>
      <c r="E17" s="145" t="s">
        <v>120</v>
      </c>
    </row>
    <row r="18" spans="1:5">
      <c r="A18" s="147" t="s">
        <v>5772</v>
      </c>
      <c r="B18" s="145" t="s">
        <v>5773</v>
      </c>
      <c r="C18" s="145" t="s">
        <v>5774</v>
      </c>
      <c r="D18" s="145"/>
      <c r="E18" s="145" t="s">
        <v>5775</v>
      </c>
    </row>
    <row r="19" spans="1:5">
      <c r="A19" s="147" t="s">
        <v>5750</v>
      </c>
      <c r="B19" s="145" t="s">
        <v>5751</v>
      </c>
      <c r="C19" s="145" t="s">
        <v>5752</v>
      </c>
      <c r="D19" s="145" t="s">
        <v>5753</v>
      </c>
      <c r="E19" s="145" t="s">
        <v>1031</v>
      </c>
    </row>
    <row r="20" spans="1:5">
      <c r="A20" s="147" t="s">
        <v>5744</v>
      </c>
      <c r="B20" s="145" t="s">
        <v>5745</v>
      </c>
      <c r="C20" s="145" t="s">
        <v>5746</v>
      </c>
      <c r="D20" s="145">
        <v>380</v>
      </c>
      <c r="E20" s="145" t="s">
        <v>120</v>
      </c>
    </row>
  </sheetData>
  <sortState xmlns:xlrd2="http://schemas.microsoft.com/office/spreadsheetml/2017/richdata2" ref="A3:M20">
    <sortCondition ref="A3:A20"/>
  </sortState>
  <mergeCells count="1">
    <mergeCell ref="A1:E1"/>
  </mergeCells>
  <phoneticPr fontId="12" type="noConversion"/>
  <hyperlinks>
    <hyperlink ref="A4" r:id="rId1" display="http://www.utc-ic.com/2011/0905/493.html" xr:uid="{B34D21A8-E335-44F5-AC71-8C2533C97691}"/>
    <hyperlink ref="A3" r:id="rId2" display="http://www.utc-ic.com/2011/0905/LM339.html" xr:uid="{0502C829-56F8-46E1-8027-A4ADE7AAD4D7}"/>
    <hyperlink ref="A11" r:id="rId3" display="http://www.utc-ic.com/2011/0905/TS391.html" xr:uid="{772E1CEC-ACBB-457B-8D72-C619EB672C6F}"/>
    <hyperlink ref="A8" r:id="rId4" display="http://www.utc-ic.com/2011/0914/LMV393.html" xr:uid="{E79908EE-A1C9-4E42-B23D-C4AAAF2A7F74}"/>
    <hyperlink ref="A17" r:id="rId5" display="http://www.utc-ic.com/2011/0914/UM21125.html" xr:uid="{28CBB59B-3918-43FA-932A-703D675033B5}"/>
    <hyperlink ref="A20" r:id="rId6" display="http://www.utc-ic.com/2012/0419/2700.html" xr:uid="{5F8A8DBB-8D19-4C31-9B20-1D317D53B8EA}"/>
    <hyperlink ref="A7" r:id="rId7" display="http://www.utc-ic.com/2013/0424/3088.html" xr:uid="{E6986B5C-D3CD-4380-A3AF-2D7A27A58878}"/>
    <hyperlink ref="A19" r:id="rId8" display="http://www.utc-ic.com/2014/1024/3778.html" xr:uid="{9E21A45A-24B8-4D93-8690-3C50592317E8}"/>
    <hyperlink ref="A5" r:id="rId9" display="http://www.utc-ic.com/2015/0106/3832.html" xr:uid="{DC0BAF18-38F8-4270-87AA-519A6DD1E905}"/>
    <hyperlink ref="A6" r:id="rId10" display="http://www.utc-ic.com/2015/0106/3833.html" xr:uid="{AF011DC4-9F2B-4BFF-93AC-B989CDE0415C}"/>
    <hyperlink ref="A13" r:id="rId11" display="http://www.utc-ic.com/2015/1228/4328.html" xr:uid="{9AE0B788-DAF5-41DE-8C0B-6CC66997D39F}"/>
    <hyperlink ref="A15" r:id="rId12" display="http://www.utc-ic.com/2018/0413/5313.html" xr:uid="{8282BC9C-F4DD-426F-88DB-961078BD6679}"/>
    <hyperlink ref="A12" r:id="rId13" display="http://www.utc-ic.com/2018/0517/5414.html" xr:uid="{1676D6BE-BF48-4DAF-AADE-B6C422461F81}"/>
    <hyperlink ref="A14" r:id="rId14" display="http://www.utc-ic.com/2018/0809/5559.html" xr:uid="{57B7FFDD-58C0-481F-B7C5-09083B492229}"/>
    <hyperlink ref="A18" r:id="rId15" display="http://www.utc-ic.com/2020/0220/6009.html" xr:uid="{E0A0AED3-2DC6-4B2C-8CA4-4A57679BF509}"/>
    <hyperlink ref="A10" r:id="rId16" display="http://www.utc-ic.com/2020/0903/6241.html" xr:uid="{A17C9C89-63F8-4350-B348-9526F098FFF6}"/>
    <hyperlink ref="A9" r:id="rId17" display="http://www.utc-ic.com/2020/0923/6267.html" xr:uid="{D6771773-DA61-4D35-AF5B-5102900288F9}"/>
    <hyperlink ref="A16" r:id="rId18" display="http://www.utc-ic.com/2021/0128/6443.html" xr:uid="{675B1A57-0AD8-4011-980E-9AAFD45A8103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6722F-6FD7-4F72-8EB6-93E1E9CAE4C0}">
  <dimension ref="A1:M34"/>
  <sheetViews>
    <sheetView zoomScale="145" zoomScaleNormal="145" workbookViewId="0">
      <pane xSplit="6" ySplit="4" topLeftCell="M5" activePane="bottomRight" state="frozen"/>
      <selection activeCell="J9" sqref="J9"/>
      <selection pane="topRight" activeCell="J9" sqref="J9"/>
      <selection pane="bottomLeft" activeCell="J9" sqref="J9"/>
      <selection pane="bottomRight" activeCell="M1" sqref="M1"/>
    </sheetView>
  </sheetViews>
  <sheetFormatPr defaultRowHeight="13.8"/>
  <cols>
    <col min="1" max="1" width="21.109375" customWidth="1"/>
    <col min="2" max="2" width="38.109375" customWidth="1"/>
    <col min="3" max="3" width="18.21875" customWidth="1"/>
    <col min="4" max="4" width="16.44140625" customWidth="1"/>
    <col min="5" max="5" width="19.33203125" customWidth="1"/>
    <col min="6" max="6" width="19.109375" customWidth="1"/>
  </cols>
  <sheetData>
    <row r="1" spans="1:13">
      <c r="A1" s="421" t="s">
        <v>5783</v>
      </c>
      <c r="B1" s="421"/>
      <c r="C1" s="421"/>
      <c r="D1" s="421"/>
      <c r="E1" s="421"/>
      <c r="F1" s="421"/>
      <c r="M1" t="str">
        <f>HYPERLINK("#目录!M1","返回")</f>
        <v>返回</v>
      </c>
    </row>
    <row r="2" spans="1:13">
      <c r="A2" s="422" t="s">
        <v>1</v>
      </c>
      <c r="B2" s="422" t="s">
        <v>2</v>
      </c>
      <c r="C2" s="422" t="s">
        <v>5480</v>
      </c>
      <c r="D2" s="422" t="s">
        <v>164</v>
      </c>
      <c r="E2" s="146" t="s">
        <v>5784</v>
      </c>
      <c r="F2" s="422" t="s">
        <v>5091</v>
      </c>
    </row>
    <row r="3" spans="1:13" ht="22.2" customHeight="1">
      <c r="A3" s="422"/>
      <c r="B3" s="422"/>
      <c r="C3" s="422"/>
      <c r="D3" s="422"/>
      <c r="E3" s="146" t="s">
        <v>5785</v>
      </c>
      <c r="F3" s="422"/>
    </row>
    <row r="4" spans="1:13" ht="15.6" customHeight="1">
      <c r="A4" s="422"/>
      <c r="B4" s="422"/>
      <c r="C4" s="422"/>
      <c r="D4" s="422"/>
      <c r="E4" s="146" t="s">
        <v>5786</v>
      </c>
      <c r="F4" s="422"/>
    </row>
    <row r="5" spans="1:13">
      <c r="A5" s="147">
        <v>4066</v>
      </c>
      <c r="B5" s="145" t="s">
        <v>5787</v>
      </c>
      <c r="C5" s="145" t="s">
        <v>5788</v>
      </c>
      <c r="D5" s="145" t="s">
        <v>5789</v>
      </c>
      <c r="E5" s="145" t="s">
        <v>5790</v>
      </c>
      <c r="F5" s="145" t="s">
        <v>5554</v>
      </c>
    </row>
    <row r="6" spans="1:13">
      <c r="A6" s="147">
        <v>4051</v>
      </c>
      <c r="B6" s="145" t="s">
        <v>5791</v>
      </c>
      <c r="C6" s="145" t="s">
        <v>5232</v>
      </c>
      <c r="D6" s="145" t="s">
        <v>4144</v>
      </c>
      <c r="E6" s="145" t="s">
        <v>5792</v>
      </c>
      <c r="F6" s="145" t="s">
        <v>5793</v>
      </c>
    </row>
    <row r="7" spans="1:13">
      <c r="A7" s="147">
        <v>4052</v>
      </c>
      <c r="B7" s="145" t="s">
        <v>5794</v>
      </c>
      <c r="C7" s="145" t="s">
        <v>5232</v>
      </c>
      <c r="D7" s="145" t="s">
        <v>4852</v>
      </c>
      <c r="E7" s="145" t="s">
        <v>5792</v>
      </c>
      <c r="F7" s="145" t="s">
        <v>5793</v>
      </c>
    </row>
    <row r="8" spans="1:13">
      <c r="A8" s="147">
        <v>4053</v>
      </c>
      <c r="B8" s="145" t="s">
        <v>5849</v>
      </c>
      <c r="C8" s="145" t="s">
        <v>5232</v>
      </c>
      <c r="D8" s="145" t="s">
        <v>4144</v>
      </c>
      <c r="E8" s="145" t="s">
        <v>5792</v>
      </c>
      <c r="F8" s="145" t="s">
        <v>5850</v>
      </c>
    </row>
    <row r="9" spans="1:13">
      <c r="A9" s="147" t="s">
        <v>5814</v>
      </c>
      <c r="B9" s="145" t="s">
        <v>5815</v>
      </c>
      <c r="C9" s="145" t="s">
        <v>5816</v>
      </c>
      <c r="D9" s="145">
        <v>400</v>
      </c>
      <c r="E9" s="145" t="s">
        <v>55</v>
      </c>
      <c r="F9" s="145" t="s">
        <v>5817</v>
      </c>
    </row>
    <row r="10" spans="1:13">
      <c r="A10" s="147" t="s">
        <v>5834</v>
      </c>
      <c r="B10" s="145" t="s">
        <v>5835</v>
      </c>
      <c r="C10" s="145" t="s">
        <v>5836</v>
      </c>
      <c r="D10" s="145">
        <v>250</v>
      </c>
      <c r="E10" s="145" t="s">
        <v>5837</v>
      </c>
      <c r="F10" s="145" t="s">
        <v>5838</v>
      </c>
    </row>
    <row r="11" spans="1:13">
      <c r="A11" s="147" t="s">
        <v>5802</v>
      </c>
      <c r="B11" s="145" t="s">
        <v>5803</v>
      </c>
      <c r="C11" s="145" t="s">
        <v>5804</v>
      </c>
      <c r="D11" s="145" t="s">
        <v>5805</v>
      </c>
      <c r="E11" s="145" t="s">
        <v>5806</v>
      </c>
      <c r="F11" s="145" t="s">
        <v>5793</v>
      </c>
    </row>
    <row r="12" spans="1:13">
      <c r="A12" s="147" t="s">
        <v>5807</v>
      </c>
      <c r="B12" s="145" t="s">
        <v>5808</v>
      </c>
      <c r="C12" s="145" t="s">
        <v>5804</v>
      </c>
      <c r="D12" s="145" t="s">
        <v>4144</v>
      </c>
      <c r="E12" s="145" t="s">
        <v>5809</v>
      </c>
      <c r="F12" s="145" t="s">
        <v>5810</v>
      </c>
    </row>
    <row r="13" spans="1:13">
      <c r="A13" s="147" t="s">
        <v>5839</v>
      </c>
      <c r="B13" s="145" t="s">
        <v>5840</v>
      </c>
      <c r="C13" s="145" t="s">
        <v>5841</v>
      </c>
      <c r="D13" s="145">
        <v>750</v>
      </c>
      <c r="E13" s="145" t="s">
        <v>5842</v>
      </c>
      <c r="F13" s="145" t="s">
        <v>5843</v>
      </c>
    </row>
    <row r="14" spans="1:13">
      <c r="A14" s="147" t="s">
        <v>5832</v>
      </c>
      <c r="B14" s="145" t="s">
        <v>5796</v>
      </c>
      <c r="C14" s="145" t="s">
        <v>5833</v>
      </c>
      <c r="D14" s="145" t="s">
        <v>55</v>
      </c>
      <c r="E14" s="145">
        <v>1</v>
      </c>
      <c r="F14" s="145" t="s">
        <v>5799</v>
      </c>
    </row>
    <row r="15" spans="1:13">
      <c r="A15" s="147" t="s">
        <v>5795</v>
      </c>
      <c r="B15" s="145" t="s">
        <v>5796</v>
      </c>
      <c r="C15" s="145" t="s">
        <v>5797</v>
      </c>
      <c r="D15" s="145" t="s">
        <v>55</v>
      </c>
      <c r="E15" s="145" t="s">
        <v>5798</v>
      </c>
      <c r="F15" s="145" t="s">
        <v>5799</v>
      </c>
    </row>
    <row r="16" spans="1:13">
      <c r="A16" s="147" t="s">
        <v>5828</v>
      </c>
      <c r="B16" s="145" t="s">
        <v>5829</v>
      </c>
      <c r="C16" s="145" t="s">
        <v>5820</v>
      </c>
      <c r="D16" s="145">
        <v>450</v>
      </c>
      <c r="E16" s="145" t="s">
        <v>55</v>
      </c>
      <c r="F16" s="145" t="s">
        <v>3412</v>
      </c>
    </row>
    <row r="17" spans="1:6">
      <c r="A17" s="147" t="s">
        <v>5818</v>
      </c>
      <c r="B17" s="145" t="s">
        <v>5819</v>
      </c>
      <c r="C17" s="145" t="s">
        <v>5820</v>
      </c>
      <c r="D17" s="145">
        <v>450</v>
      </c>
      <c r="E17" s="145" t="s">
        <v>55</v>
      </c>
      <c r="F17" s="145" t="s">
        <v>3412</v>
      </c>
    </row>
    <row r="18" spans="1:6">
      <c r="A18" s="147" t="s">
        <v>5830</v>
      </c>
      <c r="B18" s="145" t="s">
        <v>5831</v>
      </c>
      <c r="C18" s="145" t="s">
        <v>5820</v>
      </c>
      <c r="D18" s="145">
        <v>450</v>
      </c>
      <c r="E18" s="145" t="s">
        <v>55</v>
      </c>
      <c r="F18" s="145" t="s">
        <v>3412</v>
      </c>
    </row>
    <row r="19" spans="1:6">
      <c r="A19" s="147" t="s">
        <v>5800</v>
      </c>
      <c r="B19" s="145" t="s">
        <v>5801</v>
      </c>
      <c r="C19" s="145" t="s">
        <v>5797</v>
      </c>
      <c r="D19" s="145" t="s">
        <v>55</v>
      </c>
      <c r="E19" s="145" t="s">
        <v>5798</v>
      </c>
      <c r="F19" s="145" t="s">
        <v>778</v>
      </c>
    </row>
    <row r="20" spans="1:6">
      <c r="A20" s="147" t="s">
        <v>5811</v>
      </c>
      <c r="B20" s="145" t="s">
        <v>5812</v>
      </c>
      <c r="C20" s="145" t="s">
        <v>5813</v>
      </c>
      <c r="D20" s="145">
        <v>700</v>
      </c>
      <c r="E20" s="145" t="s">
        <v>55</v>
      </c>
      <c r="F20" s="145" t="s">
        <v>1195</v>
      </c>
    </row>
    <row r="21" spans="1:6" ht="19.2">
      <c r="A21" s="147" t="s">
        <v>5844</v>
      </c>
      <c r="B21" s="145" t="s">
        <v>5845</v>
      </c>
      <c r="C21" s="145" t="s">
        <v>5846</v>
      </c>
      <c r="D21" s="145" t="s">
        <v>5847</v>
      </c>
      <c r="E21" s="145" t="s">
        <v>5848</v>
      </c>
      <c r="F21" s="145" t="s">
        <v>174</v>
      </c>
    </row>
    <row r="22" spans="1:6">
      <c r="A22" s="147" t="s">
        <v>5856</v>
      </c>
      <c r="B22" s="145" t="s">
        <v>5857</v>
      </c>
      <c r="C22" s="145" t="s">
        <v>5858</v>
      </c>
      <c r="D22" s="145" t="s">
        <v>5859</v>
      </c>
      <c r="E22" s="145" t="s">
        <v>5860</v>
      </c>
      <c r="F22" s="145" t="s">
        <v>85</v>
      </c>
    </row>
    <row r="23" spans="1:6" ht="19.2">
      <c r="A23" s="147" t="s">
        <v>5875</v>
      </c>
      <c r="B23" s="145" t="s">
        <v>5876</v>
      </c>
      <c r="C23" s="145" t="s">
        <v>5877</v>
      </c>
      <c r="D23" s="145"/>
      <c r="E23" s="145"/>
      <c r="F23" s="145" t="s">
        <v>5878</v>
      </c>
    </row>
    <row r="24" spans="1:6" ht="19.2">
      <c r="A24" s="147" t="s">
        <v>5870</v>
      </c>
      <c r="B24" s="145" t="s">
        <v>5871</v>
      </c>
      <c r="C24" s="145"/>
      <c r="D24" s="145"/>
      <c r="E24" s="145"/>
      <c r="F24" s="145" t="s">
        <v>5872</v>
      </c>
    </row>
    <row r="25" spans="1:6" ht="19.2">
      <c r="A25" s="147" t="s">
        <v>5879</v>
      </c>
      <c r="B25" s="145" t="s">
        <v>5880</v>
      </c>
      <c r="C25" s="145" t="s">
        <v>5881</v>
      </c>
      <c r="D25" s="145">
        <v>500</v>
      </c>
      <c r="E25" s="145"/>
      <c r="F25" s="145" t="s">
        <v>85</v>
      </c>
    </row>
    <row r="26" spans="1:6" ht="19.2">
      <c r="A26" s="147" t="s">
        <v>5882</v>
      </c>
      <c r="B26" s="145" t="s">
        <v>5883</v>
      </c>
      <c r="C26" s="145" t="s">
        <v>5884</v>
      </c>
      <c r="D26" s="145">
        <v>500</v>
      </c>
      <c r="E26" s="145"/>
      <c r="F26" s="145" t="s">
        <v>5885</v>
      </c>
    </row>
    <row r="27" spans="1:6">
      <c r="A27" s="147" t="s">
        <v>5866</v>
      </c>
      <c r="B27" s="145"/>
      <c r="C27" s="145" t="s">
        <v>5867</v>
      </c>
      <c r="D27" s="145">
        <v>0.5</v>
      </c>
      <c r="E27" s="145"/>
      <c r="F27" s="145" t="s">
        <v>833</v>
      </c>
    </row>
    <row r="28" spans="1:6" ht="19.2">
      <c r="A28" s="147" t="s">
        <v>5868</v>
      </c>
      <c r="B28" s="145" t="s">
        <v>5869</v>
      </c>
      <c r="C28" s="145" t="s">
        <v>5833</v>
      </c>
      <c r="D28" s="145">
        <v>0.25</v>
      </c>
      <c r="E28" s="145"/>
      <c r="F28" s="145" t="s">
        <v>5799</v>
      </c>
    </row>
    <row r="29" spans="1:6">
      <c r="A29" s="147" t="s">
        <v>5873</v>
      </c>
      <c r="B29" s="145" t="s">
        <v>5874</v>
      </c>
      <c r="C29" s="145"/>
      <c r="D29" s="145">
        <v>500</v>
      </c>
      <c r="E29" s="145"/>
      <c r="F29" s="145" t="s">
        <v>5401</v>
      </c>
    </row>
    <row r="30" spans="1:6">
      <c r="A30" s="147" t="s">
        <v>5821</v>
      </c>
      <c r="B30" s="145" t="s">
        <v>5822</v>
      </c>
      <c r="C30" s="145" t="s">
        <v>5823</v>
      </c>
      <c r="D30" s="145">
        <v>0.5</v>
      </c>
      <c r="E30" s="145" t="s">
        <v>55</v>
      </c>
      <c r="F30" s="145" t="s">
        <v>833</v>
      </c>
    </row>
    <row r="31" spans="1:6">
      <c r="A31" s="147" t="s">
        <v>5851</v>
      </c>
      <c r="B31" s="145"/>
      <c r="C31" s="145" t="s">
        <v>5826</v>
      </c>
      <c r="D31" s="145">
        <v>500</v>
      </c>
      <c r="E31" s="145" t="s">
        <v>5852</v>
      </c>
      <c r="F31" s="145" t="s">
        <v>51</v>
      </c>
    </row>
    <row r="32" spans="1:6">
      <c r="A32" s="147" t="s">
        <v>5824</v>
      </c>
      <c r="B32" s="145" t="s">
        <v>5825</v>
      </c>
      <c r="C32" s="145" t="s">
        <v>5826</v>
      </c>
      <c r="D32" s="145">
        <v>0.5</v>
      </c>
      <c r="E32" s="145" t="s">
        <v>5827</v>
      </c>
      <c r="F32" s="145" t="s">
        <v>51</v>
      </c>
    </row>
    <row r="33" spans="1:6">
      <c r="A33" s="147" t="s">
        <v>5853</v>
      </c>
      <c r="B33" s="145"/>
      <c r="C33" s="145" t="s">
        <v>5854</v>
      </c>
      <c r="D33" s="145">
        <v>0.5</v>
      </c>
      <c r="E33" s="145" t="s">
        <v>5855</v>
      </c>
      <c r="F33" s="145" t="s">
        <v>51</v>
      </c>
    </row>
    <row r="34" spans="1:6">
      <c r="A34" s="147" t="s">
        <v>5861</v>
      </c>
      <c r="B34" s="145" t="s">
        <v>5862</v>
      </c>
      <c r="C34" s="145" t="s">
        <v>5863</v>
      </c>
      <c r="D34" s="145" t="s">
        <v>5864</v>
      </c>
      <c r="E34" s="145" t="s">
        <v>5865</v>
      </c>
      <c r="F34" s="145" t="s">
        <v>3026</v>
      </c>
    </row>
  </sheetData>
  <sortState xmlns:xlrd2="http://schemas.microsoft.com/office/spreadsheetml/2017/richdata2" ref="A6:F34">
    <sortCondition ref="A6:A34"/>
  </sortState>
  <mergeCells count="6">
    <mergeCell ref="A1:F1"/>
    <mergeCell ref="A2:A4"/>
    <mergeCell ref="B2:B4"/>
    <mergeCell ref="C2:C4"/>
    <mergeCell ref="D2:D4"/>
    <mergeCell ref="F2:F4"/>
  </mergeCells>
  <phoneticPr fontId="12" type="noConversion"/>
  <hyperlinks>
    <hyperlink ref="A5" r:id="rId1" display="http://www.utc-ic.com/2011/0905/4066.html" xr:uid="{57688E8B-96B8-48F1-B7A5-FF4D8693FE02}"/>
    <hyperlink ref="A6" r:id="rId2" display="http://www.utc-ic.com/2011/0905/4051.html" xr:uid="{8C24D07A-E1DF-4DD3-B13A-94DEEDEF1F52}"/>
    <hyperlink ref="A7" r:id="rId3" display="http://www.utc-ic.com/2011/0905/4052.html" xr:uid="{916E2E6B-5DED-471A-8D1E-D519AA6C235A}"/>
    <hyperlink ref="A15" r:id="rId4" display="http://www.utc-ic.com/2011/0914/U74LVC3157.html" xr:uid="{044F201A-C7BE-4766-A7E3-DAF76BE1F6CB}"/>
    <hyperlink ref="A19" r:id="rId5" display="http://www.utc-ic.com/2011/0914/U7SB3157.html" xr:uid="{92966760-86B7-4796-8D8A-5BCE0599A382}"/>
    <hyperlink ref="A11" r:id="rId6" display="http://www.utc-ic.com/2011/0914/U74HC4051.html" xr:uid="{6788B4D5-2CB2-4FD4-99BF-EE4A7D31515A}"/>
    <hyperlink ref="A12" r:id="rId7" display="http://www.utc-ic.com/2011/0914/2208.html" xr:uid="{D84E2C63-C500-46A2-A5BC-DA2FC4B9F9F0}"/>
    <hyperlink ref="A20" r:id="rId8" display="http://www.utc-ic.com/2012/0327/2400.html" xr:uid="{6B84C380-DDB4-42E7-BA61-69148B820310}"/>
    <hyperlink ref="A9" r:id="rId9" display="http://www.utc-ic.com/2012/0330/2488.html" xr:uid="{536F0AD7-8AB2-46B5-AC7C-FB8420FE591E}"/>
    <hyperlink ref="A17" r:id="rId10" display="http://www.utc-ic.com/2013/0710/3191.html" xr:uid="{ADBE5A0E-BD2A-4EDD-8338-6BEA866B13AC}"/>
    <hyperlink ref="A30" r:id="rId11" display="http://www.utc-ic.com/2013/0304/3041.html" xr:uid="{C7F77B85-99D0-43A8-A3AF-4E4E9D5334FE}"/>
    <hyperlink ref="A32" r:id="rId12" display="http://www.utc-ic.com/2015/1026/4178.html" xr:uid="{095F498A-7D29-4110-8C22-128BF57A6C60}"/>
    <hyperlink ref="A16" r:id="rId13" display="http://www.utc-ic.com/2013/0710/3192.html" xr:uid="{7F48BEC0-95CF-4D85-B5BE-D55F7FE142F5}"/>
    <hyperlink ref="A18" r:id="rId14" display="http://www.utc-ic.com/2013/0710/3193.html" xr:uid="{B2795AA5-83B2-4473-9599-D80C39324D41}"/>
    <hyperlink ref="A14" r:id="rId15" display="http://www.utc-ic.com/2013/0726/3210.html" xr:uid="{B6F156CB-3B75-459D-A454-3ADF3518F049}"/>
    <hyperlink ref="A10" r:id="rId16" display="http://www.utc-ic.com/2013/0731/3211.html" xr:uid="{13D13116-6158-4402-8636-BBBA910A84FD}"/>
    <hyperlink ref="A13" r:id="rId17" display="http://www.utc-ic.com/2013/0731/3212.html" xr:uid="{AD85DAC4-0190-4C64-AE7F-F7F38B1A6D63}"/>
    <hyperlink ref="A21" r:id="rId18" display="http://www.utc-ic.com/2016/0817/4876.html" xr:uid="{FE953CC7-FD49-40EE-A3DA-F5660095BC89}"/>
    <hyperlink ref="A8" r:id="rId19" display="http://www.utc-ic.com/2015/0505/3918.html" xr:uid="{CC257FBD-A994-4FAE-A2A6-2720C310D497}"/>
    <hyperlink ref="A31" r:id="rId20" display="http://www.utc-ic.com/2015/1021/4147.html" xr:uid="{17918100-8A15-4A3F-8829-8C15D8832068}"/>
    <hyperlink ref="A33" r:id="rId21" display="http://www.utc-ic.com/2015/1026/4179.html" xr:uid="{8E9EE7DF-2409-4312-966D-F3070E546562}"/>
    <hyperlink ref="A22" r:id="rId22" display="http://www.utc-ic.com/2016/0817/4877.html" xr:uid="{4C89495E-EE1A-4659-8A53-1E7A9710D867}"/>
    <hyperlink ref="A34" r:id="rId23" display="http://www.utc-ic.com/2016/1018/4894.html" xr:uid="{673AEDB7-72DA-4252-9C13-FA68C070F9B5}"/>
    <hyperlink ref="A27" r:id="rId24" display="http://www.utc-ic.com/2019/0130/5709.html" xr:uid="{FE8252BE-8EAD-4E11-B38D-B0AE13A0E9A8}"/>
    <hyperlink ref="A28" r:id="rId25" display="http://www.utc-ic.com/2019/0301/5721.html" xr:uid="{97753771-429B-44DE-BA7A-1A59BF86DAE9}"/>
    <hyperlink ref="A24" r:id="rId26" display="http://www.utc-ic.com/2020/0402/6062.html" xr:uid="{677FF8ED-846F-45FD-9CF3-EE769ABAB022}"/>
    <hyperlink ref="A29" r:id="rId27" display="http://www.utc-ic.com/2020/0402/6063.html" xr:uid="{8985E98F-D42A-4272-8412-7C4A776B9FB8}"/>
    <hyperlink ref="A23" r:id="rId28" display="http://www.utc-ic.com/2020/0512/6089.html" xr:uid="{403B1E11-A8DB-44A9-9F8E-2D3AD19EE92B}"/>
    <hyperlink ref="A25" r:id="rId29" display="http://www.utc-ic.com/2020/0826/6227.html" xr:uid="{9230C60B-5257-4CE0-93E6-8195D93B60D0}"/>
    <hyperlink ref="A26" r:id="rId30" display="http://www.utc-ic.com/2020/0826/6228.html" xr:uid="{FCA3F58D-DADB-42FC-8328-4E4226AD09A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20B30-54B9-42C7-94D5-50F7DC58A673}">
  <dimension ref="A1:M349"/>
  <sheetViews>
    <sheetView zoomScale="130" zoomScaleNormal="130" workbookViewId="0">
      <pane xSplit="11" ySplit="3" topLeftCell="M205" activePane="bottomRight" state="frozen"/>
      <selection activeCell="J9" sqref="J9"/>
      <selection pane="topRight" activeCell="J9" sqref="J9"/>
      <selection pane="bottomLeft" activeCell="J9" sqref="J9"/>
      <selection pane="bottomRight" activeCell="M1" sqref="M1"/>
    </sheetView>
  </sheetViews>
  <sheetFormatPr defaultRowHeight="13.8"/>
  <cols>
    <col min="1" max="1" width="20.44140625" customWidth="1"/>
    <col min="2" max="2" width="10.88671875" customWidth="1"/>
    <col min="3" max="3" width="12" customWidth="1"/>
    <col min="5" max="5" width="12.5546875" customWidth="1"/>
    <col min="6" max="6" width="13.33203125" customWidth="1"/>
    <col min="7" max="7" width="11.77734375" customWidth="1"/>
    <col min="8" max="8" width="12" customWidth="1"/>
    <col min="9" max="9" width="10.88671875" customWidth="1"/>
    <col min="11" max="11" width="25.33203125" customWidth="1"/>
  </cols>
  <sheetData>
    <row r="1" spans="1:13">
      <c r="A1" s="423" t="s">
        <v>5886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M1" t="str">
        <f>HYPERLINK("#目录!M1","返回")</f>
        <v>返回</v>
      </c>
    </row>
    <row r="2" spans="1:13">
      <c r="A2" s="422" t="s">
        <v>1</v>
      </c>
      <c r="B2" s="153" t="s">
        <v>2949</v>
      </c>
      <c r="C2" s="153" t="s">
        <v>2949</v>
      </c>
      <c r="D2" s="422" t="s">
        <v>5889</v>
      </c>
      <c r="E2" s="153" t="s">
        <v>5890</v>
      </c>
      <c r="F2" s="153" t="s">
        <v>5892</v>
      </c>
      <c r="G2" s="153" t="s">
        <v>5893</v>
      </c>
      <c r="H2" s="153" t="s">
        <v>5894</v>
      </c>
      <c r="I2" s="153" t="s">
        <v>5895</v>
      </c>
      <c r="J2" s="153" t="s">
        <v>5896</v>
      </c>
      <c r="K2" s="422" t="s">
        <v>7</v>
      </c>
    </row>
    <row r="3" spans="1:13">
      <c r="A3" s="422"/>
      <c r="B3" s="153" t="s">
        <v>5887</v>
      </c>
      <c r="C3" s="153" t="s">
        <v>5888</v>
      </c>
      <c r="D3" s="422"/>
      <c r="E3" s="153" t="s">
        <v>5891</v>
      </c>
      <c r="F3" s="153" t="s">
        <v>1223</v>
      </c>
      <c r="G3" s="153" t="s">
        <v>5891</v>
      </c>
      <c r="H3" s="153" t="s">
        <v>1223</v>
      </c>
      <c r="I3" s="153" t="s">
        <v>5891</v>
      </c>
      <c r="J3" s="153" t="s">
        <v>5897</v>
      </c>
      <c r="K3" s="422"/>
    </row>
    <row r="4" spans="1:13">
      <c r="A4" s="147" t="s">
        <v>5929</v>
      </c>
      <c r="B4" s="145">
        <v>-0.5</v>
      </c>
      <c r="C4" s="145">
        <v>6.5</v>
      </c>
      <c r="D4" s="145">
        <v>3.2</v>
      </c>
      <c r="E4" s="145">
        <v>500</v>
      </c>
      <c r="F4" s="145">
        <v>1.2</v>
      </c>
      <c r="G4" s="145" t="s">
        <v>55</v>
      </c>
      <c r="H4" s="145">
        <v>0.1</v>
      </c>
      <c r="I4" s="145" t="s">
        <v>55</v>
      </c>
      <c r="J4" s="145">
        <v>19</v>
      </c>
      <c r="K4" s="145" t="s">
        <v>174</v>
      </c>
    </row>
    <row r="5" spans="1:13">
      <c r="A5" s="147" t="s">
        <v>5969</v>
      </c>
      <c r="B5" s="145">
        <v>6</v>
      </c>
      <c r="C5" s="145">
        <v>2</v>
      </c>
      <c r="D5" s="145">
        <v>8</v>
      </c>
      <c r="E5" s="145">
        <v>2</v>
      </c>
      <c r="F5" s="145" t="s">
        <v>5970</v>
      </c>
      <c r="G5" s="145">
        <v>-50</v>
      </c>
      <c r="H5" s="145">
        <v>0.1</v>
      </c>
      <c r="I5" s="145">
        <v>50</v>
      </c>
      <c r="J5" s="145">
        <v>40</v>
      </c>
      <c r="K5" s="145" t="s">
        <v>5971</v>
      </c>
    </row>
    <row r="6" spans="1:13">
      <c r="A6" s="147" t="s">
        <v>6296</v>
      </c>
      <c r="B6" s="145">
        <v>-0.5</v>
      </c>
      <c r="C6" s="145">
        <v>7</v>
      </c>
      <c r="D6" s="145"/>
      <c r="E6" s="145">
        <v>2</v>
      </c>
      <c r="F6" s="145">
        <v>2.99</v>
      </c>
      <c r="G6" s="145"/>
      <c r="H6" s="145">
        <v>2E-3</v>
      </c>
      <c r="I6" s="145"/>
      <c r="J6" s="145">
        <v>25</v>
      </c>
      <c r="K6" s="145" t="s">
        <v>1010</v>
      </c>
    </row>
    <row r="7" spans="1:13">
      <c r="A7" s="147" t="s">
        <v>5972</v>
      </c>
      <c r="B7" s="145">
        <v>6</v>
      </c>
      <c r="C7" s="145">
        <v>2</v>
      </c>
      <c r="D7" s="145">
        <v>6.5</v>
      </c>
      <c r="E7" s="145">
        <v>2</v>
      </c>
      <c r="F7" s="145" t="s">
        <v>5970</v>
      </c>
      <c r="G7" s="145">
        <v>-50</v>
      </c>
      <c r="H7" s="145">
        <v>0.1</v>
      </c>
      <c r="I7" s="145">
        <v>50</v>
      </c>
      <c r="J7" s="145">
        <v>45</v>
      </c>
      <c r="K7" s="145" t="s">
        <v>5295</v>
      </c>
    </row>
    <row r="8" spans="1:13">
      <c r="A8" s="147" t="s">
        <v>6297</v>
      </c>
      <c r="B8" s="145">
        <v>-0.5</v>
      </c>
      <c r="C8" s="145">
        <v>7</v>
      </c>
      <c r="D8" s="145"/>
      <c r="E8" s="145">
        <v>2</v>
      </c>
      <c r="F8" s="145">
        <v>2.9</v>
      </c>
      <c r="G8" s="145"/>
      <c r="H8" s="145">
        <v>2E-3</v>
      </c>
      <c r="I8" s="145"/>
      <c r="J8" s="145">
        <v>20</v>
      </c>
      <c r="K8" s="145" t="s">
        <v>1010</v>
      </c>
    </row>
    <row r="9" spans="1:13">
      <c r="A9" s="147" t="s">
        <v>5973</v>
      </c>
      <c r="B9" s="145">
        <v>6</v>
      </c>
      <c r="C9" s="145">
        <v>2</v>
      </c>
      <c r="D9" s="145">
        <v>8.5</v>
      </c>
      <c r="E9" s="145">
        <v>2</v>
      </c>
      <c r="F9" s="145" t="s">
        <v>5905</v>
      </c>
      <c r="G9" s="145">
        <v>-50</v>
      </c>
      <c r="H9" s="145">
        <v>0.1</v>
      </c>
      <c r="I9" s="145">
        <v>50</v>
      </c>
      <c r="J9" s="145">
        <v>25</v>
      </c>
      <c r="K9" s="145" t="s">
        <v>1010</v>
      </c>
    </row>
    <row r="10" spans="1:13">
      <c r="A10" s="147" t="s">
        <v>6037</v>
      </c>
      <c r="B10" s="145">
        <v>-0.5</v>
      </c>
      <c r="C10" s="145">
        <v>7</v>
      </c>
      <c r="D10" s="145">
        <v>8</v>
      </c>
      <c r="E10" s="145">
        <v>4</v>
      </c>
      <c r="F10" s="145">
        <v>2.9</v>
      </c>
      <c r="G10" s="145">
        <v>-12</v>
      </c>
      <c r="H10" s="145">
        <v>0.1</v>
      </c>
      <c r="I10" s="145">
        <v>12</v>
      </c>
      <c r="J10" s="145">
        <v>45</v>
      </c>
      <c r="K10" s="145" t="s">
        <v>4374</v>
      </c>
    </row>
    <row r="11" spans="1:13">
      <c r="A11" s="147" t="s">
        <v>6171</v>
      </c>
      <c r="B11" s="145">
        <v>-0.5</v>
      </c>
      <c r="C11" s="145">
        <v>7</v>
      </c>
      <c r="D11" s="145">
        <v>9</v>
      </c>
      <c r="E11" s="145">
        <v>4</v>
      </c>
      <c r="F11" s="145">
        <v>4.8600000000000003</v>
      </c>
      <c r="G11" s="145">
        <v>3.85</v>
      </c>
      <c r="H11" s="145">
        <v>0.36</v>
      </c>
      <c r="I11" s="145">
        <v>1.65</v>
      </c>
      <c r="J11" s="145">
        <v>45</v>
      </c>
      <c r="K11" s="145" t="s">
        <v>4374</v>
      </c>
    </row>
    <row r="12" spans="1:13">
      <c r="A12" s="147" t="s">
        <v>6025</v>
      </c>
      <c r="B12" s="145">
        <v>-0.5</v>
      </c>
      <c r="C12" s="145">
        <v>7</v>
      </c>
      <c r="D12" s="145">
        <v>9</v>
      </c>
      <c r="E12" s="145">
        <v>2</v>
      </c>
      <c r="F12" s="145">
        <v>2.9</v>
      </c>
      <c r="G12" s="145">
        <v>-50</v>
      </c>
      <c r="H12" s="145">
        <v>0.1</v>
      </c>
      <c r="I12" s="145">
        <v>50</v>
      </c>
      <c r="J12" s="145">
        <v>40</v>
      </c>
      <c r="K12" s="145" t="s">
        <v>1010</v>
      </c>
    </row>
    <row r="13" spans="1:13">
      <c r="A13" s="147" t="s">
        <v>6184</v>
      </c>
      <c r="B13" s="145">
        <v>-0.5</v>
      </c>
      <c r="C13" s="145">
        <v>7</v>
      </c>
      <c r="D13" s="145">
        <v>8</v>
      </c>
      <c r="E13" s="145">
        <v>2</v>
      </c>
      <c r="F13" s="145">
        <v>2.9</v>
      </c>
      <c r="G13" s="145">
        <v>-12</v>
      </c>
      <c r="H13" s="145">
        <v>0.1</v>
      </c>
      <c r="I13" s="145">
        <v>12</v>
      </c>
      <c r="J13" s="145">
        <v>45</v>
      </c>
      <c r="K13" s="145" t="s">
        <v>1010</v>
      </c>
    </row>
    <row r="14" spans="1:13">
      <c r="A14" s="147" t="s">
        <v>6298</v>
      </c>
      <c r="B14" s="145">
        <v>-0.5</v>
      </c>
      <c r="C14" s="145">
        <v>7</v>
      </c>
      <c r="D14" s="145"/>
      <c r="E14" s="145">
        <v>2</v>
      </c>
      <c r="F14" s="145">
        <v>2.9</v>
      </c>
      <c r="G14" s="145"/>
      <c r="H14" s="145">
        <v>2E-3</v>
      </c>
      <c r="I14" s="145"/>
      <c r="J14" s="145">
        <v>25</v>
      </c>
      <c r="K14" s="145" t="s">
        <v>1010</v>
      </c>
    </row>
    <row r="15" spans="1:13">
      <c r="A15" s="147" t="s">
        <v>6253</v>
      </c>
      <c r="B15" s="145">
        <v>-0.5</v>
      </c>
      <c r="C15" s="145">
        <v>7</v>
      </c>
      <c r="D15" s="145">
        <v>9</v>
      </c>
      <c r="E15" s="145">
        <v>2</v>
      </c>
      <c r="F15" s="145">
        <v>4.49</v>
      </c>
      <c r="G15" s="145">
        <v>-50</v>
      </c>
      <c r="H15" s="145">
        <v>1E-3</v>
      </c>
      <c r="I15" s="145">
        <v>50</v>
      </c>
      <c r="J15" s="145">
        <v>40</v>
      </c>
      <c r="K15" s="145" t="s">
        <v>1010</v>
      </c>
    </row>
    <row r="16" spans="1:13">
      <c r="A16" s="147" t="s">
        <v>6254</v>
      </c>
      <c r="B16" s="145">
        <v>-0.5</v>
      </c>
      <c r="C16" s="145">
        <v>7</v>
      </c>
      <c r="D16" s="145">
        <v>9</v>
      </c>
      <c r="E16" s="145">
        <v>2</v>
      </c>
      <c r="F16" s="145">
        <v>4.49</v>
      </c>
      <c r="G16" s="145">
        <v>-50</v>
      </c>
      <c r="H16" s="145">
        <v>1E-3</v>
      </c>
      <c r="I16" s="145">
        <v>50</v>
      </c>
      <c r="J16" s="145">
        <v>40</v>
      </c>
      <c r="K16" s="145" t="s">
        <v>5401</v>
      </c>
    </row>
    <row r="17" spans="1:11">
      <c r="A17" s="147" t="s">
        <v>6040</v>
      </c>
      <c r="B17" s="145">
        <v>-0.5</v>
      </c>
      <c r="C17" s="145">
        <v>7</v>
      </c>
      <c r="D17" s="145">
        <v>8.5</v>
      </c>
      <c r="E17" s="145" t="s">
        <v>55</v>
      </c>
      <c r="F17" s="145">
        <v>4.49</v>
      </c>
      <c r="G17" s="145" t="s">
        <v>55</v>
      </c>
      <c r="H17" s="145">
        <v>0.1</v>
      </c>
      <c r="I17" s="145" t="s">
        <v>55</v>
      </c>
      <c r="J17" s="145">
        <v>45</v>
      </c>
      <c r="K17" s="145" t="s">
        <v>6041</v>
      </c>
    </row>
    <row r="18" spans="1:11">
      <c r="A18" s="147" t="s">
        <v>6042</v>
      </c>
      <c r="B18" s="145">
        <v>-0.5</v>
      </c>
      <c r="C18" s="145">
        <v>7</v>
      </c>
      <c r="D18" s="145">
        <v>9</v>
      </c>
      <c r="E18" s="145">
        <v>4</v>
      </c>
      <c r="F18" s="145">
        <v>4.49</v>
      </c>
      <c r="G18" s="145" t="s">
        <v>55</v>
      </c>
      <c r="H18" s="145">
        <v>0.1</v>
      </c>
      <c r="I18" s="145" t="s">
        <v>55</v>
      </c>
      <c r="J18" s="145">
        <v>30</v>
      </c>
      <c r="K18" s="145" t="s">
        <v>6043</v>
      </c>
    </row>
    <row r="19" spans="1:11">
      <c r="A19" s="147" t="s">
        <v>6024</v>
      </c>
      <c r="B19" s="145">
        <v>-0.5</v>
      </c>
      <c r="C19" s="145">
        <v>7</v>
      </c>
      <c r="D19" s="145">
        <v>9</v>
      </c>
      <c r="E19" s="145">
        <v>4</v>
      </c>
      <c r="F19" s="145">
        <v>4.49</v>
      </c>
      <c r="G19" s="145">
        <v>-50</v>
      </c>
      <c r="H19" s="145">
        <v>0.1</v>
      </c>
      <c r="I19" s="145">
        <v>50</v>
      </c>
      <c r="J19" s="145">
        <v>45</v>
      </c>
      <c r="K19" s="145" t="s">
        <v>1010</v>
      </c>
    </row>
    <row r="20" spans="1:11">
      <c r="A20" s="147" t="s">
        <v>6044</v>
      </c>
      <c r="B20" s="145">
        <v>-0.5</v>
      </c>
      <c r="C20" s="145" t="s">
        <v>6045</v>
      </c>
      <c r="D20" s="145">
        <v>10</v>
      </c>
      <c r="E20" s="145" t="s">
        <v>55</v>
      </c>
      <c r="F20" s="145">
        <v>4.49</v>
      </c>
      <c r="G20" s="145" t="s">
        <v>55</v>
      </c>
      <c r="H20" s="145">
        <v>0.1</v>
      </c>
      <c r="I20" s="145" t="s">
        <v>55</v>
      </c>
      <c r="J20" s="145">
        <v>80</v>
      </c>
      <c r="K20" s="145" t="s">
        <v>6043</v>
      </c>
    </row>
    <row r="21" spans="1:11">
      <c r="A21" s="147" t="s">
        <v>6172</v>
      </c>
      <c r="B21" s="145">
        <v>-0.5</v>
      </c>
      <c r="C21" s="145">
        <v>7</v>
      </c>
      <c r="D21" s="145">
        <v>8.5</v>
      </c>
      <c r="E21" s="145">
        <v>4</v>
      </c>
      <c r="F21" s="145">
        <v>5.49</v>
      </c>
      <c r="G21" s="145">
        <v>-24</v>
      </c>
      <c r="H21" s="145">
        <v>0.36</v>
      </c>
      <c r="I21" s="145">
        <v>24</v>
      </c>
      <c r="J21" s="145">
        <v>45</v>
      </c>
      <c r="K21" s="145" t="s">
        <v>4374</v>
      </c>
    </row>
    <row r="22" spans="1:11">
      <c r="A22" s="147" t="s">
        <v>6334</v>
      </c>
      <c r="B22" s="145">
        <v>-0.5</v>
      </c>
      <c r="C22" s="145">
        <v>7</v>
      </c>
      <c r="D22" s="145"/>
      <c r="E22" s="145"/>
      <c r="F22" s="145">
        <v>4.49</v>
      </c>
      <c r="G22" s="145" t="s">
        <v>6335</v>
      </c>
      <c r="H22" s="145">
        <v>1E-3</v>
      </c>
      <c r="I22" s="145" t="s">
        <v>6336</v>
      </c>
      <c r="J22" s="145">
        <v>45</v>
      </c>
      <c r="K22" s="145" t="s">
        <v>4374</v>
      </c>
    </row>
    <row r="23" spans="1:11">
      <c r="A23" s="147" t="s">
        <v>6255</v>
      </c>
      <c r="B23" s="145">
        <v>-0.5</v>
      </c>
      <c r="C23" s="145">
        <v>7</v>
      </c>
      <c r="D23" s="145">
        <v>9</v>
      </c>
      <c r="E23" s="145">
        <v>2</v>
      </c>
      <c r="F23" s="145">
        <v>5.4</v>
      </c>
      <c r="G23" s="145">
        <v>-50</v>
      </c>
      <c r="H23" s="145">
        <v>1E-3</v>
      </c>
      <c r="I23" s="145">
        <v>50</v>
      </c>
      <c r="J23" s="145">
        <v>40</v>
      </c>
      <c r="K23" s="145" t="s">
        <v>5401</v>
      </c>
    </row>
    <row r="24" spans="1:11">
      <c r="A24" s="147" t="s">
        <v>6047</v>
      </c>
      <c r="B24" s="145">
        <v>-0.5</v>
      </c>
      <c r="C24" s="145" t="s">
        <v>55</v>
      </c>
      <c r="D24" s="145">
        <v>9.5</v>
      </c>
      <c r="E24" s="145">
        <v>2</v>
      </c>
      <c r="F24" s="145">
        <v>4.49</v>
      </c>
      <c r="G24" s="145" t="s">
        <v>55</v>
      </c>
      <c r="H24" s="145">
        <v>0.1</v>
      </c>
      <c r="I24" s="145" t="s">
        <v>55</v>
      </c>
      <c r="J24" s="145">
        <v>30</v>
      </c>
      <c r="K24" s="145" t="s">
        <v>6043</v>
      </c>
    </row>
    <row r="25" spans="1:11">
      <c r="A25" s="147" t="s">
        <v>5942</v>
      </c>
      <c r="B25" s="145">
        <v>5.5</v>
      </c>
      <c r="C25" s="145">
        <v>2</v>
      </c>
      <c r="D25" s="145">
        <v>7.5</v>
      </c>
      <c r="E25" s="145">
        <v>2</v>
      </c>
      <c r="F25" s="145" t="s">
        <v>5905</v>
      </c>
      <c r="G25" s="145">
        <v>-50</v>
      </c>
      <c r="H25" s="145">
        <v>0.1</v>
      </c>
      <c r="I25" s="145">
        <v>50</v>
      </c>
      <c r="J25" s="145">
        <v>9.5</v>
      </c>
      <c r="K25" s="145" t="s">
        <v>5901</v>
      </c>
    </row>
    <row r="26" spans="1:11">
      <c r="A26" s="147" t="s">
        <v>5943</v>
      </c>
      <c r="B26" s="145">
        <v>5.5</v>
      </c>
      <c r="C26" s="145">
        <v>2</v>
      </c>
      <c r="D26" s="145">
        <v>7.5</v>
      </c>
      <c r="E26" s="145">
        <v>2</v>
      </c>
      <c r="F26" s="145" t="s">
        <v>5905</v>
      </c>
      <c r="G26" s="145">
        <v>-50</v>
      </c>
      <c r="H26" s="145">
        <v>0.1</v>
      </c>
      <c r="I26" s="145">
        <v>50</v>
      </c>
      <c r="J26" s="145">
        <v>15</v>
      </c>
      <c r="K26" s="145" t="s">
        <v>5295</v>
      </c>
    </row>
    <row r="27" spans="1:11">
      <c r="A27" s="147" t="s">
        <v>5944</v>
      </c>
      <c r="B27" s="145">
        <v>5.5</v>
      </c>
      <c r="C27" s="145">
        <v>2</v>
      </c>
      <c r="D27" s="145">
        <v>7.5</v>
      </c>
      <c r="E27" s="145">
        <v>2</v>
      </c>
      <c r="F27" s="145" t="s">
        <v>5905</v>
      </c>
      <c r="G27" s="145">
        <v>-50</v>
      </c>
      <c r="H27" s="145">
        <v>0.1</v>
      </c>
      <c r="I27" s="145">
        <v>50</v>
      </c>
      <c r="J27" s="145">
        <v>12</v>
      </c>
      <c r="K27" s="145" t="s">
        <v>5901</v>
      </c>
    </row>
    <row r="28" spans="1:11">
      <c r="A28" s="147" t="s">
        <v>6067</v>
      </c>
      <c r="B28" s="145">
        <v>-0.5</v>
      </c>
      <c r="C28" s="145">
        <v>7</v>
      </c>
      <c r="D28" s="145">
        <v>7</v>
      </c>
      <c r="E28" s="145">
        <v>2</v>
      </c>
      <c r="F28" s="145" t="s">
        <v>55</v>
      </c>
      <c r="G28" s="145" t="s">
        <v>55</v>
      </c>
      <c r="H28" s="145">
        <v>0.1</v>
      </c>
      <c r="I28" s="145" t="s">
        <v>55</v>
      </c>
      <c r="J28" s="145" t="s">
        <v>55</v>
      </c>
      <c r="K28" s="145" t="s">
        <v>1010</v>
      </c>
    </row>
    <row r="29" spans="1:11">
      <c r="A29" s="147" t="s">
        <v>6069</v>
      </c>
      <c r="B29" s="145">
        <v>-0.5</v>
      </c>
      <c r="C29" s="145">
        <v>7</v>
      </c>
      <c r="D29" s="145">
        <v>5.6</v>
      </c>
      <c r="E29" s="145">
        <v>1</v>
      </c>
      <c r="F29" s="145" t="s">
        <v>55</v>
      </c>
      <c r="G29" s="145" t="s">
        <v>55</v>
      </c>
      <c r="H29" s="145">
        <v>0.1</v>
      </c>
      <c r="I29" s="145" t="s">
        <v>55</v>
      </c>
      <c r="J29" s="145" t="s">
        <v>55</v>
      </c>
      <c r="K29" s="145" t="s">
        <v>1010</v>
      </c>
    </row>
    <row r="30" spans="1:11">
      <c r="A30" s="147" t="s">
        <v>5945</v>
      </c>
      <c r="B30" s="145">
        <v>5.5</v>
      </c>
      <c r="C30" s="145">
        <v>2</v>
      </c>
      <c r="D30" s="145">
        <v>7.9</v>
      </c>
      <c r="E30" s="145">
        <v>2</v>
      </c>
      <c r="F30" s="145" t="s">
        <v>5905</v>
      </c>
      <c r="G30" s="145">
        <v>-50</v>
      </c>
      <c r="H30" s="145">
        <v>0.1</v>
      </c>
      <c r="I30" s="145">
        <v>50</v>
      </c>
      <c r="J30" s="145">
        <v>18</v>
      </c>
      <c r="K30" s="145" t="s">
        <v>5901</v>
      </c>
    </row>
    <row r="31" spans="1:11">
      <c r="A31" s="147" t="s">
        <v>6076</v>
      </c>
      <c r="B31" s="145">
        <v>-0.5</v>
      </c>
      <c r="C31" s="145">
        <v>7</v>
      </c>
      <c r="D31" s="145">
        <v>8</v>
      </c>
      <c r="E31" s="145">
        <v>4</v>
      </c>
      <c r="F31" s="145">
        <v>2</v>
      </c>
      <c r="G31" s="145">
        <v>-50</v>
      </c>
      <c r="H31" s="145">
        <v>0.1</v>
      </c>
      <c r="I31" s="145">
        <v>50</v>
      </c>
      <c r="J31" s="145">
        <v>14</v>
      </c>
      <c r="K31" s="145" t="s">
        <v>1010</v>
      </c>
    </row>
    <row r="32" spans="1:11">
      <c r="A32" s="147" t="s">
        <v>6077</v>
      </c>
      <c r="B32" s="145">
        <v>-0.5</v>
      </c>
      <c r="C32" s="145">
        <v>7</v>
      </c>
      <c r="D32" s="145">
        <v>9.5</v>
      </c>
      <c r="E32" s="145" t="s">
        <v>55</v>
      </c>
      <c r="F32" s="145">
        <v>2</v>
      </c>
      <c r="G32" s="145">
        <v>-50</v>
      </c>
      <c r="H32" s="145">
        <v>0.1</v>
      </c>
      <c r="I32" s="145">
        <v>50</v>
      </c>
      <c r="J32" s="145">
        <v>14</v>
      </c>
      <c r="K32" s="145" t="s">
        <v>1010</v>
      </c>
    </row>
    <row r="33" spans="1:11">
      <c r="A33" s="147" t="s">
        <v>6337</v>
      </c>
      <c r="B33" s="145">
        <v>2</v>
      </c>
      <c r="C33" s="145">
        <v>5.5</v>
      </c>
      <c r="D33" s="145"/>
      <c r="E33" s="145"/>
      <c r="F33" s="145">
        <v>2</v>
      </c>
      <c r="G33" s="145">
        <v>-50</v>
      </c>
      <c r="H33" s="145">
        <v>0.1</v>
      </c>
      <c r="I33" s="145">
        <v>5</v>
      </c>
      <c r="J33" s="145">
        <v>11</v>
      </c>
      <c r="K33" s="145" t="s">
        <v>1010</v>
      </c>
    </row>
    <row r="34" spans="1:11">
      <c r="A34" s="147" t="s">
        <v>6070</v>
      </c>
      <c r="B34" s="145">
        <v>-0.5</v>
      </c>
      <c r="C34" s="145">
        <v>7</v>
      </c>
      <c r="D34" s="145">
        <v>12.8</v>
      </c>
      <c r="E34" s="145">
        <v>1</v>
      </c>
      <c r="F34" s="145">
        <v>1.9</v>
      </c>
      <c r="G34" s="145">
        <v>-50</v>
      </c>
      <c r="H34" s="145">
        <v>0.1</v>
      </c>
      <c r="I34" s="145">
        <v>50</v>
      </c>
      <c r="J34" s="145">
        <v>9</v>
      </c>
      <c r="K34" s="145" t="s">
        <v>1010</v>
      </c>
    </row>
    <row r="35" spans="1:11">
      <c r="A35" s="147" t="s">
        <v>6078</v>
      </c>
      <c r="B35" s="145">
        <v>-0.5</v>
      </c>
      <c r="C35" s="145">
        <v>7</v>
      </c>
      <c r="D35" s="145">
        <v>9.6999999999999993</v>
      </c>
      <c r="E35" s="145">
        <v>4</v>
      </c>
      <c r="F35" s="145">
        <v>2</v>
      </c>
      <c r="G35" s="145">
        <v>-50</v>
      </c>
      <c r="H35" s="145">
        <v>0.1</v>
      </c>
      <c r="I35" s="145">
        <v>50</v>
      </c>
      <c r="J35" s="145">
        <v>14</v>
      </c>
      <c r="K35" s="145" t="s">
        <v>3412</v>
      </c>
    </row>
    <row r="36" spans="1:11">
      <c r="A36" s="147" t="s">
        <v>6080</v>
      </c>
      <c r="B36" s="145">
        <v>-0.5</v>
      </c>
      <c r="C36" s="145">
        <v>7</v>
      </c>
      <c r="D36" s="145">
        <v>9.6999999999999993</v>
      </c>
      <c r="E36" s="145">
        <v>4</v>
      </c>
      <c r="F36" s="145">
        <v>2</v>
      </c>
      <c r="G36" s="145">
        <v>-50</v>
      </c>
      <c r="H36" s="145">
        <v>0.1</v>
      </c>
      <c r="I36" s="145">
        <v>50</v>
      </c>
      <c r="J36" s="145">
        <v>11</v>
      </c>
      <c r="K36" s="145" t="s">
        <v>3412</v>
      </c>
    </row>
    <row r="37" spans="1:11">
      <c r="A37" s="147" t="s">
        <v>5947</v>
      </c>
      <c r="B37" s="145">
        <v>5.5</v>
      </c>
      <c r="C37" s="145">
        <v>2</v>
      </c>
      <c r="D37" s="145">
        <v>11</v>
      </c>
      <c r="E37" s="145">
        <v>4</v>
      </c>
      <c r="F37" s="145" t="s">
        <v>5905</v>
      </c>
      <c r="G37" s="145">
        <v>-50</v>
      </c>
      <c r="H37" s="145">
        <v>0.1</v>
      </c>
      <c r="I37" s="145">
        <v>50</v>
      </c>
      <c r="J37" s="145">
        <v>48</v>
      </c>
      <c r="K37" s="145" t="s">
        <v>1010</v>
      </c>
    </row>
    <row r="38" spans="1:11">
      <c r="A38" s="147" t="s">
        <v>5949</v>
      </c>
      <c r="B38" s="145">
        <v>5.5</v>
      </c>
      <c r="C38" s="145">
        <v>2</v>
      </c>
      <c r="D38" s="145">
        <v>8.6</v>
      </c>
      <c r="E38" s="145">
        <v>2</v>
      </c>
      <c r="F38" s="145" t="s">
        <v>5905</v>
      </c>
      <c r="G38" s="145">
        <v>-50</v>
      </c>
      <c r="H38" s="145">
        <v>0.1</v>
      </c>
      <c r="I38" s="145">
        <v>50</v>
      </c>
      <c r="J38" s="145">
        <v>9</v>
      </c>
      <c r="K38" s="145" t="s">
        <v>1010</v>
      </c>
    </row>
    <row r="39" spans="1:11">
      <c r="A39" s="147" t="s">
        <v>5950</v>
      </c>
      <c r="B39" s="145">
        <v>5.5</v>
      </c>
      <c r="C39" s="145">
        <v>2</v>
      </c>
      <c r="D39" s="145">
        <v>7.5</v>
      </c>
      <c r="E39" s="145">
        <v>1</v>
      </c>
      <c r="F39" s="145" t="s">
        <v>5905</v>
      </c>
      <c r="G39" s="145">
        <v>-50</v>
      </c>
      <c r="H39" s="145">
        <v>0.1</v>
      </c>
      <c r="I39" s="145">
        <v>50</v>
      </c>
      <c r="J39" s="145">
        <v>9.5</v>
      </c>
      <c r="K39" s="145" t="s">
        <v>5531</v>
      </c>
    </row>
    <row r="40" spans="1:11">
      <c r="A40" s="147" t="s">
        <v>5951</v>
      </c>
      <c r="B40" s="145">
        <v>5.5</v>
      </c>
      <c r="C40" s="145">
        <v>2</v>
      </c>
      <c r="D40" s="145">
        <v>7.5</v>
      </c>
      <c r="E40" s="145">
        <v>1</v>
      </c>
      <c r="F40" s="145" t="s">
        <v>5905</v>
      </c>
      <c r="G40" s="145">
        <v>-50</v>
      </c>
      <c r="H40" s="145">
        <v>0.1</v>
      </c>
      <c r="I40" s="145">
        <v>50</v>
      </c>
      <c r="J40" s="145">
        <v>15</v>
      </c>
      <c r="K40" s="145" t="s">
        <v>5531</v>
      </c>
    </row>
    <row r="41" spans="1:11">
      <c r="A41" s="147" t="s">
        <v>5952</v>
      </c>
      <c r="B41" s="145">
        <v>5.5</v>
      </c>
      <c r="C41" s="145">
        <v>2</v>
      </c>
      <c r="D41" s="145">
        <v>7.5</v>
      </c>
      <c r="E41" s="145">
        <v>1</v>
      </c>
      <c r="F41" s="145" t="s">
        <v>5905</v>
      </c>
      <c r="G41" s="145">
        <v>-50</v>
      </c>
      <c r="H41" s="145">
        <v>0.1</v>
      </c>
      <c r="I41" s="145">
        <v>50</v>
      </c>
      <c r="J41" s="145">
        <v>12</v>
      </c>
      <c r="K41" s="145" t="s">
        <v>5531</v>
      </c>
    </row>
    <row r="42" spans="1:11">
      <c r="A42" s="147" t="s">
        <v>6048</v>
      </c>
      <c r="B42" s="145">
        <v>-0.5</v>
      </c>
      <c r="C42" s="145">
        <v>7</v>
      </c>
      <c r="D42" s="145">
        <v>7</v>
      </c>
      <c r="E42" s="145">
        <v>1</v>
      </c>
      <c r="F42" s="145" t="s">
        <v>55</v>
      </c>
      <c r="G42" s="145" t="s">
        <v>55</v>
      </c>
      <c r="H42" s="145">
        <v>0.1</v>
      </c>
      <c r="I42" s="145" t="s">
        <v>55</v>
      </c>
      <c r="J42" s="145" t="s">
        <v>55</v>
      </c>
      <c r="K42" s="145" t="s">
        <v>6049</v>
      </c>
    </row>
    <row r="43" spans="1:11">
      <c r="A43" s="147" t="s">
        <v>6050</v>
      </c>
      <c r="B43" s="145">
        <v>-0.5</v>
      </c>
      <c r="C43" s="145">
        <v>7</v>
      </c>
      <c r="D43" s="145">
        <v>5.6</v>
      </c>
      <c r="E43" s="145">
        <v>1</v>
      </c>
      <c r="F43" s="145" t="s">
        <v>55</v>
      </c>
      <c r="G43" s="145" t="s">
        <v>55</v>
      </c>
      <c r="H43" s="145">
        <v>0.1</v>
      </c>
      <c r="I43" s="145" t="s">
        <v>55</v>
      </c>
      <c r="J43" s="145" t="s">
        <v>55</v>
      </c>
      <c r="K43" s="145" t="s">
        <v>5643</v>
      </c>
    </row>
    <row r="44" spans="1:11">
      <c r="A44" s="147" t="s">
        <v>5953</v>
      </c>
      <c r="B44" s="145">
        <v>5.5</v>
      </c>
      <c r="C44" s="145">
        <v>2</v>
      </c>
      <c r="D44" s="145">
        <v>7.9</v>
      </c>
      <c r="E44" s="145">
        <v>1</v>
      </c>
      <c r="F44" s="145" t="s">
        <v>5905</v>
      </c>
      <c r="G44" s="145">
        <v>-50</v>
      </c>
      <c r="H44" s="145">
        <v>0.1</v>
      </c>
      <c r="I44" s="145">
        <v>50</v>
      </c>
      <c r="J44" s="145">
        <v>18</v>
      </c>
      <c r="K44" s="145" t="s">
        <v>5531</v>
      </c>
    </row>
    <row r="45" spans="1:11">
      <c r="A45" s="147" t="s">
        <v>6051</v>
      </c>
      <c r="B45" s="145">
        <v>-0.5</v>
      </c>
      <c r="C45" s="145">
        <v>7</v>
      </c>
      <c r="D45" s="145">
        <v>6</v>
      </c>
      <c r="E45" s="145">
        <v>1</v>
      </c>
      <c r="F45" s="145">
        <v>1.5</v>
      </c>
      <c r="G45" s="145" t="s">
        <v>55</v>
      </c>
      <c r="H45" s="145">
        <v>0.1</v>
      </c>
      <c r="I45" s="145" t="s">
        <v>55</v>
      </c>
      <c r="J45" s="145">
        <v>5</v>
      </c>
      <c r="K45" s="145" t="s">
        <v>6052</v>
      </c>
    </row>
    <row r="46" spans="1:11">
      <c r="A46" s="147" t="s">
        <v>6053</v>
      </c>
      <c r="B46" s="145">
        <v>-0.5</v>
      </c>
      <c r="C46" s="145">
        <v>7</v>
      </c>
      <c r="D46" s="145">
        <v>8</v>
      </c>
      <c r="E46" s="145">
        <v>1</v>
      </c>
      <c r="F46" s="145">
        <v>2</v>
      </c>
      <c r="G46" s="145">
        <v>-50</v>
      </c>
      <c r="H46" s="145">
        <v>0.1</v>
      </c>
      <c r="I46" s="145">
        <v>50</v>
      </c>
      <c r="J46" s="145">
        <v>14</v>
      </c>
      <c r="K46" s="145" t="s">
        <v>6054</v>
      </c>
    </row>
    <row r="47" spans="1:11">
      <c r="A47" s="147" t="s">
        <v>6053</v>
      </c>
      <c r="B47" s="145">
        <v>-0.5</v>
      </c>
      <c r="C47" s="145">
        <v>7</v>
      </c>
      <c r="D47" s="145">
        <v>3.8</v>
      </c>
      <c r="E47" s="145" t="s">
        <v>6168</v>
      </c>
      <c r="F47" s="145">
        <v>1.5</v>
      </c>
      <c r="G47" s="145">
        <v>-50</v>
      </c>
      <c r="H47" s="145">
        <v>1.5</v>
      </c>
      <c r="I47" s="145">
        <v>50</v>
      </c>
      <c r="J47" s="145">
        <v>14</v>
      </c>
      <c r="K47" s="145" t="s">
        <v>6169</v>
      </c>
    </row>
    <row r="48" spans="1:11">
      <c r="A48" s="147" t="s">
        <v>6235</v>
      </c>
      <c r="B48" s="145">
        <v>-0.5</v>
      </c>
      <c r="C48" s="145">
        <v>7</v>
      </c>
      <c r="D48" s="145">
        <v>5.6</v>
      </c>
      <c r="E48" s="145">
        <v>2</v>
      </c>
      <c r="F48" s="145">
        <v>2</v>
      </c>
      <c r="G48" s="145">
        <v>-50</v>
      </c>
      <c r="H48" s="145">
        <v>0.1</v>
      </c>
      <c r="I48" s="145" t="s">
        <v>55</v>
      </c>
      <c r="J48" s="145">
        <v>11</v>
      </c>
      <c r="K48" s="145" t="s">
        <v>6095</v>
      </c>
    </row>
    <row r="49" spans="1:11">
      <c r="A49" s="147" t="s">
        <v>5954</v>
      </c>
      <c r="B49" s="145">
        <v>5.5</v>
      </c>
      <c r="C49" s="145">
        <v>2</v>
      </c>
      <c r="D49" s="145">
        <v>10.6</v>
      </c>
      <c r="E49" s="145">
        <v>1</v>
      </c>
      <c r="F49" s="145" t="s">
        <v>5905</v>
      </c>
      <c r="G49" s="145">
        <v>-50</v>
      </c>
      <c r="H49" s="145">
        <v>0.1</v>
      </c>
      <c r="I49" s="145">
        <v>50</v>
      </c>
      <c r="J49" s="145">
        <v>9</v>
      </c>
      <c r="K49" s="145" t="s">
        <v>5531</v>
      </c>
    </row>
    <row r="50" spans="1:11">
      <c r="A50" s="147" t="s">
        <v>5955</v>
      </c>
      <c r="B50" s="145">
        <v>5.5</v>
      </c>
      <c r="C50" s="145">
        <v>2</v>
      </c>
      <c r="D50" s="145">
        <v>7.5</v>
      </c>
      <c r="E50" s="145">
        <v>1</v>
      </c>
      <c r="F50" s="145" t="s">
        <v>5956</v>
      </c>
      <c r="G50" s="145">
        <v>-50</v>
      </c>
      <c r="H50" s="145">
        <v>0.1</v>
      </c>
      <c r="I50" s="145">
        <v>50</v>
      </c>
      <c r="J50" s="145">
        <v>14</v>
      </c>
      <c r="K50" s="145" t="s">
        <v>5531</v>
      </c>
    </row>
    <row r="51" spans="1:11">
      <c r="A51" s="147" t="s">
        <v>6190</v>
      </c>
      <c r="B51" s="145">
        <v>-0.5</v>
      </c>
      <c r="C51" s="145">
        <v>7</v>
      </c>
      <c r="D51" s="145" t="s">
        <v>55</v>
      </c>
      <c r="E51" s="145">
        <v>10</v>
      </c>
      <c r="F51" s="145">
        <v>1.5</v>
      </c>
      <c r="G51" s="145">
        <v>-50</v>
      </c>
      <c r="H51" s="145">
        <v>0.5</v>
      </c>
      <c r="I51" s="145">
        <v>50</v>
      </c>
      <c r="J51" s="145">
        <v>10</v>
      </c>
      <c r="K51" s="145" t="s">
        <v>6174</v>
      </c>
    </row>
    <row r="52" spans="1:11">
      <c r="A52" s="147" t="s">
        <v>6233</v>
      </c>
      <c r="B52" s="145">
        <v>-0.5</v>
      </c>
      <c r="C52" s="145">
        <v>7</v>
      </c>
      <c r="D52" s="145">
        <v>7.6</v>
      </c>
      <c r="E52" s="145">
        <v>2</v>
      </c>
      <c r="F52" s="145">
        <v>2</v>
      </c>
      <c r="G52" s="145">
        <v>-50</v>
      </c>
      <c r="H52" s="145">
        <v>0.1</v>
      </c>
      <c r="I52" s="145">
        <v>50</v>
      </c>
      <c r="J52" s="145">
        <v>32</v>
      </c>
      <c r="K52" s="145" t="s">
        <v>174</v>
      </c>
    </row>
    <row r="53" spans="1:11">
      <c r="A53" s="147" t="s">
        <v>6234</v>
      </c>
      <c r="B53" s="145">
        <v>-0.5</v>
      </c>
      <c r="C53" s="145">
        <v>7</v>
      </c>
      <c r="D53" s="145">
        <v>4.9000000000000004</v>
      </c>
      <c r="E53" s="145">
        <v>1</v>
      </c>
      <c r="F53" s="145">
        <v>2</v>
      </c>
      <c r="G53" s="145">
        <v>-50</v>
      </c>
      <c r="H53" s="145">
        <v>0.1</v>
      </c>
      <c r="I53" s="145">
        <v>50</v>
      </c>
      <c r="J53" s="145">
        <v>15</v>
      </c>
      <c r="K53" s="145" t="s">
        <v>6095</v>
      </c>
    </row>
    <row r="54" spans="1:11">
      <c r="A54" s="147" t="s">
        <v>5957</v>
      </c>
      <c r="B54" s="145">
        <v>5.5</v>
      </c>
      <c r="C54" s="145">
        <v>2</v>
      </c>
      <c r="D54" s="145">
        <v>8.8000000000000007</v>
      </c>
      <c r="E54" s="145">
        <v>1</v>
      </c>
      <c r="F54" s="145" t="s">
        <v>5905</v>
      </c>
      <c r="G54" s="145">
        <v>-50</v>
      </c>
      <c r="H54" s="145">
        <v>0.1</v>
      </c>
      <c r="I54" s="145">
        <v>50</v>
      </c>
      <c r="J54" s="145">
        <v>18</v>
      </c>
      <c r="K54" s="145" t="s">
        <v>5531</v>
      </c>
    </row>
    <row r="55" spans="1:11">
      <c r="A55" s="147" t="s">
        <v>6098</v>
      </c>
      <c r="B55" s="145">
        <v>-0.5</v>
      </c>
      <c r="C55" s="145">
        <v>7</v>
      </c>
      <c r="D55" s="145">
        <v>6.2</v>
      </c>
      <c r="E55" s="145">
        <v>2</v>
      </c>
      <c r="F55" s="145">
        <v>1.9</v>
      </c>
      <c r="G55" s="145">
        <v>50</v>
      </c>
      <c r="H55" s="145">
        <v>0.1</v>
      </c>
      <c r="I55" s="145" t="s">
        <v>55</v>
      </c>
      <c r="J55" s="145">
        <v>18</v>
      </c>
      <c r="K55" s="145" t="s">
        <v>5901</v>
      </c>
    </row>
    <row r="56" spans="1:11">
      <c r="A56" s="147" t="s">
        <v>6099</v>
      </c>
      <c r="B56" s="145">
        <v>-0.5</v>
      </c>
      <c r="C56" s="145">
        <v>7</v>
      </c>
      <c r="D56" s="145">
        <v>6.2</v>
      </c>
      <c r="E56" s="145">
        <v>2</v>
      </c>
      <c r="F56" s="145">
        <v>1.9</v>
      </c>
      <c r="G56" s="145">
        <v>50</v>
      </c>
      <c r="H56" s="145">
        <v>0.1</v>
      </c>
      <c r="I56" s="145" t="s">
        <v>55</v>
      </c>
      <c r="J56" s="145">
        <v>18</v>
      </c>
      <c r="K56" s="145" t="s">
        <v>5901</v>
      </c>
    </row>
    <row r="57" spans="1:11">
      <c r="A57" s="147" t="s">
        <v>6026</v>
      </c>
      <c r="B57" s="145">
        <v>-0.5</v>
      </c>
      <c r="C57" s="145">
        <v>7</v>
      </c>
      <c r="D57" s="145">
        <v>5.8</v>
      </c>
      <c r="E57" s="145">
        <v>0.25</v>
      </c>
      <c r="F57" s="145">
        <v>2</v>
      </c>
      <c r="G57" s="145" t="s">
        <v>55</v>
      </c>
      <c r="H57" s="145">
        <v>0.1</v>
      </c>
      <c r="I57" s="145" t="s">
        <v>55</v>
      </c>
      <c r="J57" s="145">
        <v>14</v>
      </c>
      <c r="K57" s="145" t="s">
        <v>5990</v>
      </c>
    </row>
    <row r="58" spans="1:11">
      <c r="A58" s="147" t="s">
        <v>6059</v>
      </c>
      <c r="B58" s="145">
        <v>-0.5</v>
      </c>
      <c r="C58" s="145">
        <v>7</v>
      </c>
      <c r="D58" s="145">
        <v>5.6</v>
      </c>
      <c r="E58" s="145">
        <v>1</v>
      </c>
      <c r="F58" s="145">
        <v>2</v>
      </c>
      <c r="G58" s="145">
        <v>-50</v>
      </c>
      <c r="H58" s="145">
        <v>0.1</v>
      </c>
      <c r="I58" s="145">
        <v>50</v>
      </c>
      <c r="J58" s="145">
        <v>15</v>
      </c>
      <c r="K58" s="145" t="s">
        <v>14</v>
      </c>
    </row>
    <row r="59" spans="1:11">
      <c r="A59" s="147" t="s">
        <v>6068</v>
      </c>
      <c r="B59" s="145">
        <v>-0.5</v>
      </c>
      <c r="C59" s="145">
        <v>7</v>
      </c>
      <c r="D59" s="145">
        <v>8</v>
      </c>
      <c r="E59" s="145">
        <v>1</v>
      </c>
      <c r="F59" s="145">
        <v>2</v>
      </c>
      <c r="G59" s="145">
        <v>-50</v>
      </c>
      <c r="H59" s="145">
        <v>0.1</v>
      </c>
      <c r="I59" s="145">
        <v>50</v>
      </c>
      <c r="J59" s="145">
        <v>9</v>
      </c>
      <c r="K59" s="145" t="s">
        <v>14</v>
      </c>
    </row>
    <row r="60" spans="1:11">
      <c r="A60" s="147" t="s">
        <v>6068</v>
      </c>
      <c r="B60" s="145">
        <v>-0.5</v>
      </c>
      <c r="C60" s="145">
        <v>7</v>
      </c>
      <c r="D60" s="145">
        <v>9.5</v>
      </c>
      <c r="E60" s="145">
        <v>2</v>
      </c>
      <c r="F60" s="145">
        <v>1.9</v>
      </c>
      <c r="G60" s="145">
        <v>-50</v>
      </c>
      <c r="H60" s="145">
        <v>0.1</v>
      </c>
      <c r="I60" s="145" t="s">
        <v>55</v>
      </c>
      <c r="J60" s="145">
        <v>14</v>
      </c>
      <c r="K60" s="145" t="s">
        <v>14</v>
      </c>
    </row>
    <row r="61" spans="1:11">
      <c r="A61" s="147" t="s">
        <v>6062</v>
      </c>
      <c r="B61" s="145">
        <v>-0.5</v>
      </c>
      <c r="C61" s="145">
        <v>7</v>
      </c>
      <c r="D61" s="145">
        <v>7.9</v>
      </c>
      <c r="E61" s="145">
        <v>1</v>
      </c>
      <c r="F61" s="145">
        <v>2</v>
      </c>
      <c r="G61" s="145">
        <v>-50</v>
      </c>
      <c r="H61" s="145">
        <v>0.1</v>
      </c>
      <c r="I61" s="145">
        <v>50</v>
      </c>
      <c r="J61" s="145">
        <v>16</v>
      </c>
      <c r="K61" s="145" t="s">
        <v>14</v>
      </c>
    </row>
    <row r="62" spans="1:11">
      <c r="A62" s="147" t="s">
        <v>5946</v>
      </c>
      <c r="B62" s="145">
        <v>5.5</v>
      </c>
      <c r="C62" s="145">
        <v>2</v>
      </c>
      <c r="D62" s="145">
        <v>7.5</v>
      </c>
      <c r="E62" s="145">
        <v>2</v>
      </c>
      <c r="F62" s="145" t="s">
        <v>5905</v>
      </c>
      <c r="G62" s="145">
        <v>-50</v>
      </c>
      <c r="H62" s="145">
        <v>0.1</v>
      </c>
      <c r="I62" s="145">
        <v>50</v>
      </c>
      <c r="J62" s="145">
        <v>14</v>
      </c>
      <c r="K62" s="145" t="s">
        <v>5295</v>
      </c>
    </row>
    <row r="63" spans="1:11">
      <c r="A63" s="147" t="s">
        <v>6073</v>
      </c>
      <c r="B63" s="145">
        <v>-0.5</v>
      </c>
      <c r="C63" s="145">
        <v>7</v>
      </c>
      <c r="D63" s="145">
        <v>7.1</v>
      </c>
      <c r="E63" s="145">
        <v>1</v>
      </c>
      <c r="F63" s="145">
        <v>1.9</v>
      </c>
      <c r="G63" s="145" t="s">
        <v>55</v>
      </c>
      <c r="H63" s="145">
        <v>0.1</v>
      </c>
      <c r="I63" s="145" t="s">
        <v>55</v>
      </c>
      <c r="J63" s="145">
        <v>13</v>
      </c>
      <c r="K63" s="145" t="s">
        <v>1010</v>
      </c>
    </row>
    <row r="64" spans="1:11">
      <c r="A64" s="147" t="s">
        <v>6112</v>
      </c>
      <c r="B64" s="145">
        <v>-0.5</v>
      </c>
      <c r="C64" s="145">
        <v>7</v>
      </c>
      <c r="D64" s="145">
        <v>7.3</v>
      </c>
      <c r="E64" s="145">
        <v>4</v>
      </c>
      <c r="F64" s="145">
        <v>1.9</v>
      </c>
      <c r="G64" s="145">
        <v>-50</v>
      </c>
      <c r="H64" s="145">
        <v>0.1</v>
      </c>
      <c r="I64" s="145">
        <v>50</v>
      </c>
      <c r="J64" s="145">
        <v>18</v>
      </c>
      <c r="K64" s="145" t="s">
        <v>5775</v>
      </c>
    </row>
    <row r="65" spans="1:11">
      <c r="A65" s="147" t="s">
        <v>6088</v>
      </c>
      <c r="B65" s="145">
        <v>-0.5</v>
      </c>
      <c r="C65" s="145">
        <v>7</v>
      </c>
      <c r="D65" s="145">
        <v>8.1</v>
      </c>
      <c r="E65" s="145">
        <v>4</v>
      </c>
      <c r="F65" s="145">
        <v>2</v>
      </c>
      <c r="G65" s="145">
        <v>-50</v>
      </c>
      <c r="H65" s="145">
        <v>0.1</v>
      </c>
      <c r="I65" s="145">
        <v>50</v>
      </c>
      <c r="J65" s="145">
        <v>32</v>
      </c>
      <c r="K65" s="145" t="s">
        <v>6089</v>
      </c>
    </row>
    <row r="66" spans="1:11">
      <c r="A66" s="147" t="s">
        <v>6079</v>
      </c>
      <c r="B66" s="145">
        <v>-0.5</v>
      </c>
      <c r="C66" s="145">
        <v>7</v>
      </c>
      <c r="D66" s="145">
        <v>5.6</v>
      </c>
      <c r="E66" s="145">
        <v>4</v>
      </c>
      <c r="F66" s="145">
        <v>2</v>
      </c>
      <c r="G66" s="145">
        <v>-50</v>
      </c>
      <c r="H66" s="145">
        <v>0.1</v>
      </c>
      <c r="I66" s="145">
        <v>50</v>
      </c>
      <c r="J66" s="145">
        <v>20</v>
      </c>
      <c r="K66" s="145" t="s">
        <v>5913</v>
      </c>
    </row>
    <row r="67" spans="1:11">
      <c r="A67" s="147" t="s">
        <v>6060</v>
      </c>
      <c r="B67" s="145">
        <v>-0.5</v>
      </c>
      <c r="C67" s="145">
        <v>7</v>
      </c>
      <c r="D67" s="145">
        <v>7.1</v>
      </c>
      <c r="E67" s="145">
        <v>10</v>
      </c>
      <c r="F67" s="145">
        <v>2</v>
      </c>
      <c r="G67" s="145" t="s">
        <v>55</v>
      </c>
      <c r="H67" s="145">
        <v>0.1</v>
      </c>
      <c r="I67" s="145" t="s">
        <v>55</v>
      </c>
      <c r="J67" s="145" t="s">
        <v>55</v>
      </c>
      <c r="K67" s="145" t="s">
        <v>6061</v>
      </c>
    </row>
    <row r="68" spans="1:11">
      <c r="A68" s="147" t="s">
        <v>6063</v>
      </c>
      <c r="B68" s="145">
        <v>-0.5</v>
      </c>
      <c r="C68" s="145">
        <v>7</v>
      </c>
      <c r="D68" s="145">
        <v>7</v>
      </c>
      <c r="E68" s="145">
        <v>1</v>
      </c>
      <c r="F68" s="145" t="s">
        <v>55</v>
      </c>
      <c r="G68" s="145" t="s">
        <v>55</v>
      </c>
      <c r="H68" s="145">
        <v>0.1</v>
      </c>
      <c r="I68" s="145" t="s">
        <v>55</v>
      </c>
      <c r="J68" s="145">
        <v>3</v>
      </c>
      <c r="K68" s="145" t="s">
        <v>14</v>
      </c>
    </row>
    <row r="69" spans="1:11">
      <c r="A69" s="147" t="s">
        <v>6064</v>
      </c>
      <c r="B69" s="145">
        <v>-0.5</v>
      </c>
      <c r="C69" s="145">
        <v>7</v>
      </c>
      <c r="D69" s="145">
        <v>16.3</v>
      </c>
      <c r="E69" s="145" t="s">
        <v>55</v>
      </c>
      <c r="F69" s="145">
        <v>2</v>
      </c>
      <c r="G69" s="145" t="s">
        <v>55</v>
      </c>
      <c r="H69" s="145">
        <v>0.1</v>
      </c>
      <c r="I69" s="145" t="s">
        <v>55</v>
      </c>
      <c r="J69" s="145">
        <v>7.5</v>
      </c>
      <c r="K69" s="145" t="s">
        <v>14</v>
      </c>
    </row>
    <row r="70" spans="1:11">
      <c r="A70" s="147" t="s">
        <v>6065</v>
      </c>
      <c r="B70" s="145">
        <v>-0.5</v>
      </c>
      <c r="C70" s="145">
        <v>7</v>
      </c>
      <c r="D70" s="145">
        <v>16.3</v>
      </c>
      <c r="E70" s="145">
        <v>1</v>
      </c>
      <c r="F70" s="145">
        <v>2</v>
      </c>
      <c r="G70" s="145" t="s">
        <v>55</v>
      </c>
      <c r="H70" s="145">
        <v>0.1</v>
      </c>
      <c r="I70" s="145" t="s">
        <v>55</v>
      </c>
      <c r="J70" s="145">
        <v>10</v>
      </c>
      <c r="K70" s="145" t="s">
        <v>14</v>
      </c>
    </row>
    <row r="71" spans="1:11">
      <c r="A71" s="147" t="s">
        <v>6066</v>
      </c>
      <c r="B71" s="145">
        <v>-0.5</v>
      </c>
      <c r="C71" s="145">
        <v>7</v>
      </c>
      <c r="D71" s="145">
        <v>7.1</v>
      </c>
      <c r="E71" s="145">
        <v>1</v>
      </c>
      <c r="F71" s="145">
        <v>2</v>
      </c>
      <c r="G71" s="145" t="s">
        <v>55</v>
      </c>
      <c r="H71" s="145">
        <v>0.1</v>
      </c>
      <c r="I71" s="145" t="s">
        <v>55</v>
      </c>
      <c r="J71" s="145" t="s">
        <v>55</v>
      </c>
      <c r="K71" s="145" t="s">
        <v>14</v>
      </c>
    </row>
    <row r="72" spans="1:11">
      <c r="A72" s="147" t="s">
        <v>6091</v>
      </c>
      <c r="B72" s="145">
        <v>-0.5</v>
      </c>
      <c r="C72" s="145">
        <v>7</v>
      </c>
      <c r="D72" s="145">
        <v>10</v>
      </c>
      <c r="E72" s="145">
        <v>20</v>
      </c>
      <c r="F72" s="145">
        <v>2</v>
      </c>
      <c r="G72" s="145">
        <v>-50</v>
      </c>
      <c r="H72" s="145">
        <v>0.1</v>
      </c>
      <c r="I72" s="145">
        <v>50</v>
      </c>
      <c r="J72" s="145">
        <v>4.5</v>
      </c>
      <c r="K72" s="145" t="s">
        <v>1010</v>
      </c>
    </row>
    <row r="73" spans="1:11">
      <c r="A73" s="147" t="s">
        <v>6179</v>
      </c>
      <c r="B73" s="145">
        <v>-0.5</v>
      </c>
      <c r="C73" s="145">
        <v>7</v>
      </c>
      <c r="D73" s="145">
        <v>100</v>
      </c>
      <c r="E73" s="145" t="s">
        <v>6180</v>
      </c>
      <c r="F73" s="145">
        <v>1.9</v>
      </c>
      <c r="G73" s="145">
        <v>-50</v>
      </c>
      <c r="H73" s="145">
        <v>0.1</v>
      </c>
      <c r="I73" s="145">
        <v>50</v>
      </c>
      <c r="J73" s="145">
        <v>16</v>
      </c>
      <c r="K73" s="145" t="s">
        <v>4374</v>
      </c>
    </row>
    <row r="74" spans="1:11">
      <c r="A74" s="147" t="s">
        <v>6177</v>
      </c>
      <c r="B74" s="145">
        <v>-0.5</v>
      </c>
      <c r="C74" s="145">
        <v>7</v>
      </c>
      <c r="D74" s="145">
        <v>100</v>
      </c>
      <c r="E74" s="145">
        <v>4</v>
      </c>
      <c r="F74" s="145">
        <v>2</v>
      </c>
      <c r="G74" s="145">
        <v>-50</v>
      </c>
      <c r="H74" s="145">
        <v>0.1</v>
      </c>
      <c r="I74" s="145">
        <v>50</v>
      </c>
      <c r="J74" s="145">
        <v>28</v>
      </c>
      <c r="K74" s="145" t="s">
        <v>6178</v>
      </c>
    </row>
    <row r="75" spans="1:11">
      <c r="A75" s="147" t="s">
        <v>6031</v>
      </c>
      <c r="B75" s="145">
        <v>-0.5</v>
      </c>
      <c r="C75" s="145">
        <v>7</v>
      </c>
      <c r="D75" s="145">
        <v>6</v>
      </c>
      <c r="E75" s="145">
        <v>0.1</v>
      </c>
      <c r="F75" s="145">
        <v>2</v>
      </c>
      <c r="G75" s="145">
        <v>-50</v>
      </c>
      <c r="H75" s="145">
        <v>0.1</v>
      </c>
      <c r="I75" s="145">
        <v>50</v>
      </c>
      <c r="J75" s="145">
        <v>25.2</v>
      </c>
      <c r="K75" s="145" t="s">
        <v>6032</v>
      </c>
    </row>
    <row r="76" spans="1:11">
      <c r="A76" s="147" t="s">
        <v>6074</v>
      </c>
      <c r="B76" s="145">
        <v>-0.5</v>
      </c>
      <c r="C76" s="145">
        <v>7</v>
      </c>
      <c r="D76" s="145">
        <v>11</v>
      </c>
      <c r="E76" s="145">
        <v>2</v>
      </c>
      <c r="F76" s="145">
        <v>2</v>
      </c>
      <c r="G76" s="145" t="s">
        <v>55</v>
      </c>
      <c r="H76" s="145">
        <v>0.1</v>
      </c>
      <c r="I76" s="145" t="s">
        <v>55</v>
      </c>
      <c r="J76" s="145">
        <v>18</v>
      </c>
      <c r="K76" s="145" t="s">
        <v>1010</v>
      </c>
    </row>
    <row r="77" spans="1:11">
      <c r="A77" s="147" t="s">
        <v>5958</v>
      </c>
      <c r="B77" s="145">
        <v>5.5</v>
      </c>
      <c r="C77" s="145">
        <v>4.5</v>
      </c>
      <c r="D77" s="145">
        <v>7.9</v>
      </c>
      <c r="E77" s="145">
        <v>2</v>
      </c>
      <c r="F77" s="145" t="s">
        <v>5905</v>
      </c>
      <c r="G77" s="145">
        <v>-50</v>
      </c>
      <c r="H77" s="145">
        <v>0.1</v>
      </c>
      <c r="I77" s="145">
        <v>50</v>
      </c>
      <c r="J77" s="145">
        <v>10.5</v>
      </c>
      <c r="K77" s="145" t="s">
        <v>1010</v>
      </c>
    </row>
    <row r="78" spans="1:11">
      <c r="A78" s="147" t="s">
        <v>5959</v>
      </c>
      <c r="B78" s="145">
        <v>5.5</v>
      </c>
      <c r="C78" s="145">
        <v>4.5</v>
      </c>
      <c r="D78" s="145">
        <v>7.5</v>
      </c>
      <c r="E78" s="145">
        <v>2</v>
      </c>
      <c r="F78" s="145" t="s">
        <v>5905</v>
      </c>
      <c r="G78" s="145">
        <v>-50</v>
      </c>
      <c r="H78" s="145">
        <v>0.1</v>
      </c>
      <c r="I78" s="145">
        <v>50</v>
      </c>
      <c r="J78" s="145">
        <v>17</v>
      </c>
      <c r="K78" s="145" t="s">
        <v>1010</v>
      </c>
    </row>
    <row r="79" spans="1:11">
      <c r="A79" s="147" t="s">
        <v>5960</v>
      </c>
      <c r="B79" s="145">
        <v>5.5</v>
      </c>
      <c r="C79" s="145">
        <v>4.5</v>
      </c>
      <c r="D79" s="145">
        <v>7.9</v>
      </c>
      <c r="E79" s="145">
        <v>2</v>
      </c>
      <c r="F79" s="145" t="s">
        <v>5905</v>
      </c>
      <c r="G79" s="145">
        <v>-50</v>
      </c>
      <c r="H79" s="145">
        <v>0.1</v>
      </c>
      <c r="I79" s="145">
        <v>50</v>
      </c>
      <c r="J79" s="145">
        <v>18</v>
      </c>
      <c r="K79" s="145" t="s">
        <v>1010</v>
      </c>
    </row>
    <row r="80" spans="1:11">
      <c r="A80" s="147" t="s">
        <v>6092</v>
      </c>
      <c r="B80" s="145">
        <v>-0.5</v>
      </c>
      <c r="C80" s="145">
        <v>7</v>
      </c>
      <c r="D80" s="145" t="s">
        <v>55</v>
      </c>
      <c r="E80" s="145">
        <v>2</v>
      </c>
      <c r="F80" s="145">
        <v>4.5</v>
      </c>
      <c r="G80" s="145">
        <v>-50</v>
      </c>
      <c r="H80" s="145">
        <v>0.1</v>
      </c>
      <c r="I80" s="145">
        <v>50</v>
      </c>
      <c r="J80" s="145">
        <v>14</v>
      </c>
      <c r="K80" s="145" t="s">
        <v>5901</v>
      </c>
    </row>
    <row r="81" spans="1:11">
      <c r="A81" s="147" t="s">
        <v>6288</v>
      </c>
      <c r="B81" s="145">
        <v>-0.5</v>
      </c>
      <c r="C81" s="145">
        <v>7</v>
      </c>
      <c r="D81" s="145"/>
      <c r="E81" s="145">
        <v>2</v>
      </c>
      <c r="F81" s="145">
        <v>4.5</v>
      </c>
      <c r="G81" s="145"/>
      <c r="H81" s="145">
        <v>0.1</v>
      </c>
      <c r="I81" s="145"/>
      <c r="J81" s="145">
        <v>15</v>
      </c>
      <c r="K81" s="145" t="s">
        <v>5901</v>
      </c>
    </row>
    <row r="82" spans="1:11">
      <c r="A82" s="147" t="s">
        <v>6338</v>
      </c>
      <c r="B82" s="145">
        <v>4.5</v>
      </c>
      <c r="C82" s="145">
        <v>5.5</v>
      </c>
      <c r="D82" s="145"/>
      <c r="E82" s="145"/>
      <c r="F82" s="145">
        <v>4.5</v>
      </c>
      <c r="G82" s="145"/>
      <c r="H82" s="145">
        <v>0.1</v>
      </c>
      <c r="I82" s="145"/>
      <c r="J82" s="145">
        <v>15</v>
      </c>
      <c r="K82" s="145" t="s">
        <v>1010</v>
      </c>
    </row>
    <row r="83" spans="1:11">
      <c r="A83" s="147" t="s">
        <v>6183</v>
      </c>
      <c r="B83" s="145">
        <v>-0.5</v>
      </c>
      <c r="C83" s="145">
        <v>7</v>
      </c>
      <c r="D83" s="145">
        <v>7</v>
      </c>
      <c r="E83" s="145">
        <v>2</v>
      </c>
      <c r="F83" s="145">
        <v>3.94</v>
      </c>
      <c r="G83" s="145" t="s">
        <v>55</v>
      </c>
      <c r="H83" s="145">
        <v>0.1</v>
      </c>
      <c r="I83" s="145" t="s">
        <v>55</v>
      </c>
      <c r="J83" s="145">
        <v>12</v>
      </c>
      <c r="K83" s="145" t="s">
        <v>5601</v>
      </c>
    </row>
    <row r="84" spans="1:11">
      <c r="A84" s="147" t="s">
        <v>6106</v>
      </c>
      <c r="B84" s="145">
        <v>-0.5</v>
      </c>
      <c r="C84" s="145">
        <v>7</v>
      </c>
      <c r="D84" s="145">
        <v>6.4</v>
      </c>
      <c r="E84" s="145">
        <v>2</v>
      </c>
      <c r="F84" s="145">
        <v>4.5</v>
      </c>
      <c r="G84" s="145">
        <v>-8</v>
      </c>
      <c r="H84" s="145">
        <v>0.1</v>
      </c>
      <c r="I84" s="145">
        <v>8</v>
      </c>
      <c r="J84" s="145">
        <v>11</v>
      </c>
      <c r="K84" s="145" t="s">
        <v>3412</v>
      </c>
    </row>
    <row r="85" spans="1:11">
      <c r="A85" s="147" t="s">
        <v>6299</v>
      </c>
      <c r="B85" s="145">
        <v>-0.5</v>
      </c>
      <c r="C85" s="145">
        <v>7</v>
      </c>
      <c r="D85" s="145"/>
      <c r="E85" s="145">
        <v>2</v>
      </c>
      <c r="F85" s="145"/>
      <c r="G85" s="145"/>
      <c r="H85" s="145"/>
      <c r="I85" s="145"/>
      <c r="J85" s="145">
        <v>11</v>
      </c>
      <c r="K85" s="145" t="s">
        <v>3412</v>
      </c>
    </row>
    <row r="86" spans="1:11">
      <c r="A86" s="147" t="s">
        <v>5962</v>
      </c>
      <c r="B86" s="145">
        <v>5.5</v>
      </c>
      <c r="C86" s="145">
        <v>4.5</v>
      </c>
      <c r="D86" s="145">
        <v>7.9</v>
      </c>
      <c r="E86" s="145">
        <v>1</v>
      </c>
      <c r="F86" s="145" t="s">
        <v>5905</v>
      </c>
      <c r="G86" s="145">
        <v>-50</v>
      </c>
      <c r="H86" s="145">
        <v>0.1</v>
      </c>
      <c r="I86" s="145">
        <v>50</v>
      </c>
      <c r="J86" s="145">
        <v>10.5</v>
      </c>
      <c r="K86" s="145" t="s">
        <v>5531</v>
      </c>
    </row>
    <row r="87" spans="1:11">
      <c r="A87" s="147" t="s">
        <v>5962</v>
      </c>
      <c r="B87" s="145">
        <v>5.5</v>
      </c>
      <c r="C87" s="145">
        <v>4.5</v>
      </c>
      <c r="D87" s="145">
        <v>7.5</v>
      </c>
      <c r="E87" s="145">
        <v>1</v>
      </c>
      <c r="F87" s="145" t="s">
        <v>5905</v>
      </c>
      <c r="G87" s="145">
        <v>-50</v>
      </c>
      <c r="H87" s="145">
        <v>0.1</v>
      </c>
      <c r="I87" s="145">
        <v>50</v>
      </c>
      <c r="J87" s="145" t="s">
        <v>55</v>
      </c>
      <c r="K87" s="145" t="s">
        <v>5531</v>
      </c>
    </row>
    <row r="88" spans="1:11">
      <c r="A88" s="147" t="s">
        <v>5962</v>
      </c>
      <c r="B88" s="145">
        <v>5.5</v>
      </c>
      <c r="C88" s="145">
        <v>4.5</v>
      </c>
      <c r="D88" s="145">
        <v>7.9</v>
      </c>
      <c r="E88" s="145">
        <v>1</v>
      </c>
      <c r="F88" s="145" t="s">
        <v>5905</v>
      </c>
      <c r="G88" s="145">
        <v>-50</v>
      </c>
      <c r="H88" s="145">
        <v>0.1</v>
      </c>
      <c r="I88" s="145">
        <v>50</v>
      </c>
      <c r="J88" s="145">
        <v>18</v>
      </c>
      <c r="K88" s="145" t="s">
        <v>5531</v>
      </c>
    </row>
    <row r="89" spans="1:11">
      <c r="A89" s="147" t="s">
        <v>5962</v>
      </c>
      <c r="B89" s="145">
        <v>-0.5</v>
      </c>
      <c r="C89" s="145">
        <v>7</v>
      </c>
      <c r="D89" s="145">
        <v>6.7</v>
      </c>
      <c r="E89" s="145">
        <v>10</v>
      </c>
      <c r="F89" s="145">
        <v>4.5</v>
      </c>
      <c r="G89" s="145" t="s">
        <v>55</v>
      </c>
      <c r="H89" s="145">
        <v>0.1</v>
      </c>
      <c r="I89" s="145" t="s">
        <v>55</v>
      </c>
      <c r="J89" s="145">
        <v>14</v>
      </c>
      <c r="K89" s="145" t="s">
        <v>5968</v>
      </c>
    </row>
    <row r="90" spans="1:11">
      <c r="A90" s="147" t="s">
        <v>5966</v>
      </c>
      <c r="B90" s="145">
        <v>5.5</v>
      </c>
      <c r="C90" s="145">
        <v>4.5</v>
      </c>
      <c r="D90" s="145">
        <v>7.5</v>
      </c>
      <c r="E90" s="145">
        <v>1</v>
      </c>
      <c r="F90" s="145" t="s">
        <v>5905</v>
      </c>
      <c r="G90" s="145">
        <v>-50</v>
      </c>
      <c r="H90" s="145">
        <v>0.1</v>
      </c>
      <c r="I90" s="145">
        <v>50</v>
      </c>
      <c r="J90" s="145">
        <v>14</v>
      </c>
      <c r="K90" s="145" t="s">
        <v>5967</v>
      </c>
    </row>
    <row r="91" spans="1:11">
      <c r="A91" s="147" t="s">
        <v>5966</v>
      </c>
      <c r="B91" s="145">
        <v>5.5</v>
      </c>
      <c r="C91" s="145">
        <v>4.5</v>
      </c>
      <c r="D91" s="145">
        <v>7.5</v>
      </c>
      <c r="E91" s="145">
        <v>1</v>
      </c>
      <c r="F91" s="145" t="s">
        <v>5905</v>
      </c>
      <c r="G91" s="145">
        <v>-50</v>
      </c>
      <c r="H91" s="145">
        <v>0.1</v>
      </c>
      <c r="I91" s="145">
        <v>50</v>
      </c>
      <c r="J91" s="145">
        <v>14</v>
      </c>
      <c r="K91" s="145" t="s">
        <v>5968</v>
      </c>
    </row>
    <row r="92" spans="1:11">
      <c r="A92" s="147" t="s">
        <v>5966</v>
      </c>
      <c r="B92" s="145">
        <v>-0.5</v>
      </c>
      <c r="C92" s="145">
        <v>7</v>
      </c>
      <c r="D92" s="145">
        <v>7</v>
      </c>
      <c r="E92" s="145">
        <v>10</v>
      </c>
      <c r="F92" s="145">
        <v>4.5</v>
      </c>
      <c r="G92" s="145" t="s">
        <v>55</v>
      </c>
      <c r="H92" s="145">
        <v>0.1</v>
      </c>
      <c r="I92" s="145" t="s">
        <v>55</v>
      </c>
      <c r="J92" s="145">
        <v>12</v>
      </c>
      <c r="K92" s="145" t="s">
        <v>5968</v>
      </c>
    </row>
    <row r="93" spans="1:11">
      <c r="A93" s="147" t="s">
        <v>5963</v>
      </c>
      <c r="B93" s="145">
        <v>5.5</v>
      </c>
      <c r="C93" s="145">
        <v>4.5</v>
      </c>
      <c r="D93" s="145">
        <v>7.9</v>
      </c>
      <c r="E93" s="145">
        <v>1</v>
      </c>
      <c r="F93" s="145" t="s">
        <v>5905</v>
      </c>
      <c r="G93" s="145">
        <v>-50</v>
      </c>
      <c r="H93" s="145">
        <v>0.1</v>
      </c>
      <c r="I93" s="145">
        <v>50</v>
      </c>
      <c r="J93" s="145">
        <v>11.5</v>
      </c>
      <c r="K93" s="145" t="s">
        <v>5531</v>
      </c>
    </row>
    <row r="94" spans="1:11">
      <c r="A94" s="147" t="s">
        <v>6113</v>
      </c>
      <c r="B94" s="145">
        <v>-0.5</v>
      </c>
      <c r="C94" s="145">
        <v>7</v>
      </c>
      <c r="D94" s="145">
        <v>0.7</v>
      </c>
      <c r="E94" s="145">
        <v>1</v>
      </c>
      <c r="F94" s="145">
        <v>2</v>
      </c>
      <c r="G94" s="145" t="s">
        <v>55</v>
      </c>
      <c r="H94" s="145">
        <v>0.8</v>
      </c>
      <c r="I94" s="145" t="s">
        <v>55</v>
      </c>
      <c r="J94" s="145">
        <v>15</v>
      </c>
      <c r="K94" s="145" t="s">
        <v>5531</v>
      </c>
    </row>
    <row r="95" spans="1:11">
      <c r="A95" s="147" t="s">
        <v>5964</v>
      </c>
      <c r="B95" s="145">
        <v>5.5</v>
      </c>
      <c r="C95" s="145">
        <v>4.5</v>
      </c>
      <c r="D95" s="145">
        <v>7.9</v>
      </c>
      <c r="E95" s="145">
        <v>1</v>
      </c>
      <c r="F95" s="145" t="s">
        <v>5905</v>
      </c>
      <c r="G95" s="145">
        <v>-50</v>
      </c>
      <c r="H95" s="145">
        <v>0.1</v>
      </c>
      <c r="I95" s="145">
        <v>50</v>
      </c>
      <c r="J95" s="145">
        <v>11</v>
      </c>
      <c r="K95" s="145" t="s">
        <v>5965</v>
      </c>
    </row>
    <row r="96" spans="1:11">
      <c r="A96" s="147" t="s">
        <v>6323</v>
      </c>
      <c r="B96" s="145">
        <v>-0.5</v>
      </c>
      <c r="C96" s="145">
        <v>7</v>
      </c>
      <c r="D96" s="145"/>
      <c r="E96" s="145"/>
      <c r="F96" s="145">
        <v>4.4000000000000004</v>
      </c>
      <c r="G96" s="145"/>
      <c r="H96" s="145">
        <v>-0.48</v>
      </c>
      <c r="I96" s="145"/>
      <c r="J96" s="145">
        <v>27</v>
      </c>
      <c r="K96" s="145" t="s">
        <v>6324</v>
      </c>
    </row>
    <row r="97" spans="1:11">
      <c r="A97" s="147" t="s">
        <v>5961</v>
      </c>
      <c r="B97" s="145">
        <v>5.5</v>
      </c>
      <c r="C97" s="145">
        <v>4.5</v>
      </c>
      <c r="D97" s="145">
        <v>7.9</v>
      </c>
      <c r="E97" s="145">
        <v>2</v>
      </c>
      <c r="F97" s="145" t="s">
        <v>5905</v>
      </c>
      <c r="G97" s="145">
        <v>-50</v>
      </c>
      <c r="H97" s="145">
        <v>0.1</v>
      </c>
      <c r="I97" s="145">
        <v>50</v>
      </c>
      <c r="J97" s="145">
        <v>11.5</v>
      </c>
      <c r="K97" s="145" t="s">
        <v>1010</v>
      </c>
    </row>
    <row r="98" spans="1:11">
      <c r="A98" s="147" t="s">
        <v>6185</v>
      </c>
      <c r="B98" s="145">
        <v>-0.5</v>
      </c>
      <c r="C98" s="145">
        <v>7</v>
      </c>
      <c r="D98" s="145">
        <v>4.7</v>
      </c>
      <c r="E98" s="145">
        <v>2</v>
      </c>
      <c r="F98" s="145">
        <v>4.4000000000000004</v>
      </c>
      <c r="G98" s="145">
        <v>-8</v>
      </c>
      <c r="H98" s="145">
        <v>0.1</v>
      </c>
      <c r="I98" s="145">
        <v>8</v>
      </c>
      <c r="J98" s="145">
        <v>14</v>
      </c>
      <c r="K98" s="145" t="s">
        <v>1010</v>
      </c>
    </row>
    <row r="99" spans="1:11">
      <c r="A99" s="147" t="s">
        <v>6109</v>
      </c>
      <c r="B99" s="145">
        <v>-0.5</v>
      </c>
      <c r="C99" s="145">
        <v>7</v>
      </c>
      <c r="D99" s="145">
        <v>8.5</v>
      </c>
      <c r="E99" s="145">
        <v>1</v>
      </c>
      <c r="F99" s="145">
        <v>4.5</v>
      </c>
      <c r="G99" s="145">
        <v>-8</v>
      </c>
      <c r="H99" s="145">
        <v>0.1</v>
      </c>
      <c r="I99" s="145">
        <v>8</v>
      </c>
      <c r="J99" s="145">
        <v>17</v>
      </c>
      <c r="K99" s="145" t="s">
        <v>4374</v>
      </c>
    </row>
    <row r="100" spans="1:11">
      <c r="A100" s="147" t="s">
        <v>6115</v>
      </c>
      <c r="B100" s="145">
        <v>-0.5</v>
      </c>
      <c r="C100" s="145">
        <v>7</v>
      </c>
      <c r="D100" s="145">
        <v>9.4</v>
      </c>
      <c r="E100" s="145">
        <v>4</v>
      </c>
      <c r="F100" s="145">
        <v>4.5</v>
      </c>
      <c r="G100" s="145">
        <v>-8</v>
      </c>
      <c r="H100" s="145">
        <v>0.1</v>
      </c>
      <c r="I100" s="145">
        <v>8</v>
      </c>
      <c r="J100" s="145">
        <v>27</v>
      </c>
      <c r="K100" s="145" t="s">
        <v>4374</v>
      </c>
    </row>
    <row r="101" spans="1:11">
      <c r="A101" s="147" t="s">
        <v>6093</v>
      </c>
      <c r="B101" s="145">
        <v>-0.5</v>
      </c>
      <c r="C101" s="145">
        <v>7</v>
      </c>
      <c r="D101" s="145">
        <v>6.7</v>
      </c>
      <c r="E101" s="145">
        <v>1</v>
      </c>
      <c r="F101" s="145">
        <v>4.5</v>
      </c>
      <c r="G101" s="145" t="s">
        <v>55</v>
      </c>
      <c r="H101" s="145">
        <v>0.1</v>
      </c>
      <c r="I101" s="145" t="s">
        <v>55</v>
      </c>
      <c r="J101" s="145" t="s">
        <v>55</v>
      </c>
      <c r="K101" s="145" t="s">
        <v>6061</v>
      </c>
    </row>
    <row r="102" spans="1:11">
      <c r="A102" s="147" t="s">
        <v>6093</v>
      </c>
      <c r="B102" s="145">
        <v>-0.5</v>
      </c>
      <c r="C102" s="145">
        <v>7</v>
      </c>
      <c r="D102" s="145">
        <v>5.3</v>
      </c>
      <c r="E102" s="145">
        <v>1</v>
      </c>
      <c r="F102" s="145">
        <v>2</v>
      </c>
      <c r="G102" s="145" t="s">
        <v>55</v>
      </c>
      <c r="H102" s="145">
        <v>0.1</v>
      </c>
      <c r="I102" s="145" t="s">
        <v>55</v>
      </c>
      <c r="J102" s="145">
        <v>4.5</v>
      </c>
      <c r="K102" s="145" t="s">
        <v>14</v>
      </c>
    </row>
    <row r="103" spans="1:11">
      <c r="A103" s="147" t="s">
        <v>6097</v>
      </c>
      <c r="B103" s="145">
        <v>-0.5</v>
      </c>
      <c r="C103" s="145">
        <v>7</v>
      </c>
      <c r="D103" s="145">
        <v>4.0999999999999996</v>
      </c>
      <c r="E103" s="145">
        <v>1</v>
      </c>
      <c r="F103" s="145">
        <v>4.5</v>
      </c>
      <c r="G103" s="145" t="s">
        <v>55</v>
      </c>
      <c r="H103" s="145">
        <v>0.1</v>
      </c>
      <c r="I103" s="145" t="s">
        <v>55</v>
      </c>
      <c r="J103" s="145" t="s">
        <v>55</v>
      </c>
      <c r="K103" s="145" t="s">
        <v>14</v>
      </c>
    </row>
    <row r="104" spans="1:11">
      <c r="A104" s="147" t="s">
        <v>6097</v>
      </c>
      <c r="B104" s="145">
        <v>-0.5</v>
      </c>
      <c r="C104" s="145">
        <v>7</v>
      </c>
      <c r="D104" s="145">
        <v>7</v>
      </c>
      <c r="E104" s="145">
        <v>1</v>
      </c>
      <c r="F104" s="145">
        <v>4.5</v>
      </c>
      <c r="G104" s="145" t="s">
        <v>55</v>
      </c>
      <c r="H104" s="145">
        <v>0.1</v>
      </c>
      <c r="I104" s="145" t="s">
        <v>55</v>
      </c>
      <c r="J104" s="145">
        <v>12</v>
      </c>
      <c r="K104" s="145" t="s">
        <v>14</v>
      </c>
    </row>
    <row r="105" spans="1:11">
      <c r="A105" s="147" t="s">
        <v>6287</v>
      </c>
      <c r="B105" s="145">
        <v>7</v>
      </c>
      <c r="C105" s="145">
        <v>-0.5</v>
      </c>
      <c r="D105" s="145"/>
      <c r="E105" s="145">
        <v>1</v>
      </c>
      <c r="F105" s="145">
        <v>4.5</v>
      </c>
      <c r="G105" s="145"/>
      <c r="H105" s="145">
        <v>0.1</v>
      </c>
      <c r="I105" s="145"/>
      <c r="J105" s="145">
        <v>1.5</v>
      </c>
      <c r="K105" s="145" t="s">
        <v>14</v>
      </c>
    </row>
    <row r="106" spans="1:11">
      <c r="A106" s="147" t="s">
        <v>6116</v>
      </c>
      <c r="B106" s="145">
        <v>-0.5</v>
      </c>
      <c r="C106" s="145">
        <v>7</v>
      </c>
      <c r="D106" s="145">
        <v>4</v>
      </c>
      <c r="E106" s="145">
        <v>20</v>
      </c>
      <c r="F106" s="145" t="s">
        <v>55</v>
      </c>
      <c r="G106" s="145" t="s">
        <v>55</v>
      </c>
      <c r="H106" s="145" t="s">
        <v>55</v>
      </c>
      <c r="I106" s="145" t="s">
        <v>55</v>
      </c>
      <c r="J106" s="145">
        <v>4.5</v>
      </c>
      <c r="K106" s="145" t="s">
        <v>1010</v>
      </c>
    </row>
    <row r="107" spans="1:11">
      <c r="A107" s="147" t="s">
        <v>6101</v>
      </c>
      <c r="B107" s="145">
        <v>-0.5</v>
      </c>
      <c r="C107" s="145">
        <v>7</v>
      </c>
      <c r="D107" s="145">
        <v>6.9</v>
      </c>
      <c r="E107" s="145">
        <v>2</v>
      </c>
      <c r="F107" s="145">
        <v>4.5</v>
      </c>
      <c r="G107" s="145" t="s">
        <v>55</v>
      </c>
      <c r="H107" s="145">
        <v>0.1</v>
      </c>
      <c r="I107" s="145" t="s">
        <v>55</v>
      </c>
      <c r="J107" s="145">
        <v>18</v>
      </c>
      <c r="K107" s="145" t="s">
        <v>1010</v>
      </c>
    </row>
    <row r="108" spans="1:11">
      <c r="A108" s="147" t="s">
        <v>6100</v>
      </c>
      <c r="B108" s="145">
        <v>-0.5</v>
      </c>
      <c r="C108" s="145">
        <v>3.6</v>
      </c>
      <c r="D108" s="145">
        <v>4.7</v>
      </c>
      <c r="E108" s="145">
        <v>10</v>
      </c>
      <c r="F108" s="145">
        <v>0.55000000000000004</v>
      </c>
      <c r="G108" s="145">
        <v>-100</v>
      </c>
      <c r="H108" s="145">
        <v>0.2</v>
      </c>
      <c r="I108" s="145">
        <v>100</v>
      </c>
      <c r="J108" s="145">
        <v>15</v>
      </c>
      <c r="K108" s="145" t="s">
        <v>6095</v>
      </c>
    </row>
    <row r="109" spans="1:11">
      <c r="A109" s="147" t="s">
        <v>6094</v>
      </c>
      <c r="B109" s="145">
        <v>-0.5</v>
      </c>
      <c r="C109" s="145">
        <v>3.6</v>
      </c>
      <c r="D109" s="145">
        <v>4.5999999999999996</v>
      </c>
      <c r="E109" s="145">
        <v>10</v>
      </c>
      <c r="F109" s="145">
        <v>0.55000000000000004</v>
      </c>
      <c r="G109" s="145">
        <v>-100</v>
      </c>
      <c r="H109" s="145">
        <v>0.2</v>
      </c>
      <c r="I109" s="145">
        <v>100</v>
      </c>
      <c r="J109" s="145">
        <v>15</v>
      </c>
      <c r="K109" s="145" t="s">
        <v>6095</v>
      </c>
    </row>
    <row r="110" spans="1:11">
      <c r="A110" s="147" t="s">
        <v>6096</v>
      </c>
      <c r="B110" s="145">
        <v>-0.5</v>
      </c>
      <c r="C110" s="145">
        <v>3.6</v>
      </c>
      <c r="D110" s="145">
        <v>4.7</v>
      </c>
      <c r="E110" s="145">
        <v>10</v>
      </c>
      <c r="F110" s="145">
        <v>0.55000000000000004</v>
      </c>
      <c r="G110" s="145">
        <v>-100</v>
      </c>
      <c r="H110" s="145">
        <v>0.2</v>
      </c>
      <c r="I110" s="145">
        <v>100</v>
      </c>
      <c r="J110" s="145">
        <v>15</v>
      </c>
      <c r="K110" s="145" t="s">
        <v>6095</v>
      </c>
    </row>
    <row r="111" spans="1:11">
      <c r="A111" s="147" t="s">
        <v>6123</v>
      </c>
      <c r="B111" s="145">
        <v>-0.5</v>
      </c>
      <c r="C111" s="145">
        <v>3.6</v>
      </c>
      <c r="D111" s="145">
        <v>4.5</v>
      </c>
      <c r="E111" s="145">
        <v>10</v>
      </c>
      <c r="F111" s="145">
        <v>0.55000000000000004</v>
      </c>
      <c r="G111" s="145">
        <v>-100</v>
      </c>
      <c r="H111" s="145">
        <v>0.2</v>
      </c>
      <c r="I111" s="145">
        <v>100</v>
      </c>
      <c r="J111" s="145">
        <v>14</v>
      </c>
      <c r="K111" s="145" t="s">
        <v>6095</v>
      </c>
    </row>
    <row r="112" spans="1:11">
      <c r="A112" s="147" t="s">
        <v>6122</v>
      </c>
      <c r="B112" s="145">
        <v>-0.5</v>
      </c>
      <c r="C112" s="145">
        <v>3.6</v>
      </c>
      <c r="D112" s="145">
        <v>4.8</v>
      </c>
      <c r="E112" s="145">
        <v>10</v>
      </c>
      <c r="F112" s="145">
        <v>0.55000000000000004</v>
      </c>
      <c r="G112" s="145">
        <v>-100</v>
      </c>
      <c r="H112" s="145">
        <v>0.2</v>
      </c>
      <c r="I112" s="145">
        <v>100</v>
      </c>
      <c r="J112" s="145">
        <v>14</v>
      </c>
      <c r="K112" s="145" t="s">
        <v>6095</v>
      </c>
    </row>
    <row r="113" spans="1:11">
      <c r="A113" s="147" t="s">
        <v>6102</v>
      </c>
      <c r="B113" s="145">
        <v>-0.5</v>
      </c>
      <c r="C113" s="145">
        <v>3.6</v>
      </c>
      <c r="D113" s="145">
        <v>5.5</v>
      </c>
      <c r="E113" s="145">
        <v>10</v>
      </c>
      <c r="F113" s="145">
        <v>0.55000000000000004</v>
      </c>
      <c r="G113" s="145">
        <v>-100</v>
      </c>
      <c r="H113" s="145">
        <v>0.2</v>
      </c>
      <c r="I113" s="145">
        <v>100</v>
      </c>
      <c r="J113" s="145">
        <v>16</v>
      </c>
      <c r="K113" s="145" t="s">
        <v>6095</v>
      </c>
    </row>
    <row r="114" spans="1:11">
      <c r="A114" s="147" t="s">
        <v>6103</v>
      </c>
      <c r="B114" s="145">
        <v>-0.5</v>
      </c>
      <c r="C114" s="145">
        <v>4.5999999999999996</v>
      </c>
      <c r="D114" s="145">
        <v>7</v>
      </c>
      <c r="E114" s="145">
        <v>0.5</v>
      </c>
      <c r="F114" s="145">
        <v>1.1100000000000001</v>
      </c>
      <c r="G114" s="145">
        <v>-20</v>
      </c>
      <c r="H114" s="145">
        <v>0.1</v>
      </c>
      <c r="I114" s="145">
        <v>20</v>
      </c>
      <c r="J114" s="145">
        <v>4</v>
      </c>
      <c r="K114" s="145" t="s">
        <v>6104</v>
      </c>
    </row>
    <row r="115" spans="1:11">
      <c r="A115" s="147" t="s">
        <v>6105</v>
      </c>
      <c r="B115" s="145">
        <v>-0.5</v>
      </c>
      <c r="C115" s="145">
        <v>4.5999999999999996</v>
      </c>
      <c r="D115" s="145">
        <v>7.3</v>
      </c>
      <c r="E115" s="145">
        <v>0.5</v>
      </c>
      <c r="F115" s="145">
        <v>1.1100000000000001</v>
      </c>
      <c r="G115" s="145">
        <v>-20</v>
      </c>
      <c r="H115" s="145">
        <v>0.1</v>
      </c>
      <c r="I115" s="145">
        <v>20</v>
      </c>
      <c r="J115" s="145">
        <v>4.0999999999999996</v>
      </c>
      <c r="K115" s="145" t="s">
        <v>6104</v>
      </c>
    </row>
    <row r="116" spans="1:11">
      <c r="A116" s="147" t="s">
        <v>6230</v>
      </c>
      <c r="B116" s="145">
        <v>-0.5</v>
      </c>
      <c r="C116" s="145">
        <v>4.5999999999999996</v>
      </c>
      <c r="D116" s="145">
        <v>15.6</v>
      </c>
      <c r="E116" s="145">
        <v>0.5</v>
      </c>
      <c r="F116" s="145">
        <v>1.1100000000000001</v>
      </c>
      <c r="G116" s="145">
        <v>-20</v>
      </c>
      <c r="H116" s="145">
        <v>0.1</v>
      </c>
      <c r="I116" s="145" t="s">
        <v>55</v>
      </c>
      <c r="J116" s="145">
        <v>3.9</v>
      </c>
      <c r="K116" s="145" t="s">
        <v>6231</v>
      </c>
    </row>
    <row r="117" spans="1:11">
      <c r="A117" s="147" t="s">
        <v>6210</v>
      </c>
      <c r="B117" s="145">
        <v>-0.5</v>
      </c>
      <c r="C117" s="145">
        <v>4.5999999999999996</v>
      </c>
      <c r="D117" s="145">
        <v>12.4</v>
      </c>
      <c r="E117" s="145">
        <v>0.5</v>
      </c>
      <c r="F117" s="145">
        <v>-0.5</v>
      </c>
      <c r="G117" s="145" t="s">
        <v>55</v>
      </c>
      <c r="H117" s="145">
        <v>0.1</v>
      </c>
      <c r="I117" s="145">
        <v>1.1000000000000001</v>
      </c>
      <c r="J117" s="145">
        <v>1</v>
      </c>
      <c r="K117" s="145" t="s">
        <v>6187</v>
      </c>
    </row>
    <row r="118" spans="1:11">
      <c r="A118" s="147" t="s">
        <v>6224</v>
      </c>
      <c r="B118" s="145">
        <v>4.5999999999999996</v>
      </c>
      <c r="C118" s="145">
        <v>-0.5</v>
      </c>
      <c r="D118" s="145">
        <v>11.6</v>
      </c>
      <c r="E118" s="145">
        <v>0.5</v>
      </c>
      <c r="F118" s="145">
        <v>1.6</v>
      </c>
      <c r="G118" s="145" t="s">
        <v>55</v>
      </c>
      <c r="H118" s="145">
        <v>0.1</v>
      </c>
      <c r="I118" s="145" t="s">
        <v>55</v>
      </c>
      <c r="J118" s="145">
        <v>0.5</v>
      </c>
      <c r="K118" s="145" t="s">
        <v>6225</v>
      </c>
    </row>
    <row r="119" spans="1:11">
      <c r="A119" s="147" t="s">
        <v>6107</v>
      </c>
      <c r="B119" s="145">
        <v>-0.5</v>
      </c>
      <c r="C119" s="145">
        <v>4.5999999999999996</v>
      </c>
      <c r="D119" s="145">
        <v>7.3</v>
      </c>
      <c r="E119" s="145">
        <v>0.5</v>
      </c>
      <c r="F119" s="145">
        <v>1.1100000000000001</v>
      </c>
      <c r="G119" s="145">
        <v>-20</v>
      </c>
      <c r="H119" s="145">
        <v>0.1</v>
      </c>
      <c r="I119" s="145">
        <v>20</v>
      </c>
      <c r="J119" s="145">
        <v>4</v>
      </c>
      <c r="K119" s="145" t="s">
        <v>6104</v>
      </c>
    </row>
    <row r="120" spans="1:11">
      <c r="A120" s="147" t="s">
        <v>6111</v>
      </c>
      <c r="B120" s="145">
        <v>-0.5</v>
      </c>
      <c r="C120" s="145">
        <v>4.5999999999999996</v>
      </c>
      <c r="D120" s="145">
        <v>7.4</v>
      </c>
      <c r="E120" s="145">
        <v>0.5</v>
      </c>
      <c r="F120" s="145">
        <v>1.1100000000000001</v>
      </c>
      <c r="G120" s="145">
        <v>-20</v>
      </c>
      <c r="H120" s="145">
        <v>0.1</v>
      </c>
      <c r="I120" s="145">
        <v>20</v>
      </c>
      <c r="J120" s="145">
        <v>3.8</v>
      </c>
      <c r="K120" s="145" t="s">
        <v>6104</v>
      </c>
    </row>
    <row r="121" spans="1:11">
      <c r="A121" s="147" t="s">
        <v>6211</v>
      </c>
      <c r="B121" s="145">
        <v>-0.5</v>
      </c>
      <c r="C121" s="145">
        <v>4.5999999999999996</v>
      </c>
      <c r="D121" s="145" t="s">
        <v>55</v>
      </c>
      <c r="E121" s="145" t="s">
        <v>6212</v>
      </c>
      <c r="F121" s="145">
        <v>1.1100000000000001</v>
      </c>
      <c r="G121" s="145" t="s">
        <v>55</v>
      </c>
      <c r="H121" s="145">
        <v>0.1</v>
      </c>
      <c r="I121" s="145" t="s">
        <v>55</v>
      </c>
      <c r="J121" s="145">
        <v>4</v>
      </c>
      <c r="K121" s="145" t="s">
        <v>6187</v>
      </c>
    </row>
    <row r="122" spans="1:11">
      <c r="A122" s="147" t="s">
        <v>6108</v>
      </c>
      <c r="B122" s="145">
        <v>-0.5</v>
      </c>
      <c r="C122" s="145">
        <v>4.5999999999999996</v>
      </c>
      <c r="D122" s="145">
        <v>7.3</v>
      </c>
      <c r="E122" s="145">
        <v>0.5</v>
      </c>
      <c r="F122" s="145">
        <v>1.1100000000000001</v>
      </c>
      <c r="G122" s="145">
        <v>-20</v>
      </c>
      <c r="H122" s="145">
        <v>0.1</v>
      </c>
      <c r="I122" s="145">
        <v>20</v>
      </c>
      <c r="J122" s="145">
        <v>4.0999999999999996</v>
      </c>
      <c r="K122" s="145" t="s">
        <v>6104</v>
      </c>
    </row>
    <row r="123" spans="1:11">
      <c r="A123" s="147" t="s">
        <v>6320</v>
      </c>
      <c r="B123" s="145">
        <v>-0.5</v>
      </c>
      <c r="C123" s="145">
        <v>4.5999999999999996</v>
      </c>
      <c r="D123" s="145"/>
      <c r="E123" s="145">
        <v>0.5</v>
      </c>
      <c r="F123" s="145"/>
      <c r="G123" s="145"/>
      <c r="H123" s="145"/>
      <c r="I123" s="145"/>
      <c r="J123" s="145">
        <v>0.6</v>
      </c>
      <c r="K123" s="145" t="s">
        <v>6095</v>
      </c>
    </row>
    <row r="124" spans="1:11">
      <c r="A124" s="147" t="s">
        <v>6291</v>
      </c>
      <c r="B124" s="145">
        <v>-0.5</v>
      </c>
      <c r="C124" s="145">
        <v>4.5999999999999996</v>
      </c>
      <c r="D124" s="145">
        <v>29.1</v>
      </c>
      <c r="E124" s="145">
        <v>0.5</v>
      </c>
      <c r="F124" s="145">
        <v>2.0499999999999998</v>
      </c>
      <c r="G124" s="145" t="s">
        <v>6292</v>
      </c>
      <c r="H124" s="145">
        <v>0.31</v>
      </c>
      <c r="I124" s="145" t="s">
        <v>2663</v>
      </c>
      <c r="J124" s="145">
        <v>3</v>
      </c>
      <c r="K124" s="145" t="s">
        <v>5799</v>
      </c>
    </row>
    <row r="125" spans="1:11">
      <c r="A125" s="147" t="s">
        <v>6281</v>
      </c>
      <c r="B125" s="145">
        <v>0.8</v>
      </c>
      <c r="C125" s="145">
        <v>3.6</v>
      </c>
      <c r="D125" s="145">
        <v>2</v>
      </c>
      <c r="E125" s="145"/>
      <c r="F125" s="145">
        <v>1.1000000000000001</v>
      </c>
      <c r="G125" s="145" t="s">
        <v>6282</v>
      </c>
      <c r="H125" s="145">
        <v>0.1</v>
      </c>
      <c r="I125" s="145"/>
      <c r="J125" s="145">
        <v>5.5</v>
      </c>
      <c r="K125" s="145" t="s">
        <v>6283</v>
      </c>
    </row>
    <row r="126" spans="1:11">
      <c r="A126" s="147" t="s">
        <v>6110</v>
      </c>
      <c r="B126" s="145">
        <v>-0.5</v>
      </c>
      <c r="C126" s="145">
        <v>4.5999999999999996</v>
      </c>
      <c r="D126" s="145">
        <v>5.9</v>
      </c>
      <c r="E126" s="145">
        <v>0.5</v>
      </c>
      <c r="F126" s="145">
        <v>1.1100000000000001</v>
      </c>
      <c r="G126" s="145">
        <v>-20</v>
      </c>
      <c r="H126" s="145">
        <v>0.1</v>
      </c>
      <c r="I126" s="145">
        <v>20</v>
      </c>
      <c r="J126" s="145">
        <v>2.7</v>
      </c>
      <c r="K126" s="145" t="s">
        <v>6104</v>
      </c>
    </row>
    <row r="127" spans="1:11">
      <c r="A127" s="147" t="s">
        <v>6300</v>
      </c>
      <c r="B127" s="145">
        <v>-0.5</v>
      </c>
      <c r="C127" s="145">
        <v>4.5999999999999996</v>
      </c>
      <c r="D127" s="145" t="s">
        <v>6301</v>
      </c>
      <c r="E127" s="145" t="s">
        <v>6302</v>
      </c>
      <c r="F127" s="145">
        <v>1.1100000000000001</v>
      </c>
      <c r="G127" s="145"/>
      <c r="H127" s="145" t="s">
        <v>6303</v>
      </c>
      <c r="I127" s="145"/>
      <c r="J127" s="145" t="s">
        <v>6304</v>
      </c>
      <c r="K127" s="145" t="s">
        <v>6305</v>
      </c>
    </row>
    <row r="128" spans="1:11">
      <c r="A128" s="147" t="s">
        <v>6261</v>
      </c>
      <c r="B128" s="145">
        <v>2.2999999999999998</v>
      </c>
      <c r="C128" s="145">
        <v>3.6</v>
      </c>
      <c r="D128" s="145">
        <v>2.9</v>
      </c>
      <c r="E128" s="145">
        <v>0.5</v>
      </c>
      <c r="F128" s="145">
        <v>2.0499999999999998</v>
      </c>
      <c r="G128" s="145">
        <v>-2.2999999999999998</v>
      </c>
      <c r="H128" s="145">
        <v>0.31</v>
      </c>
      <c r="I128" s="145">
        <v>2.2999999999999998</v>
      </c>
      <c r="J128" s="145">
        <v>4</v>
      </c>
      <c r="K128" s="145" t="s">
        <v>5799</v>
      </c>
    </row>
    <row r="129" spans="1:11">
      <c r="A129" s="147" t="s">
        <v>6306</v>
      </c>
      <c r="B129" s="145">
        <v>-0.5</v>
      </c>
      <c r="C129" s="145">
        <v>4.5999999999999996</v>
      </c>
      <c r="D129" s="145">
        <v>9.8000000000000007</v>
      </c>
      <c r="E129" s="145" t="s">
        <v>6302</v>
      </c>
      <c r="F129" s="145">
        <v>1.1100000000000001</v>
      </c>
      <c r="G129" s="145"/>
      <c r="H129" s="145">
        <v>0.1</v>
      </c>
      <c r="I129" s="145"/>
      <c r="J129" s="145">
        <v>3.8</v>
      </c>
      <c r="K129" s="145" t="s">
        <v>6307</v>
      </c>
    </row>
    <row r="130" spans="1:11">
      <c r="A130" s="147" t="s">
        <v>6293</v>
      </c>
      <c r="B130" s="145">
        <v>-0.5</v>
      </c>
      <c r="C130" s="145">
        <v>4.5999999999999996</v>
      </c>
      <c r="D130" s="145">
        <v>3.3</v>
      </c>
      <c r="E130" s="145">
        <v>0.5</v>
      </c>
      <c r="F130" s="145">
        <v>2.0499999999999998</v>
      </c>
      <c r="G130" s="145" t="s">
        <v>6292</v>
      </c>
      <c r="H130" s="145">
        <v>0.31</v>
      </c>
      <c r="I130" s="145" t="s">
        <v>2663</v>
      </c>
      <c r="J130" s="145"/>
      <c r="K130" s="145" t="s">
        <v>5799</v>
      </c>
    </row>
    <row r="131" spans="1:11">
      <c r="A131" s="147" t="s">
        <v>6311</v>
      </c>
      <c r="B131" s="145">
        <v>-0.5</v>
      </c>
      <c r="C131" s="145">
        <v>4.5999999999999996</v>
      </c>
      <c r="D131" s="145"/>
      <c r="E131" s="145">
        <v>8</v>
      </c>
      <c r="F131" s="145"/>
      <c r="G131" s="145"/>
      <c r="H131" s="145"/>
      <c r="I131" s="145"/>
      <c r="J131" s="145"/>
      <c r="K131" s="145" t="s">
        <v>6312</v>
      </c>
    </row>
    <row r="132" spans="1:11">
      <c r="A132" s="147" t="s">
        <v>6325</v>
      </c>
      <c r="B132" s="145">
        <v>-0.5</v>
      </c>
      <c r="C132" s="145">
        <v>4.5999999999999996</v>
      </c>
      <c r="D132" s="145"/>
      <c r="E132" s="145">
        <v>10</v>
      </c>
      <c r="F132" s="145">
        <v>0.95</v>
      </c>
      <c r="G132" s="145"/>
      <c r="H132" s="145">
        <v>0.25</v>
      </c>
      <c r="I132" s="145"/>
      <c r="J132" s="145">
        <v>3</v>
      </c>
      <c r="K132" s="145" t="s">
        <v>174</v>
      </c>
    </row>
    <row r="133" spans="1:11">
      <c r="A133" s="147" t="s">
        <v>6313</v>
      </c>
      <c r="B133" s="145">
        <v>-0.5</v>
      </c>
      <c r="C133" s="145">
        <v>4.5999999999999996</v>
      </c>
      <c r="D133" s="145"/>
      <c r="E133" s="145"/>
      <c r="F133" s="145"/>
      <c r="G133" s="145"/>
      <c r="H133" s="145"/>
      <c r="I133" s="145"/>
      <c r="J133" s="145">
        <v>1</v>
      </c>
      <c r="K133" s="145" t="s">
        <v>3412</v>
      </c>
    </row>
    <row r="134" spans="1:11">
      <c r="A134" s="147" t="s">
        <v>6326</v>
      </c>
      <c r="B134" s="145">
        <v>-0.5</v>
      </c>
      <c r="C134" s="145">
        <v>4.5999999999999996</v>
      </c>
      <c r="D134" s="145"/>
      <c r="E134" s="145">
        <v>10</v>
      </c>
      <c r="F134" s="145">
        <v>0.95</v>
      </c>
      <c r="G134" s="145"/>
      <c r="H134" s="145">
        <v>0.15</v>
      </c>
      <c r="I134" s="145"/>
      <c r="J134" s="145">
        <v>3</v>
      </c>
      <c r="K134" s="145" t="s">
        <v>174</v>
      </c>
    </row>
    <row r="135" spans="1:11">
      <c r="A135" s="147" t="s">
        <v>6192</v>
      </c>
      <c r="B135" s="145">
        <v>-0.5</v>
      </c>
      <c r="C135" s="145">
        <v>7</v>
      </c>
      <c r="D135" s="145">
        <v>0.35</v>
      </c>
      <c r="E135" s="145">
        <v>1</v>
      </c>
      <c r="F135" s="145" t="s">
        <v>55</v>
      </c>
      <c r="G135" s="145" t="s">
        <v>55</v>
      </c>
      <c r="H135" s="145" t="s">
        <v>55</v>
      </c>
      <c r="I135" s="145" t="s">
        <v>55</v>
      </c>
      <c r="J135" s="145" t="s">
        <v>55</v>
      </c>
      <c r="K135" s="145" t="s">
        <v>6193</v>
      </c>
    </row>
    <row r="136" spans="1:11">
      <c r="A136" s="147" t="s">
        <v>6186</v>
      </c>
      <c r="B136" s="145">
        <v>-0.5</v>
      </c>
      <c r="C136" s="145">
        <v>7</v>
      </c>
      <c r="D136" s="145">
        <v>0.35</v>
      </c>
      <c r="E136" s="145">
        <v>1</v>
      </c>
      <c r="F136" s="145" t="s">
        <v>55</v>
      </c>
      <c r="G136" s="145" t="s">
        <v>55</v>
      </c>
      <c r="H136" s="145" t="s">
        <v>55</v>
      </c>
      <c r="I136" s="145" t="s">
        <v>55</v>
      </c>
      <c r="J136" s="145" t="s">
        <v>55</v>
      </c>
      <c r="K136" s="145" t="s">
        <v>6187</v>
      </c>
    </row>
    <row r="137" spans="1:11">
      <c r="A137" s="147" t="s">
        <v>6186</v>
      </c>
      <c r="B137" s="145">
        <v>-0.5</v>
      </c>
      <c r="C137" s="145">
        <v>7</v>
      </c>
      <c r="D137" s="145">
        <v>0.35</v>
      </c>
      <c r="E137" s="145">
        <v>1</v>
      </c>
      <c r="F137" s="145" t="s">
        <v>55</v>
      </c>
      <c r="G137" s="145" t="s">
        <v>55</v>
      </c>
      <c r="H137" s="145" t="s">
        <v>55</v>
      </c>
      <c r="I137" s="145" t="s">
        <v>55</v>
      </c>
      <c r="J137" s="145" t="s">
        <v>55</v>
      </c>
      <c r="K137" s="145" t="s">
        <v>6191</v>
      </c>
    </row>
    <row r="138" spans="1:11">
      <c r="A138" s="147" t="s">
        <v>6020</v>
      </c>
      <c r="B138" s="145">
        <v>-0.5</v>
      </c>
      <c r="C138" s="145">
        <v>7</v>
      </c>
      <c r="D138" s="145">
        <v>0.32</v>
      </c>
      <c r="E138" s="145">
        <v>10</v>
      </c>
      <c r="F138" s="145">
        <v>3.2</v>
      </c>
      <c r="G138" s="145" t="s">
        <v>55</v>
      </c>
      <c r="H138" s="145" t="s">
        <v>55</v>
      </c>
      <c r="I138" s="145" t="s">
        <v>55</v>
      </c>
      <c r="J138" s="145">
        <v>10</v>
      </c>
      <c r="K138" s="145" t="s">
        <v>6021</v>
      </c>
    </row>
    <row r="139" spans="1:11">
      <c r="A139" s="147" t="s">
        <v>6015</v>
      </c>
      <c r="B139" s="145">
        <v>5.5</v>
      </c>
      <c r="C139" s="145">
        <v>4</v>
      </c>
      <c r="D139" s="145">
        <v>0.25</v>
      </c>
      <c r="E139" s="145">
        <v>3</v>
      </c>
      <c r="F139" s="145" t="s">
        <v>6016</v>
      </c>
      <c r="G139" s="145" t="s">
        <v>6016</v>
      </c>
      <c r="H139" s="145" t="s">
        <v>6016</v>
      </c>
      <c r="I139" s="145" t="s">
        <v>6016</v>
      </c>
      <c r="J139" s="145" t="s">
        <v>6016</v>
      </c>
      <c r="K139" s="145" t="s">
        <v>5401</v>
      </c>
    </row>
    <row r="140" spans="1:11">
      <c r="A140" s="147" t="s">
        <v>6219</v>
      </c>
      <c r="B140" s="145">
        <v>-0.5</v>
      </c>
      <c r="C140" s="145">
        <v>7</v>
      </c>
      <c r="D140" s="145">
        <v>0.35</v>
      </c>
      <c r="E140" s="145">
        <v>3</v>
      </c>
      <c r="F140" s="145">
        <v>5.5</v>
      </c>
      <c r="G140" s="145" t="s">
        <v>55</v>
      </c>
      <c r="H140" s="145">
        <v>0.8</v>
      </c>
      <c r="I140" s="145" t="s">
        <v>55</v>
      </c>
      <c r="J140" s="145" t="s">
        <v>55</v>
      </c>
      <c r="K140" s="145" t="s">
        <v>6220</v>
      </c>
    </row>
    <row r="141" spans="1:11">
      <c r="A141" s="147" t="s">
        <v>6219</v>
      </c>
      <c r="B141" s="145">
        <v>4</v>
      </c>
      <c r="C141" s="145">
        <v>5.5</v>
      </c>
      <c r="D141" s="145">
        <v>0.24</v>
      </c>
      <c r="E141" s="145" t="s">
        <v>6286</v>
      </c>
      <c r="F141" s="145">
        <v>5.5</v>
      </c>
      <c r="G141" s="145"/>
      <c r="H141" s="145">
        <v>2</v>
      </c>
      <c r="I141" s="145"/>
      <c r="J141" s="145"/>
      <c r="K141" s="145" t="s">
        <v>833</v>
      </c>
    </row>
    <row r="142" spans="1:11">
      <c r="A142" s="147" t="s">
        <v>6217</v>
      </c>
      <c r="B142" s="145">
        <v>-0.5</v>
      </c>
      <c r="C142" s="145">
        <v>7</v>
      </c>
      <c r="D142" s="145">
        <v>0.35</v>
      </c>
      <c r="E142" s="145">
        <v>3</v>
      </c>
      <c r="F142" s="145">
        <v>2</v>
      </c>
      <c r="G142" s="145" t="s">
        <v>55</v>
      </c>
      <c r="H142" s="145">
        <v>0.8</v>
      </c>
      <c r="I142" s="145" t="s">
        <v>55</v>
      </c>
      <c r="J142" s="145">
        <v>3.5</v>
      </c>
      <c r="K142" s="145" t="s">
        <v>5025</v>
      </c>
    </row>
    <row r="143" spans="1:11">
      <c r="A143" s="147" t="s">
        <v>6217</v>
      </c>
      <c r="B143" s="145">
        <v>4</v>
      </c>
      <c r="C143" s="145">
        <v>5.5</v>
      </c>
      <c r="D143" s="145">
        <v>7.1</v>
      </c>
      <c r="E143" s="145">
        <v>3</v>
      </c>
      <c r="F143" s="145">
        <v>5.5</v>
      </c>
      <c r="G143" s="145"/>
      <c r="H143" s="145">
        <v>2</v>
      </c>
      <c r="I143" s="145"/>
      <c r="J143" s="145"/>
      <c r="K143" s="145" t="s">
        <v>833</v>
      </c>
    </row>
    <row r="144" spans="1:11">
      <c r="A144" s="147" t="s">
        <v>6117</v>
      </c>
      <c r="B144" s="145">
        <v>-0.5</v>
      </c>
      <c r="C144" s="145">
        <v>7</v>
      </c>
      <c r="D144" s="145">
        <v>0.24</v>
      </c>
      <c r="E144" s="145">
        <v>3</v>
      </c>
      <c r="F144" s="145">
        <v>5.5</v>
      </c>
      <c r="G144" s="145" t="s">
        <v>55</v>
      </c>
      <c r="H144" s="145">
        <v>0.8</v>
      </c>
      <c r="I144" s="145" t="s">
        <v>55</v>
      </c>
      <c r="J144" s="145" t="s">
        <v>55</v>
      </c>
      <c r="K144" s="145" t="s">
        <v>6118</v>
      </c>
    </row>
    <row r="145" spans="1:11">
      <c r="A145" s="147" t="s">
        <v>6117</v>
      </c>
      <c r="B145" s="145">
        <v>-0.5</v>
      </c>
      <c r="C145" s="145">
        <v>7</v>
      </c>
      <c r="D145" s="145">
        <v>0.35</v>
      </c>
      <c r="E145" s="145">
        <v>3</v>
      </c>
      <c r="F145" s="145">
        <v>5.5</v>
      </c>
      <c r="G145" s="145" t="s">
        <v>55</v>
      </c>
      <c r="H145" s="145">
        <v>0.8</v>
      </c>
      <c r="I145" s="145" t="s">
        <v>55</v>
      </c>
      <c r="J145" s="145">
        <v>3.5</v>
      </c>
      <c r="K145" s="145" t="s">
        <v>6223</v>
      </c>
    </row>
    <row r="146" spans="1:11">
      <c r="A146" s="147" t="s">
        <v>6226</v>
      </c>
      <c r="B146" s="145">
        <v>7</v>
      </c>
      <c r="C146" s="145">
        <v>-0.5</v>
      </c>
      <c r="D146" s="145">
        <v>0.35</v>
      </c>
      <c r="E146" s="145">
        <v>3</v>
      </c>
      <c r="F146" s="145" t="s">
        <v>55</v>
      </c>
      <c r="G146" s="145" t="s">
        <v>55</v>
      </c>
      <c r="H146" s="145" t="s">
        <v>55</v>
      </c>
      <c r="I146" s="145" t="s">
        <v>55</v>
      </c>
      <c r="J146" s="145" t="s">
        <v>55</v>
      </c>
      <c r="K146" s="145" t="s">
        <v>6227</v>
      </c>
    </row>
    <row r="147" spans="1:11">
      <c r="A147" s="147" t="s">
        <v>6314</v>
      </c>
      <c r="B147" s="145">
        <v>-0.5</v>
      </c>
      <c r="C147" s="145">
        <v>4.5999999999999996</v>
      </c>
      <c r="D147" s="145">
        <v>0.21</v>
      </c>
      <c r="E147" s="145">
        <v>10</v>
      </c>
      <c r="F147" s="145"/>
      <c r="G147" s="145"/>
      <c r="H147" s="145"/>
      <c r="I147" s="145"/>
      <c r="J147" s="145"/>
      <c r="K147" s="145" t="s">
        <v>5643</v>
      </c>
    </row>
    <row r="148" spans="1:11">
      <c r="A148" s="147" t="s">
        <v>6022</v>
      </c>
      <c r="B148" s="145">
        <v>-0.5</v>
      </c>
      <c r="C148" s="145">
        <v>4.5999999999999996</v>
      </c>
      <c r="D148" s="145">
        <v>0.35</v>
      </c>
      <c r="E148" s="145">
        <v>10</v>
      </c>
      <c r="F148" s="145">
        <v>1.7</v>
      </c>
      <c r="G148" s="145" t="s">
        <v>55</v>
      </c>
      <c r="H148" s="145">
        <v>0.7</v>
      </c>
      <c r="I148" s="145" t="s">
        <v>55</v>
      </c>
      <c r="J148" s="145" t="s">
        <v>55</v>
      </c>
      <c r="K148" s="145" t="s">
        <v>5401</v>
      </c>
    </row>
    <row r="149" spans="1:11">
      <c r="A149" s="147" t="s">
        <v>6022</v>
      </c>
      <c r="B149" s="145">
        <v>-0.5</v>
      </c>
      <c r="C149" s="145">
        <v>4.5999999999999996</v>
      </c>
      <c r="D149" s="145">
        <v>0.15</v>
      </c>
      <c r="E149" s="145">
        <v>10</v>
      </c>
      <c r="F149" s="145">
        <v>1.7</v>
      </c>
      <c r="G149" s="145" t="s">
        <v>55</v>
      </c>
      <c r="H149" s="145">
        <v>0.7</v>
      </c>
      <c r="I149" s="145" t="s">
        <v>55</v>
      </c>
      <c r="J149" s="145">
        <v>2.5</v>
      </c>
      <c r="K149" s="145" t="s">
        <v>5401</v>
      </c>
    </row>
    <row r="150" spans="1:11">
      <c r="A150" s="147" t="s">
        <v>5898</v>
      </c>
      <c r="B150" s="145">
        <v>6</v>
      </c>
      <c r="C150" s="145">
        <v>2</v>
      </c>
      <c r="D150" s="145">
        <v>15</v>
      </c>
      <c r="E150" s="145">
        <v>2</v>
      </c>
      <c r="F150" s="145">
        <v>5.9</v>
      </c>
      <c r="G150" s="145">
        <v>-20</v>
      </c>
      <c r="H150" s="145">
        <v>0.1</v>
      </c>
      <c r="I150" s="145">
        <v>20</v>
      </c>
      <c r="J150" s="145">
        <v>20</v>
      </c>
      <c r="K150" s="145" t="s">
        <v>5899</v>
      </c>
    </row>
    <row r="151" spans="1:11">
      <c r="A151" s="147" t="s">
        <v>5900</v>
      </c>
      <c r="B151" s="145">
        <v>6</v>
      </c>
      <c r="C151" s="145">
        <v>2</v>
      </c>
      <c r="D151" s="145">
        <v>15</v>
      </c>
      <c r="E151" s="145">
        <v>2</v>
      </c>
      <c r="F151" s="145">
        <v>5.9</v>
      </c>
      <c r="G151" s="145">
        <v>-20</v>
      </c>
      <c r="H151" s="145">
        <v>0.1</v>
      </c>
      <c r="I151" s="145">
        <v>20</v>
      </c>
      <c r="J151" s="145">
        <v>22</v>
      </c>
      <c r="K151" s="145" t="s">
        <v>5901</v>
      </c>
    </row>
    <row r="152" spans="1:11">
      <c r="A152" s="147" t="s">
        <v>6222</v>
      </c>
      <c r="B152" s="145">
        <v>-0.5</v>
      </c>
      <c r="C152" s="145">
        <v>7</v>
      </c>
      <c r="D152" s="145">
        <v>45</v>
      </c>
      <c r="E152" s="145">
        <v>2</v>
      </c>
      <c r="F152" s="145">
        <v>0.9</v>
      </c>
      <c r="G152" s="145">
        <v>1.5</v>
      </c>
      <c r="H152" s="145">
        <v>0.1</v>
      </c>
      <c r="I152" s="145">
        <v>0.5</v>
      </c>
      <c r="J152" s="145">
        <v>20</v>
      </c>
      <c r="K152" s="145" t="s">
        <v>5601</v>
      </c>
    </row>
    <row r="153" spans="1:11">
      <c r="A153" s="147" t="s">
        <v>6083</v>
      </c>
      <c r="B153" s="145">
        <v>-0.5</v>
      </c>
      <c r="C153" s="145">
        <v>7</v>
      </c>
      <c r="D153" s="145">
        <v>10</v>
      </c>
      <c r="E153" s="145">
        <v>1</v>
      </c>
      <c r="F153" s="145">
        <v>1.2</v>
      </c>
      <c r="G153" s="145" t="s">
        <v>55</v>
      </c>
      <c r="H153" s="145">
        <v>0.1</v>
      </c>
      <c r="I153" s="145">
        <v>20</v>
      </c>
      <c r="J153" s="145">
        <v>4</v>
      </c>
      <c r="K153" s="145" t="s">
        <v>5901</v>
      </c>
    </row>
    <row r="154" spans="1:11">
      <c r="A154" s="147" t="s">
        <v>5902</v>
      </c>
      <c r="B154" s="145">
        <v>6</v>
      </c>
      <c r="C154" s="145">
        <v>2</v>
      </c>
      <c r="D154" s="145">
        <v>17</v>
      </c>
      <c r="E154" s="145">
        <v>2</v>
      </c>
      <c r="F154" s="145" t="s">
        <v>5903</v>
      </c>
      <c r="G154" s="145">
        <v>-20</v>
      </c>
      <c r="H154" s="145">
        <v>0.1</v>
      </c>
      <c r="I154" s="145">
        <v>20</v>
      </c>
      <c r="J154" s="145">
        <v>20</v>
      </c>
      <c r="K154" s="145" t="s">
        <v>5401</v>
      </c>
    </row>
    <row r="155" spans="1:11">
      <c r="A155" s="147" t="s">
        <v>6038</v>
      </c>
      <c r="B155" s="145">
        <v>-0.5</v>
      </c>
      <c r="C155" s="145">
        <v>7</v>
      </c>
      <c r="D155" s="145">
        <v>83</v>
      </c>
      <c r="E155" s="145">
        <v>8</v>
      </c>
      <c r="F155" s="145">
        <v>2</v>
      </c>
      <c r="G155" s="145">
        <v>-20</v>
      </c>
      <c r="H155" s="145">
        <v>0.1</v>
      </c>
      <c r="I155" s="145">
        <v>20</v>
      </c>
      <c r="J155" s="145">
        <v>54</v>
      </c>
      <c r="K155" s="145" t="s">
        <v>6039</v>
      </c>
    </row>
    <row r="156" spans="1:11">
      <c r="A156" s="147" t="s">
        <v>6130</v>
      </c>
      <c r="B156" s="145">
        <v>-0.5</v>
      </c>
      <c r="C156" s="145">
        <v>7</v>
      </c>
      <c r="D156" s="145">
        <v>15</v>
      </c>
      <c r="E156" s="145">
        <v>8</v>
      </c>
      <c r="F156" s="145">
        <v>1.9</v>
      </c>
      <c r="G156" s="145">
        <v>1.5</v>
      </c>
      <c r="H156" s="145">
        <v>0.1</v>
      </c>
      <c r="I156" s="145">
        <v>0.5</v>
      </c>
      <c r="J156" s="145">
        <v>25</v>
      </c>
      <c r="K156" s="145" t="s">
        <v>6131</v>
      </c>
    </row>
    <row r="157" spans="1:11">
      <c r="A157" s="147" t="s">
        <v>5904</v>
      </c>
      <c r="B157" s="145">
        <v>6</v>
      </c>
      <c r="C157" s="145">
        <v>2</v>
      </c>
      <c r="D157" s="145">
        <v>21</v>
      </c>
      <c r="E157" s="145">
        <v>2</v>
      </c>
      <c r="F157" s="145" t="s">
        <v>5905</v>
      </c>
      <c r="G157" s="145">
        <v>-20</v>
      </c>
      <c r="H157" s="145">
        <v>0.1</v>
      </c>
      <c r="I157" s="145">
        <v>20</v>
      </c>
      <c r="J157" s="145">
        <v>20</v>
      </c>
      <c r="K157" s="145" t="s">
        <v>5899</v>
      </c>
    </row>
    <row r="158" spans="1:11">
      <c r="A158" s="147" t="s">
        <v>6249</v>
      </c>
      <c r="B158" s="145">
        <v>-0.5</v>
      </c>
      <c r="C158" s="145">
        <v>7</v>
      </c>
      <c r="D158" s="145">
        <v>180</v>
      </c>
      <c r="E158" s="145">
        <v>8</v>
      </c>
      <c r="F158" s="145">
        <v>1.9</v>
      </c>
      <c r="G158" s="145" t="s">
        <v>55</v>
      </c>
      <c r="H158" s="145">
        <v>0.1</v>
      </c>
      <c r="I158" s="145" t="s">
        <v>55</v>
      </c>
      <c r="J158" s="145">
        <v>35</v>
      </c>
      <c r="K158" s="145" t="s">
        <v>833</v>
      </c>
    </row>
    <row r="159" spans="1:11">
      <c r="A159" s="147" t="s">
        <v>6195</v>
      </c>
      <c r="B159" s="145">
        <v>-0.5</v>
      </c>
      <c r="C159" s="145">
        <v>7</v>
      </c>
      <c r="D159" s="145">
        <v>125</v>
      </c>
      <c r="E159" s="145">
        <v>8</v>
      </c>
      <c r="F159" s="145">
        <v>1.9</v>
      </c>
      <c r="G159" s="145" t="s">
        <v>55</v>
      </c>
      <c r="H159" s="145">
        <v>0.1</v>
      </c>
      <c r="I159" s="145" t="s">
        <v>55</v>
      </c>
      <c r="J159" s="145">
        <v>40</v>
      </c>
      <c r="K159" s="145" t="s">
        <v>6039</v>
      </c>
    </row>
    <row r="160" spans="1:11">
      <c r="A160" s="147" t="s">
        <v>5909</v>
      </c>
      <c r="B160" s="145">
        <v>6</v>
      </c>
      <c r="C160" s="145">
        <v>2</v>
      </c>
      <c r="D160" s="145">
        <v>29</v>
      </c>
      <c r="E160" s="145">
        <v>8</v>
      </c>
      <c r="F160" s="145" t="s">
        <v>5903</v>
      </c>
      <c r="G160" s="145">
        <v>-20</v>
      </c>
      <c r="H160" s="145">
        <v>0.1</v>
      </c>
      <c r="I160" s="145">
        <v>20</v>
      </c>
      <c r="J160" s="145">
        <v>135</v>
      </c>
      <c r="K160" s="145" t="s">
        <v>5910</v>
      </c>
    </row>
    <row r="161" spans="1:11">
      <c r="A161" s="147" t="s">
        <v>6055</v>
      </c>
      <c r="B161" s="145">
        <v>-0.5</v>
      </c>
      <c r="C161" s="145">
        <v>7</v>
      </c>
      <c r="D161" s="145">
        <v>150</v>
      </c>
      <c r="E161" s="145">
        <v>8</v>
      </c>
      <c r="F161" s="145">
        <v>1.998</v>
      </c>
      <c r="G161" s="145" t="s">
        <v>6056</v>
      </c>
      <c r="H161" s="145">
        <v>0.1</v>
      </c>
      <c r="I161" s="145" t="s">
        <v>6057</v>
      </c>
      <c r="J161" s="145">
        <v>75</v>
      </c>
      <c r="K161" s="145" t="s">
        <v>6058</v>
      </c>
    </row>
    <row r="162" spans="1:11">
      <c r="A162" s="147" t="s">
        <v>6213</v>
      </c>
      <c r="B162" s="145">
        <v>-0.5</v>
      </c>
      <c r="C162" s="145">
        <v>7</v>
      </c>
      <c r="D162" s="145" t="s">
        <v>55</v>
      </c>
      <c r="E162" s="145">
        <v>1</v>
      </c>
      <c r="F162" s="145">
        <v>1.5</v>
      </c>
      <c r="G162" s="145" t="s">
        <v>55</v>
      </c>
      <c r="H162" s="145">
        <v>0.1</v>
      </c>
      <c r="I162" s="145">
        <v>20</v>
      </c>
      <c r="J162" s="145">
        <v>4</v>
      </c>
      <c r="K162" s="145" t="s">
        <v>6187</v>
      </c>
    </row>
    <row r="163" spans="1:11">
      <c r="A163" s="147" t="s">
        <v>6119</v>
      </c>
      <c r="B163" s="145">
        <v>-0.5</v>
      </c>
      <c r="C163" s="145">
        <v>11</v>
      </c>
      <c r="D163" s="145">
        <v>75</v>
      </c>
      <c r="E163" s="145">
        <v>1</v>
      </c>
      <c r="F163" s="145">
        <v>1.5</v>
      </c>
      <c r="G163" s="145" t="s">
        <v>55</v>
      </c>
      <c r="H163" s="145">
        <v>0.5</v>
      </c>
      <c r="I163" s="145" t="s">
        <v>55</v>
      </c>
      <c r="J163" s="145" t="s">
        <v>55</v>
      </c>
      <c r="K163" s="145" t="s">
        <v>5968</v>
      </c>
    </row>
    <row r="164" spans="1:11">
      <c r="A164" s="147" t="s">
        <v>6126</v>
      </c>
      <c r="B164" s="145">
        <v>-0.5</v>
      </c>
      <c r="C164" s="145">
        <v>7</v>
      </c>
      <c r="D164" s="145">
        <v>11</v>
      </c>
      <c r="E164" s="145">
        <v>2</v>
      </c>
      <c r="F164" s="145">
        <v>1.9</v>
      </c>
      <c r="G164" s="145">
        <v>1.5</v>
      </c>
      <c r="H164" s="145">
        <v>0.1</v>
      </c>
      <c r="I164" s="145">
        <v>0.5</v>
      </c>
      <c r="J164" s="145">
        <v>25</v>
      </c>
      <c r="K164" s="145" t="s">
        <v>5401</v>
      </c>
    </row>
    <row r="165" spans="1:11">
      <c r="A165" s="147" t="s">
        <v>6127</v>
      </c>
      <c r="B165" s="145">
        <v>-0.5</v>
      </c>
      <c r="C165" s="145">
        <v>7</v>
      </c>
      <c r="D165" s="145">
        <v>11</v>
      </c>
      <c r="E165" s="145">
        <v>2</v>
      </c>
      <c r="F165" s="145">
        <v>1.9</v>
      </c>
      <c r="G165" s="145">
        <v>1.5</v>
      </c>
      <c r="H165" s="145">
        <v>0.1</v>
      </c>
      <c r="I165" s="145">
        <v>0.5</v>
      </c>
      <c r="J165" s="145">
        <v>25</v>
      </c>
      <c r="K165" s="145" t="s">
        <v>5401</v>
      </c>
    </row>
    <row r="166" spans="1:11">
      <c r="A166" s="147" t="s">
        <v>6332</v>
      </c>
      <c r="B166" s="145">
        <v>-0.5</v>
      </c>
      <c r="C166" s="145">
        <v>7</v>
      </c>
      <c r="D166" s="145"/>
      <c r="E166" s="145">
        <v>8</v>
      </c>
      <c r="F166" s="145">
        <v>2</v>
      </c>
      <c r="G166" s="145"/>
      <c r="H166" s="145">
        <v>0.1</v>
      </c>
      <c r="I166" s="145"/>
      <c r="J166" s="145"/>
      <c r="K166" s="145" t="s">
        <v>3412</v>
      </c>
    </row>
    <row r="167" spans="1:11">
      <c r="A167" s="147" t="s">
        <v>5911</v>
      </c>
      <c r="B167" s="145">
        <v>6</v>
      </c>
      <c r="C167" s="145">
        <v>2</v>
      </c>
      <c r="D167" s="145">
        <v>26</v>
      </c>
      <c r="E167" s="145">
        <v>8</v>
      </c>
      <c r="F167" s="145">
        <v>5.9</v>
      </c>
      <c r="G167" s="145">
        <v>-20</v>
      </c>
      <c r="H167" s="145">
        <v>0.1</v>
      </c>
      <c r="I167" s="145">
        <v>20</v>
      </c>
      <c r="J167" s="145">
        <v>35</v>
      </c>
      <c r="K167" s="145" t="s">
        <v>4374</v>
      </c>
    </row>
    <row r="168" spans="1:11">
      <c r="A168" s="147" t="s">
        <v>5912</v>
      </c>
      <c r="B168" s="145">
        <v>6</v>
      </c>
      <c r="C168" s="145">
        <v>2</v>
      </c>
      <c r="D168" s="145">
        <v>28</v>
      </c>
      <c r="E168" s="145">
        <v>8</v>
      </c>
      <c r="F168" s="145" t="s">
        <v>5903</v>
      </c>
      <c r="G168" s="145">
        <v>-20</v>
      </c>
      <c r="H168" s="145">
        <v>0.1</v>
      </c>
      <c r="I168" s="145">
        <v>20</v>
      </c>
      <c r="J168" s="145">
        <v>35</v>
      </c>
      <c r="K168" s="145" t="s">
        <v>5913</v>
      </c>
    </row>
    <row r="169" spans="1:11">
      <c r="A169" s="147" t="s">
        <v>5914</v>
      </c>
      <c r="B169" s="145">
        <v>6</v>
      </c>
      <c r="C169" s="145">
        <v>2</v>
      </c>
      <c r="D169" s="145">
        <v>18</v>
      </c>
      <c r="E169" s="145">
        <v>8</v>
      </c>
      <c r="F169" s="145">
        <v>5.9</v>
      </c>
      <c r="G169" s="145">
        <v>-20</v>
      </c>
      <c r="H169" s="145">
        <v>0.1</v>
      </c>
      <c r="I169" s="145">
        <v>20</v>
      </c>
      <c r="J169" s="145">
        <v>40</v>
      </c>
      <c r="K169" s="145" t="s">
        <v>5915</v>
      </c>
    </row>
    <row r="170" spans="1:11">
      <c r="A170" s="147" t="s">
        <v>6284</v>
      </c>
      <c r="B170" s="145">
        <v>-0.5</v>
      </c>
      <c r="C170" s="145">
        <v>7</v>
      </c>
      <c r="D170" s="145">
        <v>56</v>
      </c>
      <c r="E170" s="145">
        <v>8</v>
      </c>
      <c r="F170" s="145">
        <v>1.9</v>
      </c>
      <c r="G170" s="145" t="s">
        <v>6056</v>
      </c>
      <c r="H170" s="145">
        <v>0.1</v>
      </c>
      <c r="I170" s="145" t="s">
        <v>6057</v>
      </c>
      <c r="J170" s="145">
        <v>10</v>
      </c>
      <c r="K170" s="145" t="s">
        <v>6285</v>
      </c>
    </row>
    <row r="171" spans="1:11">
      <c r="A171" s="147" t="s">
        <v>6120</v>
      </c>
      <c r="B171" s="145">
        <v>-0.5</v>
      </c>
      <c r="C171" s="145">
        <v>7</v>
      </c>
      <c r="D171" s="145">
        <v>9</v>
      </c>
      <c r="E171" s="145">
        <v>10</v>
      </c>
      <c r="F171" s="145">
        <v>2</v>
      </c>
      <c r="G171" s="145" t="s">
        <v>55</v>
      </c>
      <c r="H171" s="145">
        <v>0.1</v>
      </c>
      <c r="I171" s="145" t="s">
        <v>55</v>
      </c>
      <c r="J171" s="145">
        <v>10</v>
      </c>
      <c r="K171" s="145" t="s">
        <v>51</v>
      </c>
    </row>
    <row r="172" spans="1:11">
      <c r="A172" s="147" t="s">
        <v>6121</v>
      </c>
      <c r="B172" s="145">
        <v>-0.5</v>
      </c>
      <c r="C172" s="145">
        <v>7</v>
      </c>
      <c r="D172" s="145">
        <v>9</v>
      </c>
      <c r="E172" s="145">
        <v>10</v>
      </c>
      <c r="F172" s="145">
        <v>1.9</v>
      </c>
      <c r="G172" s="145" t="s">
        <v>55</v>
      </c>
      <c r="H172" s="145">
        <v>0.1</v>
      </c>
      <c r="I172" s="145" t="s">
        <v>55</v>
      </c>
      <c r="J172" s="145">
        <v>10</v>
      </c>
      <c r="K172" s="145" t="s">
        <v>51</v>
      </c>
    </row>
    <row r="173" spans="1:11">
      <c r="A173" s="147" t="s">
        <v>6124</v>
      </c>
      <c r="B173" s="145">
        <v>-0.5</v>
      </c>
      <c r="C173" s="145">
        <v>7</v>
      </c>
      <c r="D173" s="145">
        <v>9</v>
      </c>
      <c r="E173" s="145">
        <v>10</v>
      </c>
      <c r="F173" s="145">
        <v>2</v>
      </c>
      <c r="G173" s="145" t="s">
        <v>55</v>
      </c>
      <c r="H173" s="145">
        <v>0.1</v>
      </c>
      <c r="I173" s="145" t="s">
        <v>55</v>
      </c>
      <c r="J173" s="145">
        <v>10</v>
      </c>
      <c r="K173" s="145" t="s">
        <v>51</v>
      </c>
    </row>
    <row r="174" spans="1:11">
      <c r="A174" s="147" t="s">
        <v>6075</v>
      </c>
      <c r="B174" s="145">
        <v>-0.5</v>
      </c>
      <c r="C174" s="145">
        <v>7</v>
      </c>
      <c r="D174" s="145">
        <v>35</v>
      </c>
      <c r="E174" s="145">
        <v>1</v>
      </c>
      <c r="F174" s="145">
        <v>2</v>
      </c>
      <c r="G174" s="145">
        <v>20</v>
      </c>
      <c r="H174" s="145">
        <v>0.1</v>
      </c>
      <c r="I174" s="145">
        <v>20</v>
      </c>
      <c r="J174" s="145">
        <v>1</v>
      </c>
      <c r="K174" s="145" t="s">
        <v>14</v>
      </c>
    </row>
    <row r="175" spans="1:11">
      <c r="A175" s="147" t="s">
        <v>6125</v>
      </c>
      <c r="B175" s="145">
        <v>-0.5</v>
      </c>
      <c r="C175" s="145">
        <v>7</v>
      </c>
      <c r="D175" s="145">
        <v>9</v>
      </c>
      <c r="E175" s="145">
        <v>10</v>
      </c>
      <c r="F175" s="145">
        <v>1.9</v>
      </c>
      <c r="G175" s="145">
        <v>1.5</v>
      </c>
      <c r="H175" s="145">
        <v>0.1</v>
      </c>
      <c r="I175" s="145">
        <v>0.5</v>
      </c>
      <c r="J175" s="145">
        <v>10</v>
      </c>
      <c r="K175" s="145" t="s">
        <v>51</v>
      </c>
    </row>
    <row r="176" spans="1:11">
      <c r="A176" s="147" t="s">
        <v>5906</v>
      </c>
      <c r="B176" s="145">
        <v>6</v>
      </c>
      <c r="C176" s="145">
        <v>2</v>
      </c>
      <c r="D176" s="145">
        <v>15</v>
      </c>
      <c r="E176" s="145">
        <v>20</v>
      </c>
      <c r="F176" s="145" t="s">
        <v>5905</v>
      </c>
      <c r="G176" s="145">
        <v>-20</v>
      </c>
      <c r="H176" s="145">
        <v>0.1</v>
      </c>
      <c r="I176" s="145">
        <v>20</v>
      </c>
      <c r="J176" s="145">
        <v>20</v>
      </c>
      <c r="K176" s="145" t="s">
        <v>5899</v>
      </c>
    </row>
    <row r="177" spans="1:11">
      <c r="A177" s="147" t="s">
        <v>5916</v>
      </c>
      <c r="B177" s="145">
        <v>6</v>
      </c>
      <c r="C177" s="145">
        <v>2</v>
      </c>
      <c r="D177" s="145">
        <v>32</v>
      </c>
      <c r="E177" s="145">
        <v>80</v>
      </c>
      <c r="F177" s="145" t="s">
        <v>5903</v>
      </c>
      <c r="G177" s="145">
        <v>-20</v>
      </c>
      <c r="H177" s="145">
        <v>0.1</v>
      </c>
      <c r="I177" s="145">
        <v>20</v>
      </c>
      <c r="J177" s="145">
        <v>100</v>
      </c>
      <c r="K177" s="145" t="s">
        <v>5917</v>
      </c>
    </row>
    <row r="178" spans="1:11">
      <c r="A178" s="147" t="s">
        <v>5918</v>
      </c>
      <c r="B178" s="145">
        <v>6</v>
      </c>
      <c r="C178" s="145">
        <v>2</v>
      </c>
      <c r="D178" s="145">
        <v>31</v>
      </c>
      <c r="E178" s="145">
        <v>8</v>
      </c>
      <c r="F178" s="145" t="s">
        <v>5903</v>
      </c>
      <c r="G178" s="145">
        <v>-20</v>
      </c>
      <c r="H178" s="145">
        <v>0.1</v>
      </c>
      <c r="I178" s="145">
        <v>20</v>
      </c>
      <c r="J178" s="145">
        <v>100</v>
      </c>
      <c r="K178" s="145" t="s">
        <v>4374</v>
      </c>
    </row>
    <row r="179" spans="1:11">
      <c r="A179" s="147" t="s">
        <v>6084</v>
      </c>
      <c r="B179" s="145">
        <v>-0.5</v>
      </c>
      <c r="C179" s="145">
        <v>7</v>
      </c>
      <c r="D179" s="145">
        <v>56</v>
      </c>
      <c r="E179" s="145">
        <v>8</v>
      </c>
      <c r="F179" s="145">
        <v>4.4989999999999997</v>
      </c>
      <c r="G179" s="145">
        <v>-20</v>
      </c>
      <c r="H179" s="145">
        <v>2E-3</v>
      </c>
      <c r="I179" s="145">
        <v>20</v>
      </c>
      <c r="J179" s="145">
        <v>30</v>
      </c>
      <c r="K179" s="145" t="s">
        <v>5913</v>
      </c>
    </row>
    <row r="180" spans="1:11">
      <c r="A180" s="147" t="s">
        <v>6277</v>
      </c>
      <c r="B180" s="145">
        <v>2</v>
      </c>
      <c r="C180" s="145">
        <v>6</v>
      </c>
      <c r="D180" s="145">
        <v>62</v>
      </c>
      <c r="E180" s="145">
        <v>8</v>
      </c>
      <c r="F180" s="145">
        <v>1.998</v>
      </c>
      <c r="G180" s="145" t="s">
        <v>6056</v>
      </c>
      <c r="H180" s="145">
        <v>2E-3</v>
      </c>
      <c r="I180" s="145" t="s">
        <v>6057</v>
      </c>
      <c r="J180" s="145">
        <v>88</v>
      </c>
      <c r="K180" s="145" t="s">
        <v>833</v>
      </c>
    </row>
    <row r="181" spans="1:11">
      <c r="A181" s="147" t="s">
        <v>5931</v>
      </c>
      <c r="B181" s="145">
        <v>5</v>
      </c>
      <c r="C181" s="145">
        <v>3</v>
      </c>
      <c r="D181" s="145">
        <v>58</v>
      </c>
      <c r="E181" s="145">
        <v>8</v>
      </c>
      <c r="F181" s="145">
        <v>5.9</v>
      </c>
      <c r="G181" s="145">
        <v>-20</v>
      </c>
      <c r="H181" s="145">
        <v>0.1</v>
      </c>
      <c r="I181" s="145">
        <v>20</v>
      </c>
      <c r="J181" s="145">
        <v>40</v>
      </c>
      <c r="K181" s="145" t="s">
        <v>5932</v>
      </c>
    </row>
    <row r="182" spans="1:11">
      <c r="A182" s="147" t="s">
        <v>6216</v>
      </c>
      <c r="B182" s="145">
        <v>-0.5</v>
      </c>
      <c r="C182" s="145">
        <v>7</v>
      </c>
      <c r="D182" s="145">
        <v>85</v>
      </c>
      <c r="E182" s="145">
        <v>50</v>
      </c>
      <c r="F182" s="145">
        <v>2</v>
      </c>
      <c r="G182" s="145" t="s">
        <v>55</v>
      </c>
      <c r="H182" s="145">
        <v>0.1</v>
      </c>
      <c r="I182" s="145" t="s">
        <v>55</v>
      </c>
      <c r="J182" s="145">
        <v>14</v>
      </c>
      <c r="K182" s="145" t="s">
        <v>6039</v>
      </c>
    </row>
    <row r="183" spans="1:11">
      <c r="A183" s="147" t="s">
        <v>6198</v>
      </c>
      <c r="B183" s="145">
        <v>-0.5</v>
      </c>
      <c r="C183" s="145">
        <v>7</v>
      </c>
      <c r="D183" s="145">
        <v>240</v>
      </c>
      <c r="E183" s="145">
        <v>8</v>
      </c>
      <c r="F183" s="145">
        <v>1.9</v>
      </c>
      <c r="G183" s="145">
        <v>1.5</v>
      </c>
      <c r="H183" s="145">
        <v>0.1</v>
      </c>
      <c r="I183" s="145">
        <v>0.5</v>
      </c>
      <c r="J183" s="145">
        <v>88</v>
      </c>
      <c r="K183" s="145" t="s">
        <v>6039</v>
      </c>
    </row>
    <row r="184" spans="1:11">
      <c r="A184" s="147" t="s">
        <v>6135</v>
      </c>
      <c r="B184" s="145">
        <v>-0.5</v>
      </c>
      <c r="C184" s="145">
        <v>11</v>
      </c>
      <c r="D184" s="145">
        <v>8</v>
      </c>
      <c r="E184" s="145" t="s">
        <v>55</v>
      </c>
      <c r="F184" s="145">
        <v>1.9</v>
      </c>
      <c r="G184" s="145">
        <v>1.5</v>
      </c>
      <c r="H184" s="145">
        <v>0.1</v>
      </c>
      <c r="I184" s="145">
        <v>0.5</v>
      </c>
      <c r="J184" s="145">
        <v>8</v>
      </c>
      <c r="K184" s="145" t="s">
        <v>5977</v>
      </c>
    </row>
    <row r="185" spans="1:11">
      <c r="A185" s="147" t="s">
        <v>6136</v>
      </c>
      <c r="B185" s="145">
        <v>-0.5</v>
      </c>
      <c r="C185" s="145">
        <v>7</v>
      </c>
      <c r="D185" s="145">
        <v>50</v>
      </c>
      <c r="E185" s="145" t="s">
        <v>55</v>
      </c>
      <c r="F185" s="145">
        <v>1.9</v>
      </c>
      <c r="G185" s="145">
        <v>1.5</v>
      </c>
      <c r="H185" s="145">
        <v>0.1</v>
      </c>
      <c r="I185" s="145">
        <v>0.5</v>
      </c>
      <c r="J185" s="145">
        <v>300</v>
      </c>
      <c r="K185" s="145" t="s">
        <v>6137</v>
      </c>
    </row>
    <row r="186" spans="1:11">
      <c r="A186" s="147" t="s">
        <v>5919</v>
      </c>
      <c r="B186" s="145">
        <v>6</v>
      </c>
      <c r="C186" s="145">
        <v>2</v>
      </c>
      <c r="D186" s="145">
        <v>26</v>
      </c>
      <c r="E186" s="145">
        <v>8</v>
      </c>
      <c r="F186" s="145" t="s">
        <v>5903</v>
      </c>
      <c r="G186" s="145">
        <v>-20</v>
      </c>
      <c r="H186" s="145">
        <v>0.1</v>
      </c>
      <c r="I186" s="145">
        <v>20</v>
      </c>
      <c r="J186" s="145">
        <v>35</v>
      </c>
      <c r="K186" s="145" t="s">
        <v>4374</v>
      </c>
    </row>
    <row r="187" spans="1:11">
      <c r="A187" s="147" t="s">
        <v>5920</v>
      </c>
      <c r="B187" s="145">
        <v>6</v>
      </c>
      <c r="C187" s="145">
        <v>2</v>
      </c>
      <c r="D187" s="145">
        <v>20</v>
      </c>
      <c r="E187" s="145">
        <v>8</v>
      </c>
      <c r="F187" s="145" t="s">
        <v>5903</v>
      </c>
      <c r="G187" s="145">
        <v>-20</v>
      </c>
      <c r="H187" s="145">
        <v>0.1</v>
      </c>
      <c r="I187" s="145">
        <v>20</v>
      </c>
      <c r="J187" s="145">
        <v>35</v>
      </c>
      <c r="K187" s="145" t="s">
        <v>5917</v>
      </c>
    </row>
    <row r="188" spans="1:11">
      <c r="A188" s="147" t="s">
        <v>6132</v>
      </c>
      <c r="B188" s="145">
        <v>-0.5</v>
      </c>
      <c r="C188" s="145">
        <v>7</v>
      </c>
      <c r="D188" s="145">
        <v>77</v>
      </c>
      <c r="E188" s="145" t="s">
        <v>55</v>
      </c>
      <c r="F188" s="145">
        <v>1.9</v>
      </c>
      <c r="G188" s="145">
        <v>1.5</v>
      </c>
      <c r="H188" s="145">
        <v>0.1</v>
      </c>
      <c r="I188" s="145">
        <v>0.5</v>
      </c>
      <c r="J188" s="145">
        <v>50</v>
      </c>
      <c r="K188" s="145" t="s">
        <v>4374</v>
      </c>
    </row>
    <row r="189" spans="1:11">
      <c r="A189" s="147" t="s">
        <v>6133</v>
      </c>
      <c r="B189" s="145">
        <v>-0.5</v>
      </c>
      <c r="C189" s="145">
        <v>7</v>
      </c>
      <c r="D189" s="145">
        <v>54</v>
      </c>
      <c r="E189" s="145" t="s">
        <v>55</v>
      </c>
      <c r="F189" s="145">
        <v>1.9</v>
      </c>
      <c r="G189" s="145">
        <v>1.5</v>
      </c>
      <c r="H189" s="145">
        <v>0.1</v>
      </c>
      <c r="I189" s="145">
        <v>0.5</v>
      </c>
      <c r="J189" s="145">
        <v>100</v>
      </c>
      <c r="K189" s="145" t="s">
        <v>4374</v>
      </c>
    </row>
    <row r="190" spans="1:11">
      <c r="A190" s="147" t="s">
        <v>5921</v>
      </c>
      <c r="B190" s="145">
        <v>6</v>
      </c>
      <c r="C190" s="145">
        <v>2</v>
      </c>
      <c r="D190" s="145">
        <v>34</v>
      </c>
      <c r="E190" s="145">
        <v>8</v>
      </c>
      <c r="F190" s="145" t="s">
        <v>5922</v>
      </c>
      <c r="G190" s="145" t="s">
        <v>5923</v>
      </c>
      <c r="H190" s="145" t="s">
        <v>5924</v>
      </c>
      <c r="I190" s="145" t="s">
        <v>5925</v>
      </c>
      <c r="J190" s="145">
        <v>50</v>
      </c>
      <c r="K190" s="145" t="s">
        <v>5926</v>
      </c>
    </row>
    <row r="191" spans="1:11">
      <c r="A191" s="147" t="s">
        <v>5927</v>
      </c>
      <c r="B191" s="145">
        <v>6</v>
      </c>
      <c r="C191" s="145">
        <v>2</v>
      </c>
      <c r="D191" s="145">
        <v>46</v>
      </c>
      <c r="E191" s="145">
        <v>8</v>
      </c>
      <c r="F191" s="145" t="s">
        <v>5922</v>
      </c>
      <c r="G191" s="145" t="s">
        <v>5923</v>
      </c>
      <c r="H191" s="145" t="s">
        <v>5924</v>
      </c>
      <c r="I191" s="145" t="s">
        <v>5925</v>
      </c>
      <c r="J191" s="145">
        <v>100</v>
      </c>
      <c r="K191" s="145" t="s">
        <v>5926</v>
      </c>
    </row>
    <row r="192" spans="1:11">
      <c r="A192" s="147" t="s">
        <v>6248</v>
      </c>
      <c r="B192" s="145">
        <v>-0.5</v>
      </c>
      <c r="C192" s="145">
        <v>7</v>
      </c>
      <c r="D192" s="145">
        <v>150</v>
      </c>
      <c r="E192" s="145">
        <v>8</v>
      </c>
      <c r="F192" s="145">
        <v>4.3</v>
      </c>
      <c r="G192" s="145">
        <v>-20</v>
      </c>
      <c r="H192" s="145">
        <v>0.1</v>
      </c>
      <c r="I192" s="145">
        <v>20</v>
      </c>
      <c r="J192" s="145">
        <v>250</v>
      </c>
      <c r="K192" s="145" t="s">
        <v>833</v>
      </c>
    </row>
    <row r="193" spans="1:11">
      <c r="A193" s="147" t="s">
        <v>6256</v>
      </c>
      <c r="B193" s="145">
        <v>-0.5</v>
      </c>
      <c r="C193" s="145">
        <v>7</v>
      </c>
      <c r="D193" s="145">
        <v>150</v>
      </c>
      <c r="E193" s="145">
        <v>8</v>
      </c>
      <c r="F193" s="145">
        <v>5.9989999999999997</v>
      </c>
      <c r="G193" s="145">
        <v>-20</v>
      </c>
      <c r="H193" s="145">
        <v>2E-3</v>
      </c>
      <c r="I193" s="145">
        <v>20</v>
      </c>
      <c r="J193" s="145">
        <v>395</v>
      </c>
      <c r="K193" s="145" t="s">
        <v>833</v>
      </c>
    </row>
    <row r="194" spans="1:11">
      <c r="A194" s="147" t="s">
        <v>5928</v>
      </c>
      <c r="B194" s="145">
        <v>6</v>
      </c>
      <c r="C194" s="145">
        <v>2</v>
      </c>
      <c r="D194" s="145">
        <v>24</v>
      </c>
      <c r="E194" s="145">
        <v>4</v>
      </c>
      <c r="F194" s="145" t="s">
        <v>5903</v>
      </c>
      <c r="G194" s="145">
        <v>-20</v>
      </c>
      <c r="H194" s="145">
        <v>0.1</v>
      </c>
      <c r="I194" s="145">
        <v>20</v>
      </c>
      <c r="J194" s="145">
        <v>300</v>
      </c>
      <c r="K194" s="145" t="s">
        <v>833</v>
      </c>
    </row>
    <row r="195" spans="1:11">
      <c r="A195" s="147" t="s">
        <v>6134</v>
      </c>
      <c r="B195" s="145">
        <v>-0.5</v>
      </c>
      <c r="C195" s="145">
        <v>7</v>
      </c>
      <c r="D195" s="145">
        <v>44</v>
      </c>
      <c r="E195" s="145">
        <v>8</v>
      </c>
      <c r="F195" s="145">
        <v>1.9</v>
      </c>
      <c r="G195" s="145">
        <v>1.5</v>
      </c>
      <c r="H195" s="145">
        <v>0.1</v>
      </c>
      <c r="I195" s="145">
        <v>0.5</v>
      </c>
      <c r="J195" s="145">
        <v>40</v>
      </c>
      <c r="K195" s="145" t="s">
        <v>5990</v>
      </c>
    </row>
    <row r="196" spans="1:11">
      <c r="A196" s="147" t="s">
        <v>6250</v>
      </c>
      <c r="B196" s="145">
        <v>-0.5</v>
      </c>
      <c r="C196" s="145">
        <v>7</v>
      </c>
      <c r="D196" s="145">
        <v>126</v>
      </c>
      <c r="E196" s="145">
        <v>4</v>
      </c>
      <c r="F196" s="145">
        <v>1.998</v>
      </c>
      <c r="G196" s="145">
        <v>-20</v>
      </c>
      <c r="H196" s="145">
        <v>0.1</v>
      </c>
      <c r="I196" s="145">
        <v>20</v>
      </c>
      <c r="J196" s="145">
        <v>30</v>
      </c>
      <c r="K196" s="145" t="s">
        <v>1010</v>
      </c>
    </row>
    <row r="197" spans="1:11">
      <c r="A197" s="147" t="s">
        <v>6128</v>
      </c>
      <c r="B197" s="145">
        <v>-0.5</v>
      </c>
      <c r="C197" s="145">
        <v>7</v>
      </c>
      <c r="D197" s="145">
        <v>175</v>
      </c>
      <c r="E197" s="145">
        <v>1.9</v>
      </c>
      <c r="F197" s="145">
        <v>1.5</v>
      </c>
      <c r="G197" s="145">
        <v>0.1</v>
      </c>
      <c r="H197" s="145">
        <v>0.5</v>
      </c>
      <c r="I197" s="145" t="s">
        <v>55</v>
      </c>
      <c r="J197" s="145">
        <v>25</v>
      </c>
      <c r="K197" s="145" t="s">
        <v>6129</v>
      </c>
    </row>
    <row r="198" spans="1:11">
      <c r="A198" s="147" t="s">
        <v>5907</v>
      </c>
      <c r="B198" s="145">
        <v>6</v>
      </c>
      <c r="C198" s="145">
        <v>2</v>
      </c>
      <c r="D198" s="145">
        <v>17</v>
      </c>
      <c r="E198" s="145">
        <v>2</v>
      </c>
      <c r="F198" s="145" t="s">
        <v>5903</v>
      </c>
      <c r="G198" s="145">
        <v>-20</v>
      </c>
      <c r="H198" s="145">
        <v>0.1</v>
      </c>
      <c r="I198" s="145">
        <v>20</v>
      </c>
      <c r="J198" s="145">
        <v>35</v>
      </c>
      <c r="K198" s="145" t="s">
        <v>5908</v>
      </c>
    </row>
    <row r="199" spans="1:11">
      <c r="A199" s="147" t="s">
        <v>5933</v>
      </c>
      <c r="B199" s="145">
        <v>5.5</v>
      </c>
      <c r="C199" s="145">
        <v>4.5</v>
      </c>
      <c r="D199" s="145">
        <v>20</v>
      </c>
      <c r="E199" s="145">
        <v>2</v>
      </c>
      <c r="F199" s="145" t="s">
        <v>5905</v>
      </c>
      <c r="G199" s="145">
        <v>-20</v>
      </c>
      <c r="H199" s="145">
        <v>0.1</v>
      </c>
      <c r="I199" s="145">
        <v>20</v>
      </c>
      <c r="J199" s="145">
        <v>20</v>
      </c>
      <c r="K199" s="145" t="s">
        <v>1010</v>
      </c>
    </row>
    <row r="200" spans="1:11">
      <c r="A200" s="147" t="s">
        <v>6294</v>
      </c>
      <c r="B200" s="145">
        <v>-0.5</v>
      </c>
      <c r="C200" s="145">
        <v>7</v>
      </c>
      <c r="D200" s="145"/>
      <c r="E200" s="145">
        <v>2</v>
      </c>
      <c r="F200" s="145">
        <v>4.4000000000000004</v>
      </c>
      <c r="G200" s="145">
        <v>-20</v>
      </c>
      <c r="H200" s="145">
        <v>1E-3</v>
      </c>
      <c r="I200" s="145">
        <v>20</v>
      </c>
      <c r="J200" s="145">
        <v>20</v>
      </c>
      <c r="K200" s="145" t="s">
        <v>5899</v>
      </c>
    </row>
    <row r="201" spans="1:11">
      <c r="A201" s="147" t="s">
        <v>5941</v>
      </c>
      <c r="B201" s="145">
        <v>5.5</v>
      </c>
      <c r="C201" s="145">
        <v>4.5</v>
      </c>
      <c r="D201" s="145">
        <v>24</v>
      </c>
      <c r="E201" s="145">
        <v>2</v>
      </c>
      <c r="F201" s="145" t="s">
        <v>5905</v>
      </c>
      <c r="G201" s="145">
        <v>-20</v>
      </c>
      <c r="H201" s="145">
        <v>0.1</v>
      </c>
      <c r="I201" s="145">
        <v>20</v>
      </c>
      <c r="J201" s="145">
        <v>20</v>
      </c>
      <c r="K201" s="145" t="s">
        <v>5901</v>
      </c>
    </row>
    <row r="202" spans="1:11">
      <c r="A202" s="147" t="s">
        <v>6140</v>
      </c>
      <c r="B202" s="145">
        <v>-0.5</v>
      </c>
      <c r="C202" s="145">
        <v>7</v>
      </c>
      <c r="D202" s="145">
        <v>12.8</v>
      </c>
      <c r="E202" s="145">
        <v>8</v>
      </c>
      <c r="F202" s="145">
        <v>4.5</v>
      </c>
      <c r="G202" s="145" t="s">
        <v>55</v>
      </c>
      <c r="H202" s="145">
        <v>0.1</v>
      </c>
      <c r="I202" s="145" t="s">
        <v>55</v>
      </c>
      <c r="J202" s="145">
        <v>35</v>
      </c>
      <c r="K202" s="145" t="s">
        <v>5977</v>
      </c>
    </row>
    <row r="203" spans="1:11">
      <c r="A203" s="147" t="s">
        <v>6141</v>
      </c>
      <c r="B203" s="145">
        <v>-0.5</v>
      </c>
      <c r="C203" s="145">
        <v>7</v>
      </c>
      <c r="D203" s="145">
        <v>15</v>
      </c>
      <c r="E203" s="145">
        <v>8</v>
      </c>
      <c r="F203" s="145">
        <v>4.9989999999999997</v>
      </c>
      <c r="G203" s="145">
        <v>2</v>
      </c>
      <c r="H203" s="145">
        <v>0.1</v>
      </c>
      <c r="I203" s="145">
        <v>0.8</v>
      </c>
      <c r="J203" s="145">
        <v>85</v>
      </c>
      <c r="K203" s="145" t="s">
        <v>6142</v>
      </c>
    </row>
    <row r="204" spans="1:11">
      <c r="A204" s="147" t="s">
        <v>5934</v>
      </c>
      <c r="B204" s="145">
        <v>5.5</v>
      </c>
      <c r="C204" s="145">
        <v>4.5</v>
      </c>
      <c r="D204" s="145">
        <v>30</v>
      </c>
      <c r="E204" s="145">
        <v>2</v>
      </c>
      <c r="F204" s="145" t="s">
        <v>5905</v>
      </c>
      <c r="G204" s="145">
        <v>-20</v>
      </c>
      <c r="H204" s="145">
        <v>0.1</v>
      </c>
      <c r="I204" s="145">
        <v>20</v>
      </c>
      <c r="J204" s="145">
        <v>20</v>
      </c>
      <c r="K204" s="145" t="s">
        <v>5899</v>
      </c>
    </row>
    <row r="205" spans="1:11">
      <c r="A205" s="147" t="s">
        <v>6087</v>
      </c>
      <c r="B205" s="145">
        <v>-0.5</v>
      </c>
      <c r="C205" s="145">
        <v>7</v>
      </c>
      <c r="D205" s="145">
        <v>40</v>
      </c>
      <c r="E205" s="145">
        <v>8</v>
      </c>
      <c r="F205" s="145">
        <v>4.5</v>
      </c>
      <c r="G205" s="145">
        <v>-20</v>
      </c>
      <c r="H205" s="145">
        <v>0.1</v>
      </c>
      <c r="I205" s="145">
        <v>20</v>
      </c>
      <c r="J205" s="145">
        <v>35</v>
      </c>
      <c r="K205" s="145" t="s">
        <v>833</v>
      </c>
    </row>
    <row r="206" spans="1:11">
      <c r="A206" s="147" t="s">
        <v>6289</v>
      </c>
      <c r="B206" s="145">
        <v>-0.5</v>
      </c>
      <c r="C206" s="145">
        <v>11</v>
      </c>
      <c r="D206" s="145"/>
      <c r="E206" s="145"/>
      <c r="F206" s="145"/>
      <c r="G206" s="145"/>
      <c r="H206" s="145"/>
      <c r="I206" s="145"/>
      <c r="J206" s="145"/>
      <c r="K206" s="145" t="s">
        <v>120</v>
      </c>
    </row>
    <row r="207" spans="1:11">
      <c r="A207" s="147" t="s">
        <v>6138</v>
      </c>
      <c r="B207" s="145">
        <v>-0.5</v>
      </c>
      <c r="C207" s="145">
        <v>7</v>
      </c>
      <c r="D207" s="145">
        <v>16</v>
      </c>
      <c r="E207" s="145">
        <v>2</v>
      </c>
      <c r="F207" s="145">
        <v>4.9989999999999997</v>
      </c>
      <c r="G207" s="145">
        <v>2</v>
      </c>
      <c r="H207" s="145">
        <v>0.1</v>
      </c>
      <c r="I207" s="145">
        <v>0.8</v>
      </c>
      <c r="J207" s="145">
        <v>38</v>
      </c>
      <c r="K207" s="145" t="s">
        <v>5401</v>
      </c>
    </row>
    <row r="208" spans="1:11">
      <c r="A208" s="147" t="s">
        <v>6139</v>
      </c>
      <c r="B208" s="145">
        <v>-0.5</v>
      </c>
      <c r="C208" s="145">
        <v>7</v>
      </c>
      <c r="D208" s="145">
        <v>15</v>
      </c>
      <c r="E208" s="145">
        <v>2</v>
      </c>
      <c r="F208" s="145">
        <v>4.9989999999999997</v>
      </c>
      <c r="G208" s="145">
        <v>2</v>
      </c>
      <c r="H208" s="145">
        <v>0.1</v>
      </c>
      <c r="I208" s="145">
        <v>0.8</v>
      </c>
      <c r="J208" s="145">
        <v>42</v>
      </c>
      <c r="K208" s="145" t="s">
        <v>5401</v>
      </c>
    </row>
    <row r="209" spans="1:11">
      <c r="A209" s="147" t="s">
        <v>6143</v>
      </c>
      <c r="B209" s="145">
        <v>-0.5</v>
      </c>
      <c r="C209" s="145">
        <v>7</v>
      </c>
      <c r="D209" s="145">
        <v>14</v>
      </c>
      <c r="E209" s="145" t="s">
        <v>55</v>
      </c>
      <c r="F209" s="145">
        <v>4.9989999999999997</v>
      </c>
      <c r="G209" s="145">
        <v>2</v>
      </c>
      <c r="H209" s="145">
        <v>0.1</v>
      </c>
      <c r="I209" s="145">
        <v>0.8</v>
      </c>
      <c r="J209" s="145">
        <v>40</v>
      </c>
      <c r="K209" s="145" t="s">
        <v>6144</v>
      </c>
    </row>
    <row r="210" spans="1:11">
      <c r="A210" s="147" t="s">
        <v>6145</v>
      </c>
      <c r="B210" s="145">
        <v>-0.5</v>
      </c>
      <c r="C210" s="145">
        <v>7</v>
      </c>
      <c r="D210" s="145">
        <v>35</v>
      </c>
      <c r="E210" s="145">
        <v>8</v>
      </c>
      <c r="F210" s="145">
        <v>4.9989999999999997</v>
      </c>
      <c r="G210" s="145" t="s">
        <v>55</v>
      </c>
      <c r="H210" s="145">
        <v>0.1</v>
      </c>
      <c r="I210" s="145" t="s">
        <v>55</v>
      </c>
      <c r="J210" s="145">
        <v>50</v>
      </c>
      <c r="K210" s="145" t="s">
        <v>4374</v>
      </c>
    </row>
    <row r="211" spans="1:11">
      <c r="A211" s="147" t="s">
        <v>6146</v>
      </c>
      <c r="B211" s="145">
        <v>-0.5</v>
      </c>
      <c r="C211" s="145">
        <v>7</v>
      </c>
      <c r="D211" s="145">
        <v>30</v>
      </c>
      <c r="E211" s="145">
        <v>8</v>
      </c>
      <c r="F211" s="145">
        <v>4.4989999999999997</v>
      </c>
      <c r="G211" s="145">
        <v>-8</v>
      </c>
      <c r="H211" s="145">
        <v>0.1</v>
      </c>
      <c r="I211" s="145">
        <v>8</v>
      </c>
      <c r="J211" s="145">
        <v>85</v>
      </c>
      <c r="K211" s="145" t="s">
        <v>4374</v>
      </c>
    </row>
    <row r="212" spans="1:11">
      <c r="A212" s="147" t="s">
        <v>5937</v>
      </c>
      <c r="B212" s="145">
        <v>5.5</v>
      </c>
      <c r="C212" s="145">
        <v>4.5</v>
      </c>
      <c r="D212" s="145">
        <v>23</v>
      </c>
      <c r="E212" s="145">
        <v>10</v>
      </c>
      <c r="F212" s="145" t="s">
        <v>5905</v>
      </c>
      <c r="G212" s="145">
        <v>-20</v>
      </c>
      <c r="H212" s="145">
        <v>0.1</v>
      </c>
      <c r="I212" s="145">
        <v>20</v>
      </c>
      <c r="J212" s="145">
        <v>9</v>
      </c>
      <c r="K212" s="145" t="s">
        <v>1482</v>
      </c>
    </row>
    <row r="213" spans="1:11">
      <c r="A213" s="147" t="s">
        <v>5938</v>
      </c>
      <c r="B213" s="145">
        <v>5.5</v>
      </c>
      <c r="C213" s="145">
        <v>4.5</v>
      </c>
      <c r="D213" s="145">
        <v>24</v>
      </c>
      <c r="E213" s="145">
        <v>10</v>
      </c>
      <c r="F213" s="145" t="s">
        <v>55</v>
      </c>
      <c r="G213" s="145" t="s">
        <v>55</v>
      </c>
      <c r="H213" s="145">
        <v>0.1</v>
      </c>
      <c r="I213" s="145">
        <v>20</v>
      </c>
      <c r="J213" s="145">
        <v>4</v>
      </c>
      <c r="K213" s="145" t="s">
        <v>14</v>
      </c>
    </row>
    <row r="214" spans="1:11">
      <c r="A214" s="147" t="s">
        <v>5939</v>
      </c>
      <c r="B214" s="145">
        <v>5.5</v>
      </c>
      <c r="C214" s="145">
        <v>4.5</v>
      </c>
      <c r="D214" s="145">
        <v>27</v>
      </c>
      <c r="E214" s="145">
        <v>10</v>
      </c>
      <c r="F214" s="145" t="s">
        <v>55</v>
      </c>
      <c r="G214" s="145" t="s">
        <v>55</v>
      </c>
      <c r="H214" s="145">
        <v>0.1</v>
      </c>
      <c r="I214" s="145">
        <v>20</v>
      </c>
      <c r="J214" s="145">
        <v>4</v>
      </c>
      <c r="K214" s="145" t="s">
        <v>1482</v>
      </c>
    </row>
    <row r="215" spans="1:11">
      <c r="A215" s="147" t="s">
        <v>6315</v>
      </c>
      <c r="B215" s="145">
        <v>-0.5</v>
      </c>
      <c r="C215" s="145">
        <v>7</v>
      </c>
      <c r="D215" s="145">
        <v>21</v>
      </c>
      <c r="E215" s="145">
        <v>1</v>
      </c>
      <c r="F215" s="145">
        <v>4.5</v>
      </c>
      <c r="G215" s="145"/>
      <c r="H215" s="145">
        <v>0.1</v>
      </c>
      <c r="I215" s="145"/>
      <c r="J215" s="145">
        <v>10</v>
      </c>
      <c r="K215" s="145" t="s">
        <v>6316</v>
      </c>
    </row>
    <row r="216" spans="1:11">
      <c r="A216" s="147" t="s">
        <v>5940</v>
      </c>
      <c r="B216" s="145">
        <v>5.5</v>
      </c>
      <c r="C216" s="145">
        <v>4.5</v>
      </c>
      <c r="D216" s="145">
        <v>23</v>
      </c>
      <c r="E216" s="145">
        <v>10</v>
      </c>
      <c r="F216" s="145" t="s">
        <v>5905</v>
      </c>
      <c r="G216" s="145">
        <v>-20</v>
      </c>
      <c r="H216" s="145">
        <v>0.1</v>
      </c>
      <c r="I216" s="145">
        <v>20</v>
      </c>
      <c r="J216" s="145">
        <v>9</v>
      </c>
      <c r="K216" s="145" t="s">
        <v>1482</v>
      </c>
    </row>
    <row r="217" spans="1:11">
      <c r="A217" s="147" t="s">
        <v>6278</v>
      </c>
      <c r="B217" s="145">
        <v>4.5</v>
      </c>
      <c r="C217" s="145">
        <v>5.5</v>
      </c>
      <c r="D217" s="145">
        <v>19</v>
      </c>
      <c r="E217" s="145">
        <v>8</v>
      </c>
      <c r="F217" s="145">
        <v>4.4000000000000004</v>
      </c>
      <c r="G217" s="145" t="s">
        <v>6056</v>
      </c>
      <c r="H217" s="145">
        <v>0.1</v>
      </c>
      <c r="I217" s="145" t="s">
        <v>6057</v>
      </c>
      <c r="J217" s="145">
        <v>20</v>
      </c>
      <c r="K217" s="145" t="s">
        <v>833</v>
      </c>
    </row>
    <row r="218" spans="1:11">
      <c r="A218" s="147" t="s">
        <v>5935</v>
      </c>
      <c r="B218" s="145">
        <v>5.5</v>
      </c>
      <c r="C218" s="145">
        <v>4.5</v>
      </c>
      <c r="D218" s="145">
        <v>15</v>
      </c>
      <c r="E218" s="145">
        <v>20</v>
      </c>
      <c r="F218" s="145" t="s">
        <v>55</v>
      </c>
      <c r="G218" s="145" t="s">
        <v>55</v>
      </c>
      <c r="H218" s="145" t="s">
        <v>55</v>
      </c>
      <c r="I218" s="145" t="s">
        <v>55</v>
      </c>
      <c r="J218" s="145" t="s">
        <v>5936</v>
      </c>
      <c r="K218" s="145" t="s">
        <v>5901</v>
      </c>
    </row>
    <row r="219" spans="1:11">
      <c r="A219" s="147" t="s">
        <v>6152</v>
      </c>
      <c r="B219" s="145">
        <v>-0.5</v>
      </c>
      <c r="C219" s="145">
        <v>7</v>
      </c>
      <c r="D219" s="145">
        <v>23</v>
      </c>
      <c r="E219" s="145">
        <v>4</v>
      </c>
      <c r="F219" s="145">
        <v>4.4000000000000004</v>
      </c>
      <c r="G219" s="145" t="s">
        <v>55</v>
      </c>
      <c r="H219" s="145">
        <v>0.1</v>
      </c>
      <c r="I219" s="145" t="s">
        <v>55</v>
      </c>
      <c r="J219" s="145">
        <v>92</v>
      </c>
      <c r="K219" s="145" t="s">
        <v>3412</v>
      </c>
    </row>
    <row r="220" spans="1:11">
      <c r="A220" s="147" t="s">
        <v>6214</v>
      </c>
      <c r="B220" s="145">
        <v>-0.5</v>
      </c>
      <c r="C220" s="145">
        <v>7</v>
      </c>
      <c r="D220" s="145">
        <v>23</v>
      </c>
      <c r="E220" s="145">
        <v>4</v>
      </c>
      <c r="F220" s="145">
        <v>5</v>
      </c>
      <c r="G220" s="145" t="s">
        <v>55</v>
      </c>
      <c r="H220" s="145">
        <v>0.01</v>
      </c>
      <c r="I220" s="145" t="s">
        <v>55</v>
      </c>
      <c r="J220" s="145">
        <v>35</v>
      </c>
      <c r="K220" s="145" t="s">
        <v>4374</v>
      </c>
    </row>
    <row r="221" spans="1:11">
      <c r="A221" s="147" t="s">
        <v>6147</v>
      </c>
      <c r="B221" s="145">
        <v>-0.5</v>
      </c>
      <c r="C221" s="145">
        <v>7</v>
      </c>
      <c r="D221" s="145">
        <v>28</v>
      </c>
      <c r="E221" s="145">
        <v>8</v>
      </c>
      <c r="F221" s="145">
        <v>4.4989999999999997</v>
      </c>
      <c r="G221" s="145" t="s">
        <v>55</v>
      </c>
      <c r="H221" s="145">
        <v>0.1</v>
      </c>
      <c r="I221" s="145" t="s">
        <v>55</v>
      </c>
      <c r="J221" s="145">
        <v>50</v>
      </c>
      <c r="K221" s="145" t="s">
        <v>4374</v>
      </c>
    </row>
    <row r="222" spans="1:11">
      <c r="A222" s="147" t="s">
        <v>6319</v>
      </c>
      <c r="B222" s="145">
        <v>-0.5</v>
      </c>
      <c r="C222" s="145">
        <v>7</v>
      </c>
      <c r="D222" s="145"/>
      <c r="E222" s="145">
        <v>8</v>
      </c>
      <c r="F222" s="145">
        <v>4.5</v>
      </c>
      <c r="G222" s="145"/>
      <c r="H222" s="145">
        <v>0.1</v>
      </c>
      <c r="I222" s="145"/>
      <c r="J222" s="145">
        <v>36</v>
      </c>
      <c r="K222" s="145" t="s">
        <v>4374</v>
      </c>
    </row>
    <row r="223" spans="1:11">
      <c r="A223" s="147" t="s">
        <v>6148</v>
      </c>
      <c r="B223" s="145">
        <v>-0.5</v>
      </c>
      <c r="C223" s="145">
        <v>7</v>
      </c>
      <c r="D223" s="145">
        <v>20</v>
      </c>
      <c r="E223" s="145">
        <v>8</v>
      </c>
      <c r="F223" s="145">
        <v>4.4989999999999997</v>
      </c>
      <c r="G223" s="145" t="s">
        <v>55</v>
      </c>
      <c r="H223" s="145">
        <v>0.1</v>
      </c>
      <c r="I223" s="145" t="s">
        <v>55</v>
      </c>
      <c r="J223" s="145">
        <v>50</v>
      </c>
      <c r="K223" s="145" t="s">
        <v>4374</v>
      </c>
    </row>
    <row r="224" spans="1:11">
      <c r="A224" s="147" t="s">
        <v>6149</v>
      </c>
      <c r="B224" s="145">
        <v>-0.5</v>
      </c>
      <c r="C224" s="145">
        <v>7</v>
      </c>
      <c r="D224" s="145">
        <v>18</v>
      </c>
      <c r="E224" s="145">
        <v>8</v>
      </c>
      <c r="F224" s="145">
        <v>4.4989999999999997</v>
      </c>
      <c r="G224" s="145" t="s">
        <v>55</v>
      </c>
      <c r="H224" s="145">
        <v>0.1</v>
      </c>
      <c r="I224" s="145" t="s">
        <v>55</v>
      </c>
      <c r="J224" s="145">
        <v>50</v>
      </c>
      <c r="K224" s="145" t="s">
        <v>4374</v>
      </c>
    </row>
    <row r="225" spans="1:11">
      <c r="A225" s="147" t="s">
        <v>6150</v>
      </c>
      <c r="B225" s="145">
        <v>-0.5</v>
      </c>
      <c r="C225" s="145">
        <v>7</v>
      </c>
      <c r="D225" s="145">
        <v>40</v>
      </c>
      <c r="E225" s="145">
        <v>8</v>
      </c>
      <c r="F225" s="145">
        <v>4.4989999999999997</v>
      </c>
      <c r="G225" s="145" t="s">
        <v>55</v>
      </c>
      <c r="H225" s="145">
        <v>0.1</v>
      </c>
      <c r="I225" s="145" t="s">
        <v>55</v>
      </c>
      <c r="J225" s="145">
        <v>400</v>
      </c>
      <c r="K225" s="145" t="s">
        <v>3412</v>
      </c>
    </row>
    <row r="226" spans="1:11">
      <c r="A226" s="147" t="s">
        <v>6151</v>
      </c>
      <c r="B226" s="145">
        <v>-0.5</v>
      </c>
      <c r="C226" s="145">
        <v>7</v>
      </c>
      <c r="D226" s="145">
        <v>14</v>
      </c>
      <c r="E226" s="145">
        <v>8</v>
      </c>
      <c r="F226" s="145">
        <v>4.4989999999999997</v>
      </c>
      <c r="G226" s="145" t="s">
        <v>55</v>
      </c>
      <c r="H226" s="145">
        <v>0.1</v>
      </c>
      <c r="I226" s="145" t="s">
        <v>55</v>
      </c>
      <c r="J226" s="145">
        <v>40</v>
      </c>
      <c r="K226" s="145" t="s">
        <v>833</v>
      </c>
    </row>
    <row r="227" spans="1:11">
      <c r="A227" s="147" t="s">
        <v>6200</v>
      </c>
      <c r="B227" s="145">
        <v>4.5</v>
      </c>
      <c r="C227" s="145">
        <v>5.5</v>
      </c>
      <c r="D227" s="145">
        <v>6</v>
      </c>
      <c r="E227" s="145">
        <v>8</v>
      </c>
      <c r="F227" s="145">
        <v>4.5</v>
      </c>
      <c r="G227" s="145" t="s">
        <v>55</v>
      </c>
      <c r="H227" s="145">
        <v>0.1</v>
      </c>
      <c r="I227" s="145" t="s">
        <v>55</v>
      </c>
      <c r="J227" s="145">
        <v>40</v>
      </c>
      <c r="K227" s="145" t="s">
        <v>6201</v>
      </c>
    </row>
    <row r="228" spans="1:11">
      <c r="A228" s="147" t="s">
        <v>6251</v>
      </c>
      <c r="B228" s="145">
        <v>-0.5</v>
      </c>
      <c r="C228" s="145">
        <v>7</v>
      </c>
      <c r="D228" s="145">
        <v>35</v>
      </c>
      <c r="E228" s="145">
        <v>35</v>
      </c>
      <c r="F228" s="145">
        <v>4.9989999999999997</v>
      </c>
      <c r="G228" s="145">
        <v>-20</v>
      </c>
      <c r="H228" s="145">
        <v>0.1</v>
      </c>
      <c r="I228" s="145">
        <v>20</v>
      </c>
      <c r="J228" s="145">
        <v>35</v>
      </c>
      <c r="K228" s="145" t="s">
        <v>1010</v>
      </c>
    </row>
    <row r="229" spans="1:11">
      <c r="A229" s="147" t="s">
        <v>6033</v>
      </c>
      <c r="B229" s="145">
        <v>-0.5</v>
      </c>
      <c r="C229" s="145">
        <v>7</v>
      </c>
      <c r="D229" s="145">
        <v>8</v>
      </c>
      <c r="E229" s="145">
        <v>5</v>
      </c>
      <c r="F229" s="145">
        <v>1.8</v>
      </c>
      <c r="G229" s="145">
        <v>-8</v>
      </c>
      <c r="H229" s="145">
        <v>0.2</v>
      </c>
      <c r="I229" s="145">
        <v>8</v>
      </c>
      <c r="J229" s="145">
        <v>25</v>
      </c>
      <c r="K229" s="145" t="s">
        <v>5401</v>
      </c>
    </row>
    <row r="230" spans="1:11">
      <c r="A230" s="147" t="s">
        <v>6218</v>
      </c>
      <c r="B230" s="145">
        <v>-0.5</v>
      </c>
      <c r="C230" s="145">
        <v>7</v>
      </c>
      <c r="D230" s="145">
        <v>7.1</v>
      </c>
      <c r="E230" s="145" t="s">
        <v>55</v>
      </c>
      <c r="F230" s="145">
        <v>1</v>
      </c>
      <c r="G230" s="145" t="s">
        <v>55</v>
      </c>
      <c r="H230" s="145">
        <v>0.1</v>
      </c>
      <c r="I230" s="145" t="s">
        <v>55</v>
      </c>
      <c r="J230" s="145">
        <v>9.5</v>
      </c>
      <c r="K230" s="145" t="s">
        <v>5401</v>
      </c>
    </row>
    <row r="231" spans="1:11">
      <c r="A231" s="147" t="s">
        <v>6317</v>
      </c>
      <c r="B231" s="145">
        <v>-0.5</v>
      </c>
      <c r="C231" s="145">
        <v>7</v>
      </c>
      <c r="D231" s="145">
        <v>7.1</v>
      </c>
      <c r="E231" s="145">
        <v>20</v>
      </c>
      <c r="F231" s="145">
        <v>2</v>
      </c>
      <c r="G231" s="145"/>
      <c r="H231" s="145">
        <v>0.1</v>
      </c>
      <c r="I231" s="145"/>
      <c r="J231" s="145" t="s">
        <v>6318</v>
      </c>
      <c r="K231" s="145" t="s">
        <v>5401</v>
      </c>
    </row>
    <row r="232" spans="1:11">
      <c r="A232" s="147" t="s">
        <v>6258</v>
      </c>
      <c r="B232" s="145">
        <v>2</v>
      </c>
      <c r="C232" s="145">
        <v>5.5</v>
      </c>
      <c r="D232" s="145">
        <v>17.600000000000001</v>
      </c>
      <c r="E232" s="145">
        <v>20</v>
      </c>
      <c r="F232" s="145">
        <v>2</v>
      </c>
      <c r="G232" s="145">
        <v>-50</v>
      </c>
      <c r="H232" s="145">
        <v>0.4</v>
      </c>
      <c r="I232" s="145">
        <v>50</v>
      </c>
      <c r="J232" s="145">
        <v>48</v>
      </c>
      <c r="K232" s="145" t="s">
        <v>5401</v>
      </c>
    </row>
    <row r="233" spans="1:11">
      <c r="A233" s="147" t="s">
        <v>6272</v>
      </c>
      <c r="B233" s="145">
        <v>1.65</v>
      </c>
      <c r="C233" s="145">
        <v>5.5</v>
      </c>
      <c r="D233" s="145">
        <v>10.5</v>
      </c>
      <c r="E233" s="145" t="s">
        <v>55</v>
      </c>
      <c r="F233" s="145">
        <v>1.28</v>
      </c>
      <c r="G233" s="145" t="s">
        <v>6273</v>
      </c>
      <c r="H233" s="145">
        <v>0.1</v>
      </c>
      <c r="I233" s="145" t="s">
        <v>2663</v>
      </c>
      <c r="J233" s="145">
        <v>10</v>
      </c>
      <c r="K233" s="145" t="s">
        <v>5643</v>
      </c>
    </row>
    <row r="234" spans="1:11">
      <c r="A234" s="147" t="s">
        <v>6333</v>
      </c>
      <c r="B234" s="145">
        <v>-0.5</v>
      </c>
      <c r="C234" s="145">
        <v>7</v>
      </c>
      <c r="D234" s="145"/>
      <c r="E234" s="145"/>
      <c r="F234" s="145">
        <v>2</v>
      </c>
      <c r="G234" s="145"/>
      <c r="H234" s="145">
        <v>0.2</v>
      </c>
      <c r="I234" s="145"/>
      <c r="J234" s="145">
        <v>14</v>
      </c>
      <c r="K234" s="145" t="s">
        <v>5643</v>
      </c>
    </row>
    <row r="235" spans="1:11">
      <c r="A235" s="147" t="s">
        <v>6274</v>
      </c>
      <c r="B235" s="145">
        <v>1.65</v>
      </c>
      <c r="C235" s="145">
        <v>5.5</v>
      </c>
      <c r="D235" s="145">
        <v>10.5</v>
      </c>
      <c r="E235" s="145" t="s">
        <v>6275</v>
      </c>
      <c r="F235" s="145">
        <v>1.28</v>
      </c>
      <c r="G235" s="145" t="s">
        <v>6276</v>
      </c>
      <c r="H235" s="145">
        <v>0.1</v>
      </c>
      <c r="I235" s="145" t="s">
        <v>2104</v>
      </c>
      <c r="J235" s="145">
        <v>14</v>
      </c>
      <c r="K235" s="145" t="s">
        <v>5643</v>
      </c>
    </row>
    <row r="236" spans="1:11">
      <c r="A236" s="147" t="s">
        <v>6071</v>
      </c>
      <c r="B236" s="145">
        <v>-0.5</v>
      </c>
      <c r="C236" s="145">
        <v>7</v>
      </c>
      <c r="D236" s="145">
        <v>1.9</v>
      </c>
      <c r="E236" s="145">
        <v>20</v>
      </c>
      <c r="F236" s="145">
        <v>1.5</v>
      </c>
      <c r="G236" s="145" t="s">
        <v>55</v>
      </c>
      <c r="H236" s="145">
        <v>0.5</v>
      </c>
      <c r="I236" s="145" t="s">
        <v>55</v>
      </c>
      <c r="J236" s="145">
        <v>11.8</v>
      </c>
      <c r="K236" s="145" t="s">
        <v>6072</v>
      </c>
    </row>
    <row r="237" spans="1:11">
      <c r="A237" s="147" t="s">
        <v>6153</v>
      </c>
      <c r="B237" s="145">
        <v>-0.5</v>
      </c>
      <c r="C237" s="145">
        <v>6.5</v>
      </c>
      <c r="D237" s="145">
        <v>5.0999999999999996</v>
      </c>
      <c r="E237" s="145" t="s">
        <v>55</v>
      </c>
      <c r="F237" s="145">
        <v>12</v>
      </c>
      <c r="G237" s="145" t="s">
        <v>55</v>
      </c>
      <c r="H237" s="145">
        <v>0.2</v>
      </c>
      <c r="I237" s="145" t="s">
        <v>55</v>
      </c>
      <c r="J237" s="145">
        <v>9.5</v>
      </c>
      <c r="K237" s="145" t="s">
        <v>5401</v>
      </c>
    </row>
    <row r="238" spans="1:11">
      <c r="A238" s="147" t="s">
        <v>6028</v>
      </c>
      <c r="B238" s="145">
        <v>-0.5</v>
      </c>
      <c r="C238" s="145">
        <v>6.5</v>
      </c>
      <c r="D238" s="145">
        <v>13.4</v>
      </c>
      <c r="E238" s="145">
        <v>10</v>
      </c>
      <c r="F238" s="145">
        <v>1.2</v>
      </c>
      <c r="G238" s="145">
        <v>-100</v>
      </c>
      <c r="H238" s="145">
        <v>0.2</v>
      </c>
      <c r="I238" s="145">
        <v>100</v>
      </c>
      <c r="J238" s="145">
        <v>7.5</v>
      </c>
      <c r="K238" s="145" t="s">
        <v>1010</v>
      </c>
    </row>
    <row r="239" spans="1:11">
      <c r="A239" s="147" t="s">
        <v>5974</v>
      </c>
      <c r="B239" s="145">
        <v>3.6</v>
      </c>
      <c r="C239" s="145">
        <v>1.65</v>
      </c>
      <c r="D239" s="145">
        <v>4.3</v>
      </c>
      <c r="E239" s="145">
        <v>1</v>
      </c>
      <c r="F239" s="145" t="s">
        <v>5975</v>
      </c>
      <c r="G239" s="145">
        <v>-100</v>
      </c>
      <c r="H239" s="145">
        <v>0.1</v>
      </c>
      <c r="I239" s="145">
        <v>100</v>
      </c>
      <c r="J239" s="145">
        <v>8</v>
      </c>
      <c r="K239" s="145" t="s">
        <v>5899</v>
      </c>
    </row>
    <row r="240" spans="1:11">
      <c r="A240" s="147" t="s">
        <v>5976</v>
      </c>
      <c r="B240" s="145">
        <v>3.6</v>
      </c>
      <c r="C240" s="145">
        <v>1.65</v>
      </c>
      <c r="D240" s="145">
        <v>3.7</v>
      </c>
      <c r="E240" s="145">
        <v>10</v>
      </c>
      <c r="F240" s="145" t="s">
        <v>55</v>
      </c>
      <c r="G240" s="145" t="s">
        <v>55</v>
      </c>
      <c r="H240" s="145">
        <v>0.2</v>
      </c>
      <c r="I240" s="145">
        <v>100</v>
      </c>
      <c r="J240" s="145">
        <v>2.5</v>
      </c>
      <c r="K240" s="145" t="s">
        <v>5977</v>
      </c>
    </row>
    <row r="241" spans="1:11">
      <c r="A241" s="147" t="s">
        <v>6081</v>
      </c>
      <c r="B241" s="145">
        <v>0.5</v>
      </c>
      <c r="C241" s="145">
        <v>6.5</v>
      </c>
      <c r="D241" s="145">
        <v>5.6</v>
      </c>
      <c r="E241" s="145">
        <v>10</v>
      </c>
      <c r="F241" s="145" t="s">
        <v>55</v>
      </c>
      <c r="G241" s="145" t="s">
        <v>55</v>
      </c>
      <c r="H241" s="145">
        <v>45</v>
      </c>
      <c r="I241" s="145" t="s">
        <v>6082</v>
      </c>
      <c r="J241" s="145">
        <v>1.8</v>
      </c>
      <c r="K241" s="145" t="s">
        <v>5901</v>
      </c>
    </row>
    <row r="242" spans="1:11">
      <c r="A242" s="147" t="s">
        <v>5978</v>
      </c>
      <c r="B242" s="145">
        <v>3.6</v>
      </c>
      <c r="C242" s="145">
        <v>1.65</v>
      </c>
      <c r="D242" s="145">
        <v>3.9</v>
      </c>
      <c r="E242" s="145">
        <v>1</v>
      </c>
      <c r="F242" s="145" t="s">
        <v>5975</v>
      </c>
      <c r="G242" s="145">
        <v>-100</v>
      </c>
      <c r="H242" s="145">
        <v>0.1</v>
      </c>
      <c r="I242" s="145">
        <v>100</v>
      </c>
      <c r="J242" s="145">
        <v>10</v>
      </c>
      <c r="K242" s="145" t="s">
        <v>5901</v>
      </c>
    </row>
    <row r="243" spans="1:11">
      <c r="A243" s="147" t="s">
        <v>6247</v>
      </c>
      <c r="B243" s="145">
        <v>-0.5</v>
      </c>
      <c r="C243" s="145">
        <v>6.5</v>
      </c>
      <c r="D243" s="145">
        <v>6</v>
      </c>
      <c r="E243" s="145">
        <v>10</v>
      </c>
      <c r="F243" s="145" t="s">
        <v>55</v>
      </c>
      <c r="G243" s="145">
        <v>100</v>
      </c>
      <c r="H243" s="145">
        <v>0.2</v>
      </c>
      <c r="I243" s="145" t="s">
        <v>55</v>
      </c>
      <c r="J243" s="145">
        <v>6.2</v>
      </c>
      <c r="K243" s="145" t="s">
        <v>5901</v>
      </c>
    </row>
    <row r="244" spans="1:11">
      <c r="A244" s="147" t="s">
        <v>5982</v>
      </c>
      <c r="B244" s="145">
        <v>3.6</v>
      </c>
      <c r="C244" s="145">
        <v>1.65</v>
      </c>
      <c r="D244" s="145">
        <v>4.5999999999999996</v>
      </c>
      <c r="E244" s="145">
        <v>1</v>
      </c>
      <c r="F244" s="145" t="s">
        <v>5975</v>
      </c>
      <c r="G244" s="145">
        <v>-100</v>
      </c>
      <c r="H244" s="145">
        <v>0.1</v>
      </c>
      <c r="I244" s="145">
        <v>100</v>
      </c>
      <c r="J244" s="145">
        <v>15</v>
      </c>
      <c r="K244" s="145" t="s">
        <v>5901</v>
      </c>
    </row>
    <row r="245" spans="1:11">
      <c r="A245" s="147" t="s">
        <v>6114</v>
      </c>
      <c r="B245" s="145">
        <v>-0.5</v>
      </c>
      <c r="C245" s="145">
        <v>6.5</v>
      </c>
      <c r="D245" s="145">
        <v>13.2</v>
      </c>
      <c r="E245" s="145">
        <v>1</v>
      </c>
      <c r="F245" s="145">
        <v>1.2</v>
      </c>
      <c r="G245" s="145">
        <v>-100</v>
      </c>
      <c r="H245" s="145">
        <v>0.1</v>
      </c>
      <c r="I245" s="145">
        <v>100</v>
      </c>
      <c r="J245" s="145">
        <v>20</v>
      </c>
      <c r="K245" s="145" t="s">
        <v>5901</v>
      </c>
    </row>
    <row r="246" spans="1:11">
      <c r="A246" s="147" t="s">
        <v>6295</v>
      </c>
      <c r="B246" s="145">
        <v>-0.5</v>
      </c>
      <c r="C246" s="145">
        <v>6.5</v>
      </c>
      <c r="D246" s="145">
        <v>1</v>
      </c>
      <c r="E246" s="145">
        <v>10</v>
      </c>
      <c r="F246" s="145">
        <v>1.2</v>
      </c>
      <c r="G246" s="145">
        <v>-100</v>
      </c>
      <c r="H246" s="145">
        <v>0.2</v>
      </c>
      <c r="I246" s="145">
        <v>100</v>
      </c>
      <c r="J246" s="145">
        <v>25</v>
      </c>
      <c r="K246" s="145" t="s">
        <v>833</v>
      </c>
    </row>
    <row r="247" spans="1:11">
      <c r="A247" s="147" t="s">
        <v>5979</v>
      </c>
      <c r="B247" s="145">
        <v>3.6</v>
      </c>
      <c r="C247" s="145">
        <v>1.65</v>
      </c>
      <c r="D247" s="145">
        <v>6.2</v>
      </c>
      <c r="E247" s="145">
        <v>1</v>
      </c>
      <c r="F247" s="145" t="s">
        <v>5975</v>
      </c>
      <c r="G247" s="145">
        <v>-100</v>
      </c>
      <c r="H247" s="145">
        <v>0.1</v>
      </c>
      <c r="I247" s="145">
        <v>100</v>
      </c>
      <c r="J247" s="145">
        <v>15</v>
      </c>
      <c r="K247" s="145" t="s">
        <v>1010</v>
      </c>
    </row>
    <row r="248" spans="1:11">
      <c r="A248" s="147" t="s">
        <v>6029</v>
      </c>
      <c r="B248" s="145">
        <v>-0.5</v>
      </c>
      <c r="C248" s="145">
        <v>6.5</v>
      </c>
      <c r="D248" s="145">
        <v>5.5</v>
      </c>
      <c r="E248" s="145">
        <v>1</v>
      </c>
      <c r="F248" s="145">
        <v>1.29</v>
      </c>
      <c r="G248" s="145">
        <v>-4</v>
      </c>
      <c r="H248" s="145">
        <v>0.24</v>
      </c>
      <c r="I248" s="145">
        <v>4</v>
      </c>
      <c r="J248" s="145">
        <v>14</v>
      </c>
      <c r="K248" s="145" t="s">
        <v>833</v>
      </c>
    </row>
    <row r="249" spans="1:11">
      <c r="A249" s="147" t="s">
        <v>6308</v>
      </c>
      <c r="B249" s="145">
        <v>-0.5</v>
      </c>
      <c r="C249" s="145">
        <v>6.5</v>
      </c>
      <c r="D249" s="145">
        <v>6.6</v>
      </c>
      <c r="E249" s="145" t="s">
        <v>6309</v>
      </c>
      <c r="F249" s="145">
        <v>1.2</v>
      </c>
      <c r="G249" s="145"/>
      <c r="H249" s="145">
        <v>0.2</v>
      </c>
      <c r="I249" s="145"/>
      <c r="J249" s="145">
        <v>33</v>
      </c>
      <c r="K249" s="145" t="s">
        <v>6310</v>
      </c>
    </row>
    <row r="250" spans="1:11">
      <c r="A250" s="147" t="s">
        <v>5980</v>
      </c>
      <c r="B250" s="145">
        <v>5.5</v>
      </c>
      <c r="C250" s="145">
        <v>1.65</v>
      </c>
      <c r="D250" s="145">
        <v>4.3</v>
      </c>
      <c r="E250" s="145">
        <v>10</v>
      </c>
      <c r="F250" s="145">
        <v>5.4</v>
      </c>
      <c r="G250" s="145">
        <v>-100</v>
      </c>
      <c r="H250" s="145">
        <v>0.1</v>
      </c>
      <c r="I250" s="145">
        <v>100</v>
      </c>
      <c r="J250" s="145">
        <v>21</v>
      </c>
      <c r="K250" s="145" t="s">
        <v>5981</v>
      </c>
    </row>
    <row r="251" spans="1:11">
      <c r="A251" s="147" t="s">
        <v>5993</v>
      </c>
      <c r="B251" s="145">
        <v>5.5</v>
      </c>
      <c r="C251" s="145">
        <v>1.65</v>
      </c>
      <c r="D251" s="145">
        <v>4</v>
      </c>
      <c r="E251" s="145">
        <v>10</v>
      </c>
      <c r="F251" s="145" t="s">
        <v>5970</v>
      </c>
      <c r="G251" s="145">
        <v>-100</v>
      </c>
      <c r="H251" s="145">
        <v>0.1</v>
      </c>
      <c r="I251" s="145">
        <v>100</v>
      </c>
      <c r="J251" s="145">
        <v>25</v>
      </c>
      <c r="K251" s="145" t="s">
        <v>5531</v>
      </c>
    </row>
    <row r="252" spans="1:11">
      <c r="A252" s="147" t="s">
        <v>6154</v>
      </c>
      <c r="B252" s="145">
        <v>-0.5</v>
      </c>
      <c r="C252" s="145">
        <v>6.5</v>
      </c>
      <c r="D252" s="145">
        <v>7.2</v>
      </c>
      <c r="E252" s="145">
        <v>10</v>
      </c>
      <c r="F252" s="145">
        <v>1.2</v>
      </c>
      <c r="G252" s="145">
        <v>-4</v>
      </c>
      <c r="H252" s="145">
        <v>0.1</v>
      </c>
      <c r="I252" s="145">
        <v>4</v>
      </c>
      <c r="J252" s="145">
        <v>23</v>
      </c>
      <c r="K252" s="145" t="s">
        <v>5968</v>
      </c>
    </row>
    <row r="253" spans="1:11">
      <c r="A253" s="147" t="s">
        <v>5994</v>
      </c>
      <c r="B253" s="145">
        <v>5.5</v>
      </c>
      <c r="C253" s="145">
        <v>1.65</v>
      </c>
      <c r="D253" s="145">
        <v>3.7</v>
      </c>
      <c r="E253" s="145">
        <v>10</v>
      </c>
      <c r="F253" s="145" t="s">
        <v>5970</v>
      </c>
      <c r="G253" s="145">
        <v>-100</v>
      </c>
      <c r="H253" s="145">
        <v>0.1</v>
      </c>
      <c r="I253" s="145">
        <v>100</v>
      </c>
      <c r="J253" s="145">
        <v>20</v>
      </c>
      <c r="K253" s="145" t="s">
        <v>5531</v>
      </c>
    </row>
    <row r="254" spans="1:11">
      <c r="A254" s="147" t="s">
        <v>5995</v>
      </c>
      <c r="B254" s="145">
        <v>5.5</v>
      </c>
      <c r="C254" s="145">
        <v>1.65</v>
      </c>
      <c r="D254" s="145">
        <v>3</v>
      </c>
      <c r="E254" s="145">
        <v>10</v>
      </c>
      <c r="F254" s="145" t="s">
        <v>55</v>
      </c>
      <c r="G254" s="145" t="s">
        <v>55</v>
      </c>
      <c r="H254" s="145">
        <v>0.1</v>
      </c>
      <c r="I254" s="145">
        <v>100</v>
      </c>
      <c r="J254" s="145">
        <v>6</v>
      </c>
      <c r="K254" s="145" t="s">
        <v>5531</v>
      </c>
    </row>
    <row r="255" spans="1:11">
      <c r="A255" s="147" t="s">
        <v>5996</v>
      </c>
      <c r="B255" s="145">
        <v>5.5</v>
      </c>
      <c r="C255" s="145">
        <v>1.65</v>
      </c>
      <c r="D255" s="145">
        <v>3.5</v>
      </c>
      <c r="E255" s="145">
        <v>10</v>
      </c>
      <c r="F255" s="145" t="s">
        <v>55</v>
      </c>
      <c r="G255" s="145" t="s">
        <v>55</v>
      </c>
      <c r="H255" s="145">
        <v>0.1</v>
      </c>
      <c r="I255" s="145">
        <v>100</v>
      </c>
      <c r="J255" s="145">
        <v>6</v>
      </c>
      <c r="K255" s="145" t="s">
        <v>5531</v>
      </c>
    </row>
    <row r="256" spans="1:11">
      <c r="A256" s="147" t="s">
        <v>5997</v>
      </c>
      <c r="B256" s="145">
        <v>5.5</v>
      </c>
      <c r="C256" s="145">
        <v>1.65</v>
      </c>
      <c r="D256" s="145">
        <v>4</v>
      </c>
      <c r="E256" s="145">
        <v>10</v>
      </c>
      <c r="F256" s="145" t="s">
        <v>5970</v>
      </c>
      <c r="G256" s="145">
        <v>-100</v>
      </c>
      <c r="H256" s="145">
        <v>0.1</v>
      </c>
      <c r="I256" s="145">
        <v>100</v>
      </c>
      <c r="J256" s="145">
        <v>31</v>
      </c>
      <c r="K256" s="145" t="s">
        <v>5531</v>
      </c>
    </row>
    <row r="257" spans="1:11">
      <c r="A257" s="147" t="s">
        <v>5997</v>
      </c>
      <c r="B257" s="145">
        <v>1.65</v>
      </c>
      <c r="C257" s="145">
        <v>5.5</v>
      </c>
      <c r="D257" s="145">
        <v>3.7</v>
      </c>
      <c r="E257" s="145">
        <v>10</v>
      </c>
      <c r="F257" s="145">
        <v>1.2</v>
      </c>
      <c r="G257" s="145" t="s">
        <v>55</v>
      </c>
      <c r="H257" s="145">
        <v>0.1</v>
      </c>
      <c r="I257" s="145" t="s">
        <v>55</v>
      </c>
      <c r="J257" s="145">
        <v>15</v>
      </c>
      <c r="K257" s="145" t="s">
        <v>5799</v>
      </c>
    </row>
    <row r="258" spans="1:11">
      <c r="A258" s="147" t="s">
        <v>6173</v>
      </c>
      <c r="B258" s="145">
        <v>-0.5</v>
      </c>
      <c r="C258" s="145">
        <v>6.5</v>
      </c>
      <c r="D258" s="145">
        <v>7.4</v>
      </c>
      <c r="E258" s="145">
        <v>10</v>
      </c>
      <c r="F258" s="145">
        <v>1.7</v>
      </c>
      <c r="G258" s="145" t="s">
        <v>55</v>
      </c>
      <c r="H258" s="145">
        <v>0.7</v>
      </c>
      <c r="I258" s="145" t="s">
        <v>6082</v>
      </c>
      <c r="J258" s="145">
        <v>3</v>
      </c>
      <c r="K258" s="145" t="s">
        <v>6174</v>
      </c>
    </row>
    <row r="259" spans="1:11">
      <c r="A259" s="147" t="s">
        <v>6228</v>
      </c>
      <c r="B259" s="145">
        <v>-0.5</v>
      </c>
      <c r="C259" s="145">
        <v>6.5</v>
      </c>
      <c r="D259" s="145">
        <v>2</v>
      </c>
      <c r="E259" s="145">
        <v>10</v>
      </c>
      <c r="F259" s="145">
        <v>1.2</v>
      </c>
      <c r="G259" s="145" t="s">
        <v>55</v>
      </c>
      <c r="H259" s="145">
        <v>0.1</v>
      </c>
      <c r="I259" s="145" t="s">
        <v>55</v>
      </c>
      <c r="J259" s="145">
        <v>17</v>
      </c>
      <c r="K259" s="145" t="s">
        <v>5799</v>
      </c>
    </row>
    <row r="260" spans="1:11">
      <c r="A260" s="147" t="s">
        <v>6229</v>
      </c>
      <c r="B260" s="145">
        <v>-0.5</v>
      </c>
      <c r="C260" s="145">
        <v>6.5</v>
      </c>
      <c r="D260" s="145">
        <v>2.6</v>
      </c>
      <c r="E260" s="145">
        <v>10</v>
      </c>
      <c r="F260" s="145">
        <v>1.2</v>
      </c>
      <c r="G260" s="145">
        <v>-100</v>
      </c>
      <c r="H260" s="145">
        <v>0.1</v>
      </c>
      <c r="I260" s="145">
        <v>100</v>
      </c>
      <c r="J260" s="145">
        <v>18</v>
      </c>
      <c r="K260" s="145" t="s">
        <v>5799</v>
      </c>
    </row>
    <row r="261" spans="1:11">
      <c r="A261" s="147" t="s">
        <v>6003</v>
      </c>
      <c r="B261" s="145">
        <v>5.5</v>
      </c>
      <c r="C261" s="145">
        <v>1.65</v>
      </c>
      <c r="D261" s="145">
        <v>4</v>
      </c>
      <c r="E261" s="145">
        <v>10</v>
      </c>
      <c r="F261" s="145" t="s">
        <v>5970</v>
      </c>
      <c r="G261" s="145">
        <v>-100</v>
      </c>
      <c r="H261" s="145">
        <v>0.1</v>
      </c>
      <c r="I261" s="145">
        <v>100</v>
      </c>
      <c r="J261" s="145">
        <v>21</v>
      </c>
      <c r="K261" s="145" t="s">
        <v>5531</v>
      </c>
    </row>
    <row r="262" spans="1:11">
      <c r="A262" s="147" t="s">
        <v>6003</v>
      </c>
      <c r="B262" s="145">
        <v>5.5</v>
      </c>
      <c r="C262" s="145">
        <v>1.65</v>
      </c>
      <c r="D262" s="145">
        <v>4</v>
      </c>
      <c r="E262" s="145">
        <v>10</v>
      </c>
      <c r="F262" s="145" t="s">
        <v>5970</v>
      </c>
      <c r="G262" s="145">
        <v>-100</v>
      </c>
      <c r="H262" s="145">
        <v>0.1</v>
      </c>
      <c r="I262" s="145">
        <v>100</v>
      </c>
      <c r="J262" s="145">
        <v>21</v>
      </c>
      <c r="K262" s="145" t="s">
        <v>5531</v>
      </c>
    </row>
    <row r="263" spans="1:11">
      <c r="A263" s="147" t="s">
        <v>6046</v>
      </c>
      <c r="B263" s="145">
        <v>-0.5</v>
      </c>
      <c r="C263" s="145">
        <v>6.5</v>
      </c>
      <c r="D263" s="145">
        <v>4</v>
      </c>
      <c r="E263" s="145">
        <v>10</v>
      </c>
      <c r="F263" s="145">
        <v>1.2</v>
      </c>
      <c r="G263" s="145">
        <v>-4</v>
      </c>
      <c r="H263" s="145">
        <v>0.45</v>
      </c>
      <c r="I263" s="145">
        <v>4</v>
      </c>
      <c r="J263" s="145">
        <v>17</v>
      </c>
      <c r="K263" s="145" t="s">
        <v>1904</v>
      </c>
    </row>
    <row r="264" spans="1:11">
      <c r="A264" s="147" t="s">
        <v>6046</v>
      </c>
      <c r="B264" s="145">
        <v>-0.5</v>
      </c>
      <c r="C264" s="145">
        <v>6.5</v>
      </c>
      <c r="D264" s="145">
        <v>15.3</v>
      </c>
      <c r="E264" s="145">
        <v>10</v>
      </c>
      <c r="F264" s="145">
        <v>1.2</v>
      </c>
      <c r="G264" s="145">
        <v>-100</v>
      </c>
      <c r="H264" s="145">
        <v>0.1</v>
      </c>
      <c r="I264" s="145">
        <v>100</v>
      </c>
      <c r="J264" s="145">
        <v>36</v>
      </c>
      <c r="K264" s="145" t="s">
        <v>174</v>
      </c>
    </row>
    <row r="265" spans="1:11">
      <c r="A265" s="147" t="s">
        <v>5998</v>
      </c>
      <c r="B265" s="145">
        <v>5.5</v>
      </c>
      <c r="C265" s="145">
        <v>1.65</v>
      </c>
      <c r="D265" s="145">
        <v>5</v>
      </c>
      <c r="E265" s="145">
        <v>10</v>
      </c>
      <c r="F265" s="145" t="s">
        <v>5970</v>
      </c>
      <c r="G265" s="145">
        <v>-100</v>
      </c>
      <c r="H265" s="145">
        <v>0.1</v>
      </c>
      <c r="I265" s="145">
        <v>100</v>
      </c>
      <c r="J265" s="145">
        <v>25</v>
      </c>
      <c r="K265" s="145" t="s">
        <v>5531</v>
      </c>
    </row>
    <row r="266" spans="1:11">
      <c r="A266" s="147" t="s">
        <v>6189</v>
      </c>
      <c r="B266" s="145">
        <v>-0.5</v>
      </c>
      <c r="C266" s="145">
        <v>6.5</v>
      </c>
      <c r="D266" s="145">
        <v>4.3</v>
      </c>
      <c r="E266" s="145">
        <v>10</v>
      </c>
      <c r="F266" s="145">
        <v>1.7</v>
      </c>
      <c r="G266" s="145">
        <v>1.2</v>
      </c>
      <c r="H266" s="145">
        <v>0.7</v>
      </c>
      <c r="I266" s="145">
        <v>0.2</v>
      </c>
      <c r="J266" s="145">
        <v>18</v>
      </c>
      <c r="K266" s="145" t="s">
        <v>5799</v>
      </c>
    </row>
    <row r="267" spans="1:11">
      <c r="A267" s="147" t="s">
        <v>6189</v>
      </c>
      <c r="B267" s="145">
        <v>1.65</v>
      </c>
      <c r="C267" s="145">
        <v>5.5</v>
      </c>
      <c r="D267" s="145">
        <v>11</v>
      </c>
      <c r="E267" s="145">
        <v>10</v>
      </c>
      <c r="F267" s="145">
        <v>1.2</v>
      </c>
      <c r="G267" s="145">
        <v>-100</v>
      </c>
      <c r="H267" s="145">
        <v>0.1</v>
      </c>
      <c r="I267" s="145">
        <v>100</v>
      </c>
      <c r="J267" s="145">
        <v>18</v>
      </c>
      <c r="K267" s="145" t="s">
        <v>6259</v>
      </c>
    </row>
    <row r="268" spans="1:11">
      <c r="A268" s="147" t="s">
        <v>5999</v>
      </c>
      <c r="B268" s="145">
        <v>5.5</v>
      </c>
      <c r="C268" s="145">
        <v>1.65</v>
      </c>
      <c r="D268" s="145">
        <v>5</v>
      </c>
      <c r="E268" s="145">
        <v>10</v>
      </c>
      <c r="F268" s="145" t="s">
        <v>5970</v>
      </c>
      <c r="G268" s="145">
        <v>-100</v>
      </c>
      <c r="H268" s="145">
        <v>0.1</v>
      </c>
      <c r="I268" s="145">
        <v>100</v>
      </c>
      <c r="J268" s="145">
        <v>25</v>
      </c>
      <c r="K268" s="145" t="s">
        <v>6000</v>
      </c>
    </row>
    <row r="269" spans="1:11">
      <c r="A269" s="147" t="s">
        <v>6001</v>
      </c>
      <c r="B269" s="145">
        <v>5.5</v>
      </c>
      <c r="C269" s="145">
        <v>1.65</v>
      </c>
      <c r="D269" s="145">
        <v>5</v>
      </c>
      <c r="E269" s="145">
        <v>10</v>
      </c>
      <c r="F269" s="145" t="s">
        <v>5970</v>
      </c>
      <c r="G269" s="145">
        <v>-100</v>
      </c>
      <c r="H269" s="145">
        <v>0.1</v>
      </c>
      <c r="I269" s="145">
        <v>100</v>
      </c>
      <c r="J269" s="145">
        <v>25</v>
      </c>
      <c r="K269" s="145" t="s">
        <v>5799</v>
      </c>
    </row>
    <row r="270" spans="1:11">
      <c r="A270" s="147" t="s">
        <v>6023</v>
      </c>
      <c r="B270" s="145">
        <v>-0.5</v>
      </c>
      <c r="C270" s="145">
        <v>6.5</v>
      </c>
      <c r="D270" s="145">
        <v>4</v>
      </c>
      <c r="E270" s="145">
        <v>10</v>
      </c>
      <c r="F270" s="145">
        <v>1.2</v>
      </c>
      <c r="G270" s="145" t="s">
        <v>55</v>
      </c>
      <c r="H270" s="145">
        <v>0.1</v>
      </c>
      <c r="I270" s="145" t="s">
        <v>55</v>
      </c>
      <c r="J270" s="145">
        <v>16</v>
      </c>
      <c r="K270" s="145" t="s">
        <v>5799</v>
      </c>
    </row>
    <row r="271" spans="1:11">
      <c r="A271" s="147" t="s">
        <v>6239</v>
      </c>
      <c r="B271" s="145">
        <v>-0.5</v>
      </c>
      <c r="C271" s="145">
        <v>6.5</v>
      </c>
      <c r="D271" s="145">
        <v>6.9</v>
      </c>
      <c r="E271" s="145">
        <v>10</v>
      </c>
      <c r="F271" s="145">
        <v>1.2</v>
      </c>
      <c r="G271" s="145">
        <v>-100</v>
      </c>
      <c r="H271" s="145">
        <v>0.1</v>
      </c>
      <c r="I271" s="145">
        <v>100</v>
      </c>
      <c r="J271" s="145">
        <v>17</v>
      </c>
      <c r="K271" s="145" t="s">
        <v>5643</v>
      </c>
    </row>
    <row r="272" spans="1:11">
      <c r="A272" s="147" t="s">
        <v>6155</v>
      </c>
      <c r="B272" s="145">
        <v>-0.5</v>
      </c>
      <c r="C272" s="145">
        <v>6.5</v>
      </c>
      <c r="D272" s="145">
        <v>72</v>
      </c>
      <c r="E272" s="145">
        <v>10</v>
      </c>
      <c r="F272" s="145">
        <v>1.2</v>
      </c>
      <c r="G272" s="145">
        <v>-4</v>
      </c>
      <c r="H272" s="145">
        <v>0.1</v>
      </c>
      <c r="I272" s="145">
        <v>4</v>
      </c>
      <c r="J272" s="145">
        <v>20</v>
      </c>
      <c r="K272" s="145" t="s">
        <v>6052</v>
      </c>
    </row>
    <row r="273" spans="1:11">
      <c r="A273" s="147" t="s">
        <v>6002</v>
      </c>
      <c r="B273" s="145">
        <v>5.5</v>
      </c>
      <c r="C273" s="145">
        <v>1.65</v>
      </c>
      <c r="D273" s="145">
        <v>3.2</v>
      </c>
      <c r="E273" s="145">
        <v>1</v>
      </c>
      <c r="F273" s="145" t="s">
        <v>5970</v>
      </c>
      <c r="G273" s="145">
        <v>-100</v>
      </c>
      <c r="H273" s="145">
        <v>0.1</v>
      </c>
      <c r="I273" s="145">
        <v>100</v>
      </c>
      <c r="J273" s="145">
        <v>18</v>
      </c>
      <c r="K273" s="145" t="s">
        <v>5531</v>
      </c>
    </row>
    <row r="274" spans="1:11">
      <c r="A274" s="147" t="s">
        <v>6237</v>
      </c>
      <c r="B274" s="145">
        <v>-0.5</v>
      </c>
      <c r="C274" s="145">
        <v>6.5</v>
      </c>
      <c r="D274" s="145">
        <v>14.4</v>
      </c>
      <c r="E274" s="145">
        <v>10</v>
      </c>
      <c r="F274" s="145">
        <v>1.2</v>
      </c>
      <c r="G274" s="145">
        <v>-100</v>
      </c>
      <c r="H274" s="145">
        <v>0.1</v>
      </c>
      <c r="I274" s="145">
        <v>100</v>
      </c>
      <c r="J274" s="145">
        <v>20</v>
      </c>
      <c r="K274" s="145" t="s">
        <v>5799</v>
      </c>
    </row>
    <row r="275" spans="1:11">
      <c r="A275" s="147" t="s">
        <v>6238</v>
      </c>
      <c r="B275" s="145">
        <v>-0.5</v>
      </c>
      <c r="C275" s="145">
        <v>6.5</v>
      </c>
      <c r="D275" s="145">
        <v>14.4</v>
      </c>
      <c r="E275" s="145">
        <v>10</v>
      </c>
      <c r="F275" s="145">
        <v>1.2</v>
      </c>
      <c r="G275" s="145">
        <v>-100</v>
      </c>
      <c r="H275" s="145">
        <v>0.1</v>
      </c>
      <c r="I275" s="145">
        <v>100</v>
      </c>
      <c r="J275" s="145">
        <v>22</v>
      </c>
      <c r="K275" s="145" t="s">
        <v>5799</v>
      </c>
    </row>
    <row r="276" spans="1:11">
      <c r="A276" s="147" t="s">
        <v>6175</v>
      </c>
      <c r="B276" s="145">
        <v>-0.5</v>
      </c>
      <c r="C276" s="145">
        <v>6.5</v>
      </c>
      <c r="D276" s="145"/>
      <c r="E276" s="145">
        <v>10</v>
      </c>
      <c r="F276" s="145">
        <v>1.7</v>
      </c>
      <c r="G276" s="145" t="s">
        <v>55</v>
      </c>
      <c r="H276" s="145">
        <v>0.7</v>
      </c>
      <c r="I276" s="145" t="s">
        <v>55</v>
      </c>
      <c r="J276" s="145">
        <v>9</v>
      </c>
      <c r="K276" s="145" t="s">
        <v>5968</v>
      </c>
    </row>
    <row r="277" spans="1:11">
      <c r="A277" s="147" t="s">
        <v>6027</v>
      </c>
      <c r="B277" s="145">
        <v>-0.5</v>
      </c>
      <c r="C277" s="145">
        <v>6.5</v>
      </c>
      <c r="D277" s="145">
        <v>80</v>
      </c>
      <c r="E277" s="145">
        <v>5</v>
      </c>
      <c r="F277" s="145">
        <v>1.2</v>
      </c>
      <c r="G277" s="145">
        <v>-4</v>
      </c>
      <c r="H277" s="145">
        <v>0.1</v>
      </c>
      <c r="I277" s="145">
        <v>4</v>
      </c>
      <c r="J277" s="145">
        <v>35</v>
      </c>
      <c r="K277" s="145" t="s">
        <v>174</v>
      </c>
    </row>
    <row r="278" spans="1:11">
      <c r="A278" s="147" t="s">
        <v>6188</v>
      </c>
      <c r="B278" s="145">
        <v>-0.5</v>
      </c>
      <c r="C278" s="145">
        <v>6.5</v>
      </c>
      <c r="D278" s="145">
        <v>2.5</v>
      </c>
      <c r="E278" s="145" t="s">
        <v>55</v>
      </c>
      <c r="F278" s="145">
        <v>1.7</v>
      </c>
      <c r="G278" s="145">
        <v>-4</v>
      </c>
      <c r="H278" s="145">
        <v>0.7</v>
      </c>
      <c r="I278" s="145">
        <v>4</v>
      </c>
      <c r="J278" s="145">
        <v>27</v>
      </c>
      <c r="K278" s="145" t="s">
        <v>5643</v>
      </c>
    </row>
    <row r="279" spans="1:11">
      <c r="A279" s="147" t="s">
        <v>6085</v>
      </c>
      <c r="B279" s="145">
        <v>-0.5</v>
      </c>
      <c r="C279" s="145">
        <v>6.5</v>
      </c>
      <c r="D279" s="145">
        <v>9.1</v>
      </c>
      <c r="E279" s="145">
        <v>10</v>
      </c>
      <c r="F279" s="145">
        <v>1.2</v>
      </c>
      <c r="G279" s="145">
        <v>-100</v>
      </c>
      <c r="H279" s="145">
        <v>0.1</v>
      </c>
      <c r="I279" s="145">
        <v>100</v>
      </c>
      <c r="J279" s="145">
        <v>22</v>
      </c>
      <c r="K279" s="145" t="s">
        <v>6086</v>
      </c>
    </row>
    <row r="280" spans="1:11">
      <c r="A280" s="147" t="s">
        <v>6257</v>
      </c>
      <c r="B280" s="145">
        <v>-0.5</v>
      </c>
      <c r="C280" s="145">
        <v>6.5</v>
      </c>
      <c r="D280" s="145">
        <v>14.4</v>
      </c>
      <c r="E280" s="145">
        <v>10</v>
      </c>
      <c r="F280" s="145">
        <v>1.2</v>
      </c>
      <c r="G280" s="145">
        <v>-100</v>
      </c>
      <c r="H280" s="145">
        <v>0.1</v>
      </c>
      <c r="I280" s="145">
        <v>100</v>
      </c>
      <c r="J280" s="145">
        <v>26</v>
      </c>
      <c r="K280" s="145" t="s">
        <v>5799</v>
      </c>
    </row>
    <row r="281" spans="1:11">
      <c r="A281" s="147" t="s">
        <v>6181</v>
      </c>
      <c r="B281" s="145">
        <v>-0.5</v>
      </c>
      <c r="C281" s="145">
        <v>6.5</v>
      </c>
      <c r="D281" s="145">
        <v>4.5</v>
      </c>
      <c r="E281" s="145">
        <v>10</v>
      </c>
      <c r="F281" s="145">
        <v>1.2</v>
      </c>
      <c r="G281" s="145">
        <v>-4</v>
      </c>
      <c r="H281" s="145">
        <v>0.1</v>
      </c>
      <c r="I281" s="145">
        <v>4</v>
      </c>
      <c r="J281" s="145">
        <v>22</v>
      </c>
      <c r="K281" s="145" t="s">
        <v>6182</v>
      </c>
    </row>
    <row r="282" spans="1:11">
      <c r="A282" s="147" t="s">
        <v>6271</v>
      </c>
      <c r="B282" s="145">
        <v>1.65</v>
      </c>
      <c r="C282" s="145">
        <v>5.5</v>
      </c>
      <c r="D282" s="145">
        <v>5.5</v>
      </c>
      <c r="E282" s="145"/>
      <c r="F282" s="145">
        <v>1.2</v>
      </c>
      <c r="G282" s="145">
        <v>-100</v>
      </c>
      <c r="H282" s="145">
        <v>0.1</v>
      </c>
      <c r="I282" s="145">
        <v>100</v>
      </c>
      <c r="J282" s="145">
        <v>9</v>
      </c>
      <c r="K282" s="145" t="s">
        <v>5643</v>
      </c>
    </row>
    <row r="283" spans="1:11">
      <c r="A283" s="147" t="s">
        <v>6327</v>
      </c>
      <c r="B283" s="145">
        <v>-0.5</v>
      </c>
      <c r="C283" s="145">
        <v>6.5</v>
      </c>
      <c r="D283" s="145"/>
      <c r="E283" s="145">
        <v>3</v>
      </c>
      <c r="F283" s="145">
        <v>0.1</v>
      </c>
      <c r="G283" s="145"/>
      <c r="H283" s="145">
        <v>0.1</v>
      </c>
      <c r="I283" s="145"/>
      <c r="J283" s="145">
        <v>3</v>
      </c>
      <c r="K283" s="145" t="s">
        <v>85</v>
      </c>
    </row>
    <row r="284" spans="1:11">
      <c r="A284" s="147" t="s">
        <v>6090</v>
      </c>
      <c r="B284" s="145">
        <v>-0.5</v>
      </c>
      <c r="C284" s="145">
        <v>6.5</v>
      </c>
      <c r="D284" s="145">
        <v>7.5</v>
      </c>
      <c r="E284" s="145">
        <v>10</v>
      </c>
      <c r="F284" s="145">
        <v>1.2</v>
      </c>
      <c r="G284" s="145">
        <v>-100</v>
      </c>
      <c r="H284" s="145">
        <v>0.2</v>
      </c>
      <c r="I284" s="145">
        <v>100</v>
      </c>
      <c r="J284" s="145">
        <v>32</v>
      </c>
      <c r="K284" s="145" t="s">
        <v>5913</v>
      </c>
    </row>
    <row r="285" spans="1:11">
      <c r="A285" s="147" t="s">
        <v>6236</v>
      </c>
      <c r="B285" s="145">
        <v>-0.5</v>
      </c>
      <c r="C285" s="145">
        <v>6.5</v>
      </c>
      <c r="D285" s="145">
        <v>5.9</v>
      </c>
      <c r="E285" s="145">
        <v>10</v>
      </c>
      <c r="F285" s="145">
        <v>1.2</v>
      </c>
      <c r="G285" s="145">
        <v>-100</v>
      </c>
      <c r="H285" s="145">
        <v>0.2</v>
      </c>
      <c r="I285" s="145">
        <v>100</v>
      </c>
      <c r="J285" s="145">
        <v>14.4</v>
      </c>
      <c r="K285" s="145" t="s">
        <v>5327</v>
      </c>
    </row>
    <row r="286" spans="1:11">
      <c r="A286" s="147" t="s">
        <v>5983</v>
      </c>
      <c r="B286" s="145">
        <v>3.6</v>
      </c>
      <c r="C286" s="145">
        <v>1.65</v>
      </c>
      <c r="D286" s="145">
        <v>5.7</v>
      </c>
      <c r="E286" s="145">
        <v>1</v>
      </c>
      <c r="F286" s="145" t="s">
        <v>5975</v>
      </c>
      <c r="G286" s="145">
        <v>-100</v>
      </c>
      <c r="H286" s="145">
        <v>0.1</v>
      </c>
      <c r="I286" s="145">
        <v>100</v>
      </c>
      <c r="J286" s="145">
        <v>44</v>
      </c>
      <c r="K286" s="145" t="s">
        <v>4374</v>
      </c>
    </row>
    <row r="287" spans="1:11">
      <c r="A287" s="147" t="s">
        <v>5984</v>
      </c>
      <c r="B287" s="145">
        <v>3.6</v>
      </c>
      <c r="C287" s="145">
        <v>1.65</v>
      </c>
      <c r="D287" s="145">
        <v>6.1</v>
      </c>
      <c r="E287" s="145">
        <v>1</v>
      </c>
      <c r="F287" s="145" t="s">
        <v>5975</v>
      </c>
      <c r="G287" s="145">
        <v>-100</v>
      </c>
      <c r="H287" s="145">
        <v>0.1</v>
      </c>
      <c r="I287" s="145">
        <v>100</v>
      </c>
      <c r="J287" s="145">
        <v>45</v>
      </c>
      <c r="K287" s="145" t="s">
        <v>5917</v>
      </c>
    </row>
    <row r="288" spans="1:11">
      <c r="A288" s="147" t="s">
        <v>6240</v>
      </c>
      <c r="B288" s="145">
        <v>-0.5</v>
      </c>
      <c r="C288" s="145">
        <v>6.5</v>
      </c>
      <c r="D288" s="145">
        <v>13.5</v>
      </c>
      <c r="E288" s="145">
        <v>10</v>
      </c>
      <c r="F288" s="145">
        <v>1.2</v>
      </c>
      <c r="G288" s="145">
        <v>-100</v>
      </c>
      <c r="H288" s="145">
        <v>0.2</v>
      </c>
      <c r="I288" s="145">
        <v>100</v>
      </c>
      <c r="J288" s="145">
        <v>13.5</v>
      </c>
      <c r="K288" s="145" t="s">
        <v>833</v>
      </c>
    </row>
    <row r="289" spans="1:11">
      <c r="A289" s="147" t="s">
        <v>6241</v>
      </c>
      <c r="B289" s="145">
        <v>-0.5</v>
      </c>
      <c r="C289" s="145">
        <v>6.5</v>
      </c>
      <c r="D289" s="145">
        <v>13.5</v>
      </c>
      <c r="E289" s="145">
        <v>100</v>
      </c>
      <c r="F289" s="145">
        <v>1.2</v>
      </c>
      <c r="G289" s="145">
        <v>-100</v>
      </c>
      <c r="H289" s="145">
        <v>0.2</v>
      </c>
      <c r="I289" s="145">
        <v>100</v>
      </c>
      <c r="J289" s="145">
        <v>13.5</v>
      </c>
      <c r="K289" s="145" t="s">
        <v>833</v>
      </c>
    </row>
    <row r="290" spans="1:11">
      <c r="A290" s="147" t="s">
        <v>6260</v>
      </c>
      <c r="B290" s="145">
        <v>1.65</v>
      </c>
      <c r="C290" s="145">
        <v>3.6</v>
      </c>
      <c r="D290" s="145">
        <v>19.2</v>
      </c>
      <c r="E290" s="145">
        <v>10</v>
      </c>
      <c r="F290" s="145">
        <v>1.2</v>
      </c>
      <c r="G290" s="145">
        <v>-100</v>
      </c>
      <c r="H290" s="145">
        <v>0.45</v>
      </c>
      <c r="I290" s="145">
        <v>100</v>
      </c>
      <c r="J290" s="145">
        <v>14</v>
      </c>
      <c r="K290" s="145" t="s">
        <v>5327</v>
      </c>
    </row>
    <row r="291" spans="1:11">
      <c r="A291" s="147" t="s">
        <v>6156</v>
      </c>
      <c r="B291" s="145">
        <v>-0.5</v>
      </c>
      <c r="C291" s="145">
        <v>6.5</v>
      </c>
      <c r="D291" s="145">
        <v>8.6</v>
      </c>
      <c r="E291" s="145">
        <v>10</v>
      </c>
      <c r="F291" s="145">
        <v>1.2</v>
      </c>
      <c r="G291" s="145">
        <v>-4</v>
      </c>
      <c r="H291" s="145">
        <v>0.1</v>
      </c>
      <c r="I291" s="145">
        <v>4</v>
      </c>
      <c r="J291" s="145">
        <v>19</v>
      </c>
      <c r="K291" s="145" t="s">
        <v>5409</v>
      </c>
    </row>
    <row r="292" spans="1:11">
      <c r="A292" s="147" t="s">
        <v>6290</v>
      </c>
      <c r="B292" s="145">
        <v>-0.5</v>
      </c>
      <c r="C292" s="145">
        <v>6.5</v>
      </c>
      <c r="D292" s="145"/>
      <c r="E292" s="145"/>
      <c r="F292" s="145">
        <v>1.2</v>
      </c>
      <c r="G292" s="145"/>
      <c r="H292" s="145">
        <v>0.1</v>
      </c>
      <c r="I292" s="145"/>
      <c r="J292" s="145">
        <v>19</v>
      </c>
      <c r="K292" s="145" t="s">
        <v>174</v>
      </c>
    </row>
    <row r="293" spans="1:11">
      <c r="A293" s="147" t="s">
        <v>6004</v>
      </c>
      <c r="B293" s="145">
        <v>5.5</v>
      </c>
      <c r="C293" s="145">
        <v>1.65</v>
      </c>
      <c r="D293" s="145">
        <v>3.2</v>
      </c>
      <c r="E293" s="145">
        <v>10</v>
      </c>
      <c r="F293" s="145" t="s">
        <v>5970</v>
      </c>
      <c r="G293" s="145">
        <v>-100</v>
      </c>
      <c r="H293" s="145">
        <v>0.1</v>
      </c>
      <c r="I293" s="145">
        <v>100</v>
      </c>
      <c r="J293" s="145">
        <v>13.5</v>
      </c>
      <c r="K293" s="145" t="s">
        <v>5799</v>
      </c>
    </row>
    <row r="294" spans="1:11">
      <c r="A294" s="147" t="s">
        <v>6157</v>
      </c>
      <c r="B294" s="145">
        <v>-0.5</v>
      </c>
      <c r="C294" s="145">
        <v>6.5</v>
      </c>
      <c r="D294" s="145">
        <v>6.5</v>
      </c>
      <c r="E294" s="145">
        <v>10</v>
      </c>
      <c r="F294" s="145" t="s">
        <v>55</v>
      </c>
      <c r="G294" s="145">
        <v>-4</v>
      </c>
      <c r="H294" s="145">
        <v>0.1</v>
      </c>
      <c r="I294" s="145">
        <v>4</v>
      </c>
      <c r="J294" s="145" t="s">
        <v>55</v>
      </c>
      <c r="K294" s="145" t="s">
        <v>5799</v>
      </c>
    </row>
    <row r="295" spans="1:11">
      <c r="A295" s="147" t="s">
        <v>6158</v>
      </c>
      <c r="B295" s="145">
        <v>-0.5</v>
      </c>
      <c r="C295" s="145">
        <v>6.5</v>
      </c>
      <c r="D295" s="145">
        <v>3.5</v>
      </c>
      <c r="E295" s="145">
        <v>10</v>
      </c>
      <c r="F295" s="145" t="s">
        <v>55</v>
      </c>
      <c r="G295" s="145" t="s">
        <v>55</v>
      </c>
      <c r="H295" s="145">
        <v>0.1</v>
      </c>
      <c r="I295" s="145" t="s">
        <v>55</v>
      </c>
      <c r="J295" s="145">
        <v>6.5</v>
      </c>
      <c r="K295" s="145" t="s">
        <v>5799</v>
      </c>
    </row>
    <row r="296" spans="1:11">
      <c r="A296" s="147" t="s">
        <v>6159</v>
      </c>
      <c r="B296" s="145">
        <v>-0.5</v>
      </c>
      <c r="C296" s="145">
        <v>6.5</v>
      </c>
      <c r="D296" s="145">
        <v>3.2</v>
      </c>
      <c r="E296" s="145">
        <v>10</v>
      </c>
      <c r="F296" s="145">
        <v>1.2</v>
      </c>
      <c r="G296" s="145" t="s">
        <v>55</v>
      </c>
      <c r="H296" s="145">
        <v>0.1</v>
      </c>
      <c r="I296" s="145" t="s">
        <v>55</v>
      </c>
      <c r="J296" s="145">
        <v>14.4</v>
      </c>
      <c r="K296" s="145" t="s">
        <v>6160</v>
      </c>
    </row>
    <row r="297" spans="1:11">
      <c r="A297" s="147" t="s">
        <v>6011</v>
      </c>
      <c r="B297" s="145">
        <v>5.5</v>
      </c>
      <c r="C297" s="145">
        <v>1.65</v>
      </c>
      <c r="D297" s="145">
        <v>3.2</v>
      </c>
      <c r="E297" s="145">
        <v>10</v>
      </c>
      <c r="F297" s="145" t="s">
        <v>5970</v>
      </c>
      <c r="G297" s="145">
        <v>-100</v>
      </c>
      <c r="H297" s="145">
        <v>0.1</v>
      </c>
      <c r="I297" s="145">
        <v>100</v>
      </c>
      <c r="J297" s="145">
        <v>17</v>
      </c>
      <c r="K297" s="145" t="s">
        <v>6012</v>
      </c>
    </row>
    <row r="298" spans="1:11">
      <c r="A298" s="147" t="s">
        <v>6011</v>
      </c>
      <c r="B298" s="145">
        <v>-0.5</v>
      </c>
      <c r="C298" s="145">
        <v>6.5</v>
      </c>
      <c r="D298" s="145">
        <v>3.7</v>
      </c>
      <c r="E298" s="145" t="s">
        <v>55</v>
      </c>
      <c r="F298" s="145">
        <v>1.2</v>
      </c>
      <c r="G298" s="145" t="s">
        <v>55</v>
      </c>
      <c r="H298" s="145">
        <v>0.1</v>
      </c>
      <c r="I298" s="145" t="s">
        <v>55</v>
      </c>
      <c r="J298" s="145">
        <v>18</v>
      </c>
      <c r="K298" s="145" t="s">
        <v>6161</v>
      </c>
    </row>
    <row r="299" spans="1:11">
      <c r="A299" s="147" t="s">
        <v>6176</v>
      </c>
      <c r="B299" s="145">
        <v>-0.5</v>
      </c>
      <c r="C299" s="145">
        <v>6.5</v>
      </c>
      <c r="D299" s="145">
        <v>4</v>
      </c>
      <c r="E299" s="145">
        <v>10</v>
      </c>
      <c r="F299" s="145">
        <v>1.2</v>
      </c>
      <c r="G299" s="145" t="s">
        <v>55</v>
      </c>
      <c r="H299" s="145">
        <v>0.1</v>
      </c>
      <c r="I299" s="145" t="s">
        <v>55</v>
      </c>
      <c r="J299" s="145">
        <v>18</v>
      </c>
      <c r="K299" s="145" t="s">
        <v>174</v>
      </c>
    </row>
    <row r="300" spans="1:11">
      <c r="A300" s="147" t="s">
        <v>6005</v>
      </c>
      <c r="B300" s="145">
        <v>5.5</v>
      </c>
      <c r="C300" s="145">
        <v>1.65</v>
      </c>
      <c r="D300" s="145">
        <v>4.3</v>
      </c>
      <c r="E300" s="145">
        <v>10</v>
      </c>
      <c r="F300" s="145" t="s">
        <v>5970</v>
      </c>
      <c r="G300" s="145">
        <v>-100</v>
      </c>
      <c r="H300" s="145">
        <v>0.1</v>
      </c>
      <c r="I300" s="145">
        <v>100</v>
      </c>
      <c r="J300" s="145">
        <v>21</v>
      </c>
      <c r="K300" s="145" t="s">
        <v>6006</v>
      </c>
    </row>
    <row r="301" spans="1:11">
      <c r="A301" s="147" t="s">
        <v>6194</v>
      </c>
      <c r="B301" s="145">
        <v>-0.5</v>
      </c>
      <c r="C301" s="145">
        <v>6.5</v>
      </c>
      <c r="D301" s="145">
        <v>14</v>
      </c>
      <c r="E301" s="145">
        <v>10</v>
      </c>
      <c r="F301" s="145">
        <v>1.2</v>
      </c>
      <c r="G301" s="145">
        <v>-4</v>
      </c>
      <c r="H301" s="145">
        <v>0.1</v>
      </c>
      <c r="I301" s="145">
        <v>4</v>
      </c>
      <c r="J301" s="145">
        <v>35</v>
      </c>
      <c r="K301" s="145" t="s">
        <v>174</v>
      </c>
    </row>
    <row r="302" spans="1:11">
      <c r="A302" s="147" t="s">
        <v>6194</v>
      </c>
      <c r="B302" s="145">
        <v>0.5</v>
      </c>
      <c r="C302" s="145">
        <v>6.5</v>
      </c>
      <c r="D302" s="145"/>
      <c r="E302" s="145"/>
      <c r="F302" s="145">
        <v>1.2</v>
      </c>
      <c r="G302" s="145"/>
      <c r="H302" s="145">
        <v>0.1</v>
      </c>
      <c r="I302" s="145"/>
      <c r="J302" s="145">
        <v>35</v>
      </c>
      <c r="K302" s="145" t="s">
        <v>174</v>
      </c>
    </row>
    <row r="303" spans="1:11">
      <c r="A303" s="147" t="s">
        <v>6007</v>
      </c>
      <c r="B303" s="145">
        <v>5.5</v>
      </c>
      <c r="C303" s="145">
        <v>1.65</v>
      </c>
      <c r="D303" s="145">
        <v>4.3</v>
      </c>
      <c r="E303" s="145">
        <v>10</v>
      </c>
      <c r="F303" s="145" t="s">
        <v>5970</v>
      </c>
      <c r="G303" s="145">
        <v>-100</v>
      </c>
      <c r="H303" s="145">
        <v>0.1</v>
      </c>
      <c r="I303" s="145">
        <v>100</v>
      </c>
      <c r="J303" s="145">
        <v>21</v>
      </c>
      <c r="K303" s="145" t="s">
        <v>5799</v>
      </c>
    </row>
    <row r="304" spans="1:11">
      <c r="A304" s="147" t="s">
        <v>6013</v>
      </c>
      <c r="B304" s="145">
        <v>5.5</v>
      </c>
      <c r="C304" s="145">
        <v>1.65</v>
      </c>
      <c r="D304" s="145">
        <v>4</v>
      </c>
      <c r="E304" s="145">
        <v>10</v>
      </c>
      <c r="F304" s="145" t="s">
        <v>5970</v>
      </c>
      <c r="G304" s="145">
        <v>-100</v>
      </c>
      <c r="H304" s="145">
        <v>0.1</v>
      </c>
      <c r="I304" s="145">
        <v>100</v>
      </c>
      <c r="J304" s="145">
        <v>17</v>
      </c>
      <c r="K304" s="145" t="s">
        <v>6014</v>
      </c>
    </row>
    <row r="305" spans="1:11">
      <c r="A305" s="147" t="s">
        <v>6013</v>
      </c>
      <c r="B305" s="145">
        <v>-0.5</v>
      </c>
      <c r="C305" s="145">
        <v>6.5</v>
      </c>
      <c r="D305" s="145">
        <v>8.8000000000000007</v>
      </c>
      <c r="E305" s="145">
        <v>10</v>
      </c>
      <c r="F305" s="145">
        <v>1.2</v>
      </c>
      <c r="G305" s="145">
        <v>-100</v>
      </c>
      <c r="H305" s="145">
        <v>0.1</v>
      </c>
      <c r="I305" s="145">
        <v>100</v>
      </c>
      <c r="J305" s="145">
        <v>19</v>
      </c>
      <c r="K305" s="145" t="s">
        <v>174</v>
      </c>
    </row>
    <row r="306" spans="1:11">
      <c r="A306" s="147" t="s">
        <v>6008</v>
      </c>
      <c r="B306" s="145">
        <v>5.5</v>
      </c>
      <c r="C306" s="145">
        <v>1.65</v>
      </c>
      <c r="D306" s="145">
        <v>3.2</v>
      </c>
      <c r="E306" s="145">
        <v>10</v>
      </c>
      <c r="F306" s="145" t="s">
        <v>5970</v>
      </c>
      <c r="G306" s="145">
        <v>-100</v>
      </c>
      <c r="H306" s="145">
        <v>0.1</v>
      </c>
      <c r="I306" s="145">
        <v>100</v>
      </c>
      <c r="J306" s="145">
        <v>19</v>
      </c>
      <c r="K306" s="145" t="s">
        <v>51</v>
      </c>
    </row>
    <row r="307" spans="1:11">
      <c r="A307" s="147" t="s">
        <v>6009</v>
      </c>
      <c r="B307" s="145">
        <v>5.5</v>
      </c>
      <c r="C307" s="145">
        <v>1.65</v>
      </c>
      <c r="D307" s="145">
        <v>3.2</v>
      </c>
      <c r="E307" s="145">
        <v>10</v>
      </c>
      <c r="F307" s="145" t="s">
        <v>5970</v>
      </c>
      <c r="G307" s="145">
        <v>-100</v>
      </c>
      <c r="H307" s="145">
        <v>0.1</v>
      </c>
      <c r="I307" s="145">
        <v>100</v>
      </c>
      <c r="J307" s="145">
        <v>19</v>
      </c>
      <c r="K307" s="145" t="s">
        <v>5799</v>
      </c>
    </row>
    <row r="308" spans="1:11">
      <c r="A308" s="147" t="s">
        <v>6010</v>
      </c>
      <c r="B308" s="145">
        <v>5.5</v>
      </c>
      <c r="C308" s="145">
        <v>1.65</v>
      </c>
      <c r="D308" s="145">
        <v>0.6</v>
      </c>
      <c r="E308" s="145">
        <v>1</v>
      </c>
      <c r="F308" s="145" t="s">
        <v>55</v>
      </c>
      <c r="G308" s="145" t="s">
        <v>55</v>
      </c>
      <c r="H308" s="145" t="s">
        <v>55</v>
      </c>
      <c r="I308" s="145" t="s">
        <v>55</v>
      </c>
      <c r="J308" s="145">
        <v>11</v>
      </c>
      <c r="K308" s="145" t="s">
        <v>14</v>
      </c>
    </row>
    <row r="309" spans="1:11">
      <c r="A309" s="147" t="s">
        <v>5930</v>
      </c>
      <c r="B309" s="145">
        <v>-0.5</v>
      </c>
      <c r="C309" s="145">
        <v>6.5</v>
      </c>
      <c r="D309" s="145">
        <v>4.0999999999999996</v>
      </c>
      <c r="E309" s="145">
        <v>10</v>
      </c>
      <c r="F309" s="145">
        <v>1.2</v>
      </c>
      <c r="G309" s="145" t="s">
        <v>55</v>
      </c>
      <c r="H309" s="145">
        <v>0.1</v>
      </c>
      <c r="I309" s="145" t="s">
        <v>55</v>
      </c>
      <c r="J309" s="145">
        <v>21</v>
      </c>
      <c r="K309" s="145" t="s">
        <v>174</v>
      </c>
    </row>
    <row r="310" spans="1:11">
      <c r="A310" s="147" t="s">
        <v>6328</v>
      </c>
      <c r="B310" s="145">
        <v>-0.5</v>
      </c>
      <c r="C310" s="145">
        <v>6.5</v>
      </c>
      <c r="D310" s="145"/>
      <c r="E310" s="145">
        <v>3</v>
      </c>
      <c r="F310" s="145">
        <v>0.1</v>
      </c>
      <c r="G310" s="145"/>
      <c r="H310" s="145">
        <v>0.1</v>
      </c>
      <c r="I310" s="145"/>
      <c r="J310" s="145">
        <v>3</v>
      </c>
      <c r="K310" s="145" t="s">
        <v>174</v>
      </c>
    </row>
    <row r="311" spans="1:11">
      <c r="A311" s="147" t="s">
        <v>6252</v>
      </c>
      <c r="B311" s="145">
        <v>-0.5</v>
      </c>
      <c r="C311" s="145">
        <v>6.5</v>
      </c>
      <c r="D311" s="145">
        <v>1</v>
      </c>
      <c r="E311" s="145">
        <v>10</v>
      </c>
      <c r="F311" s="145">
        <v>1.2</v>
      </c>
      <c r="G311" s="145">
        <v>-100</v>
      </c>
      <c r="H311" s="145">
        <v>0.2</v>
      </c>
      <c r="I311" s="145">
        <v>100</v>
      </c>
      <c r="J311" s="145">
        <v>7.5</v>
      </c>
      <c r="K311" s="145" t="s">
        <v>5901</v>
      </c>
    </row>
    <row r="312" spans="1:11">
      <c r="A312" s="147" t="s">
        <v>6162</v>
      </c>
      <c r="B312" s="145">
        <v>-0.5</v>
      </c>
      <c r="C312" s="145">
        <v>6.5</v>
      </c>
      <c r="D312" s="145">
        <v>2</v>
      </c>
      <c r="E312" s="145">
        <v>10</v>
      </c>
      <c r="F312" s="145">
        <v>1.2</v>
      </c>
      <c r="G312" s="145" t="s">
        <v>55</v>
      </c>
      <c r="H312" s="145">
        <v>0.1</v>
      </c>
      <c r="I312" s="145" t="s">
        <v>55</v>
      </c>
      <c r="J312" s="145">
        <v>16</v>
      </c>
      <c r="K312" s="145" t="s">
        <v>5981</v>
      </c>
    </row>
    <row r="313" spans="1:11">
      <c r="A313" s="147" t="s">
        <v>5985</v>
      </c>
      <c r="B313" s="145">
        <v>3.6</v>
      </c>
      <c r="C313" s="145">
        <v>1.65</v>
      </c>
      <c r="D313" s="145">
        <v>7.6</v>
      </c>
      <c r="E313" s="145">
        <v>10</v>
      </c>
      <c r="F313" s="145" t="s">
        <v>5986</v>
      </c>
      <c r="G313" s="145" t="s">
        <v>5987</v>
      </c>
      <c r="H313" s="145" t="s">
        <v>5988</v>
      </c>
      <c r="I313" s="145" t="s">
        <v>5989</v>
      </c>
      <c r="J313" s="145">
        <v>46</v>
      </c>
      <c r="K313" s="145" t="s">
        <v>5990</v>
      </c>
    </row>
    <row r="314" spans="1:11">
      <c r="A314" s="147" t="s">
        <v>6163</v>
      </c>
      <c r="B314" s="145">
        <v>-0.5</v>
      </c>
      <c r="C314" s="145">
        <v>6.5</v>
      </c>
      <c r="D314" s="145">
        <v>8.1</v>
      </c>
      <c r="E314" s="145">
        <v>10</v>
      </c>
      <c r="F314" s="145">
        <v>1.2</v>
      </c>
      <c r="G314" s="145">
        <v>-4</v>
      </c>
      <c r="H314" s="145">
        <v>0.2</v>
      </c>
      <c r="I314" s="145">
        <v>4</v>
      </c>
      <c r="J314" s="145">
        <v>54.5</v>
      </c>
      <c r="K314" s="145" t="s">
        <v>4374</v>
      </c>
    </row>
    <row r="315" spans="1:11">
      <c r="A315" s="147" t="s">
        <v>6242</v>
      </c>
      <c r="B315" s="145">
        <v>-0.5</v>
      </c>
      <c r="C315" s="145">
        <v>6.5</v>
      </c>
      <c r="D315" s="145">
        <v>7.9</v>
      </c>
      <c r="E315" s="145">
        <v>10</v>
      </c>
      <c r="F315" s="145">
        <v>1.2</v>
      </c>
      <c r="G315" s="145">
        <v>-100</v>
      </c>
      <c r="H315" s="145">
        <v>0.1</v>
      </c>
      <c r="I315" s="145" t="s">
        <v>55</v>
      </c>
      <c r="J315" s="145">
        <v>16</v>
      </c>
      <c r="K315" s="145" t="s">
        <v>174</v>
      </c>
    </row>
    <row r="316" spans="1:11">
      <c r="A316" s="147" t="s">
        <v>6243</v>
      </c>
      <c r="B316" s="145">
        <v>-0.5</v>
      </c>
      <c r="C316" s="145">
        <v>6.5</v>
      </c>
      <c r="D316" s="145">
        <v>7.2</v>
      </c>
      <c r="E316" s="145">
        <v>10</v>
      </c>
      <c r="F316" s="145">
        <v>1.7</v>
      </c>
      <c r="G316" s="145">
        <v>100</v>
      </c>
      <c r="H316" s="145">
        <v>0.7</v>
      </c>
      <c r="I316" s="145" t="s">
        <v>55</v>
      </c>
      <c r="J316" s="145">
        <v>2</v>
      </c>
      <c r="K316" s="145" t="s">
        <v>174</v>
      </c>
    </row>
    <row r="317" spans="1:11">
      <c r="A317" s="147" t="s">
        <v>6244</v>
      </c>
      <c r="B317" s="145">
        <v>-0.5</v>
      </c>
      <c r="C317" s="145">
        <v>6.5</v>
      </c>
      <c r="D317" s="145">
        <v>7.8</v>
      </c>
      <c r="E317" s="145">
        <v>10</v>
      </c>
      <c r="F317" s="145">
        <v>1.7</v>
      </c>
      <c r="G317" s="145">
        <v>100</v>
      </c>
      <c r="H317" s="145">
        <v>0.7</v>
      </c>
      <c r="I317" s="145" t="s">
        <v>55</v>
      </c>
      <c r="J317" s="145">
        <v>3</v>
      </c>
      <c r="K317" s="145" t="s">
        <v>174</v>
      </c>
    </row>
    <row r="318" spans="1:11">
      <c r="A318" s="147" t="s">
        <v>6245</v>
      </c>
      <c r="B318" s="145">
        <v>-0.5</v>
      </c>
      <c r="C318" s="145">
        <v>605</v>
      </c>
      <c r="D318" s="145">
        <v>9.1999999999999993</v>
      </c>
      <c r="E318" s="145">
        <v>10</v>
      </c>
      <c r="F318" s="145">
        <v>1.2</v>
      </c>
      <c r="G318" s="145">
        <v>-100</v>
      </c>
      <c r="H318" s="145">
        <v>0.1</v>
      </c>
      <c r="I318" s="145" t="s">
        <v>55</v>
      </c>
      <c r="J318" s="145">
        <v>17</v>
      </c>
      <c r="K318" s="145" t="s">
        <v>174</v>
      </c>
    </row>
    <row r="319" spans="1:11">
      <c r="A319" s="147" t="s">
        <v>6246</v>
      </c>
      <c r="B319" s="145">
        <v>-0.5</v>
      </c>
      <c r="C319" s="145">
        <v>6.5</v>
      </c>
      <c r="D319" s="145">
        <v>9.1999999999999993</v>
      </c>
      <c r="E319" s="145">
        <v>10</v>
      </c>
      <c r="F319" s="145">
        <v>1.2</v>
      </c>
      <c r="G319" s="145">
        <v>100</v>
      </c>
      <c r="H319" s="145">
        <v>0.1</v>
      </c>
      <c r="I319" s="145" t="s">
        <v>55</v>
      </c>
      <c r="J319" s="145">
        <v>18</v>
      </c>
      <c r="K319" s="145" t="s">
        <v>174</v>
      </c>
    </row>
    <row r="320" spans="1:11">
      <c r="A320" s="147" t="s">
        <v>6232</v>
      </c>
      <c r="B320" s="145">
        <v>-0.5</v>
      </c>
      <c r="C320" s="145">
        <v>6.5</v>
      </c>
      <c r="D320" s="145">
        <v>7.9</v>
      </c>
      <c r="E320" s="145">
        <v>10</v>
      </c>
      <c r="F320" s="145">
        <v>1.2</v>
      </c>
      <c r="G320" s="145">
        <v>-100</v>
      </c>
      <c r="H320" s="145">
        <v>0.1</v>
      </c>
      <c r="I320" s="145" t="s">
        <v>55</v>
      </c>
      <c r="J320" s="145">
        <v>19</v>
      </c>
      <c r="K320" s="145" t="s">
        <v>174</v>
      </c>
    </row>
    <row r="321" spans="1:11">
      <c r="A321" s="147" t="s">
        <v>6279</v>
      </c>
      <c r="B321" s="145">
        <v>1.65</v>
      </c>
      <c r="C321" s="145">
        <v>3.6</v>
      </c>
      <c r="D321" s="145">
        <v>16.399999999999999</v>
      </c>
      <c r="E321" s="145"/>
      <c r="F321" s="145">
        <v>1.2</v>
      </c>
      <c r="G321" s="145" t="s">
        <v>6280</v>
      </c>
      <c r="H321" s="145">
        <v>0.2</v>
      </c>
      <c r="I321" s="145" t="s">
        <v>6082</v>
      </c>
      <c r="J321" s="145">
        <v>63</v>
      </c>
      <c r="K321" s="145" t="s">
        <v>5990</v>
      </c>
    </row>
    <row r="322" spans="1:11">
      <c r="A322" s="147" t="s">
        <v>6270</v>
      </c>
      <c r="B322" s="145">
        <v>-0.5</v>
      </c>
      <c r="C322" s="145">
        <v>6.5</v>
      </c>
      <c r="D322" s="145">
        <v>15.7</v>
      </c>
      <c r="E322" s="145">
        <v>10</v>
      </c>
      <c r="F322" s="145">
        <v>1.2</v>
      </c>
      <c r="G322" s="145">
        <v>-100</v>
      </c>
      <c r="H322" s="145">
        <v>0.2</v>
      </c>
      <c r="I322" s="145">
        <v>100</v>
      </c>
      <c r="J322" s="145">
        <v>65</v>
      </c>
      <c r="K322" s="145" t="s">
        <v>5401</v>
      </c>
    </row>
    <row r="323" spans="1:11">
      <c r="A323" s="147" t="s">
        <v>6164</v>
      </c>
      <c r="B323" s="145">
        <v>-0.5</v>
      </c>
      <c r="C323" s="145">
        <v>6.5</v>
      </c>
      <c r="D323" s="145">
        <v>7.8</v>
      </c>
      <c r="E323" s="145">
        <v>10</v>
      </c>
      <c r="F323" s="145">
        <v>1.2</v>
      </c>
      <c r="G323" s="145">
        <v>-4</v>
      </c>
      <c r="H323" s="145">
        <v>0.2</v>
      </c>
      <c r="I323" s="145">
        <v>4</v>
      </c>
      <c r="J323" s="145">
        <v>46</v>
      </c>
      <c r="K323" s="145" t="s">
        <v>4374</v>
      </c>
    </row>
    <row r="324" spans="1:11">
      <c r="A324" s="147" t="s">
        <v>5991</v>
      </c>
      <c r="B324" s="145">
        <v>3.6</v>
      </c>
      <c r="C324" s="145">
        <v>1.65</v>
      </c>
      <c r="D324" s="145">
        <v>7.7</v>
      </c>
      <c r="E324" s="145">
        <v>10</v>
      </c>
      <c r="F324" s="145" t="s">
        <v>5986</v>
      </c>
      <c r="G324" s="145" t="s">
        <v>5987</v>
      </c>
      <c r="H324" s="145" t="s">
        <v>5988</v>
      </c>
      <c r="I324" s="145" t="s">
        <v>5989</v>
      </c>
      <c r="J324" s="145">
        <v>37</v>
      </c>
      <c r="K324" s="145" t="s">
        <v>5775</v>
      </c>
    </row>
    <row r="325" spans="1:11">
      <c r="A325" s="147" t="s">
        <v>5992</v>
      </c>
      <c r="B325" s="145">
        <v>3.6</v>
      </c>
      <c r="C325" s="145">
        <v>1.65</v>
      </c>
      <c r="D325" s="145">
        <v>7</v>
      </c>
      <c r="E325" s="145">
        <v>10</v>
      </c>
      <c r="F325" s="145" t="s">
        <v>5986</v>
      </c>
      <c r="G325" s="145" t="s">
        <v>5987</v>
      </c>
      <c r="H325" s="145" t="s">
        <v>5988</v>
      </c>
      <c r="I325" s="145" t="s">
        <v>5989</v>
      </c>
      <c r="J325" s="145">
        <v>43</v>
      </c>
      <c r="K325" s="145" t="s">
        <v>5990</v>
      </c>
    </row>
    <row r="326" spans="1:11">
      <c r="A326" s="147" t="s">
        <v>6165</v>
      </c>
      <c r="B326" s="145">
        <v>-0.5</v>
      </c>
      <c r="C326" s="145">
        <v>6.5</v>
      </c>
      <c r="D326" s="145">
        <v>6</v>
      </c>
      <c r="E326" s="145">
        <v>1</v>
      </c>
      <c r="F326" s="145">
        <v>1.29</v>
      </c>
      <c r="G326" s="145">
        <v>-4</v>
      </c>
      <c r="H326" s="145">
        <v>0.1</v>
      </c>
      <c r="I326" s="145">
        <v>4</v>
      </c>
      <c r="J326" s="145">
        <v>42</v>
      </c>
      <c r="K326" s="145" t="s">
        <v>4374</v>
      </c>
    </row>
    <row r="327" spans="1:11">
      <c r="A327" s="147" t="s">
        <v>6207</v>
      </c>
      <c r="B327" s="145">
        <v>-0.5</v>
      </c>
      <c r="C327" s="145">
        <v>6.5</v>
      </c>
      <c r="D327" s="145">
        <v>7.1</v>
      </c>
      <c r="E327" s="145" t="s">
        <v>6208</v>
      </c>
      <c r="F327" s="145">
        <v>1.7</v>
      </c>
      <c r="G327" s="145">
        <v>-4</v>
      </c>
      <c r="H327" s="145">
        <v>0.7</v>
      </c>
      <c r="I327" s="145">
        <v>4</v>
      </c>
      <c r="J327" s="145">
        <v>24</v>
      </c>
      <c r="K327" s="145" t="s">
        <v>5601</v>
      </c>
    </row>
    <row r="328" spans="1:11">
      <c r="A328" s="147" t="s">
        <v>6321</v>
      </c>
      <c r="B328" s="145">
        <v>-0.5</v>
      </c>
      <c r="C328" s="145">
        <v>6.5</v>
      </c>
      <c r="D328" s="145"/>
      <c r="E328" s="145">
        <v>10</v>
      </c>
      <c r="F328" s="145">
        <v>1.2</v>
      </c>
      <c r="G328" s="145"/>
      <c r="H328" s="145">
        <v>0.2</v>
      </c>
      <c r="I328" s="145"/>
      <c r="J328" s="145">
        <v>3</v>
      </c>
      <c r="K328" s="145" t="s">
        <v>6322</v>
      </c>
    </row>
    <row r="329" spans="1:11">
      <c r="A329" s="147" t="s">
        <v>6170</v>
      </c>
      <c r="B329" s="145">
        <v>-0.5</v>
      </c>
      <c r="C329" s="145">
        <v>6.5</v>
      </c>
      <c r="D329" s="145">
        <v>11</v>
      </c>
      <c r="E329" s="145">
        <v>1</v>
      </c>
      <c r="F329" s="145">
        <v>2.2999999999999998</v>
      </c>
      <c r="G329" s="145">
        <v>2</v>
      </c>
      <c r="H329" s="145">
        <v>0.55000000000000004</v>
      </c>
      <c r="I329" s="145">
        <v>0.8</v>
      </c>
      <c r="J329" s="145">
        <v>28</v>
      </c>
      <c r="K329" s="145" t="s">
        <v>5601</v>
      </c>
    </row>
    <row r="330" spans="1:11">
      <c r="A330" s="147" t="s">
        <v>6017</v>
      </c>
      <c r="B330" s="145">
        <v>5.5</v>
      </c>
      <c r="C330" s="145">
        <v>2</v>
      </c>
      <c r="D330" s="145">
        <v>5.5</v>
      </c>
      <c r="E330" s="145">
        <v>2</v>
      </c>
      <c r="F330" s="145" t="s">
        <v>5905</v>
      </c>
      <c r="G330" s="145">
        <v>-50</v>
      </c>
      <c r="H330" s="145">
        <v>0.1</v>
      </c>
      <c r="I330" s="145">
        <v>50</v>
      </c>
      <c r="J330" s="145">
        <v>15</v>
      </c>
      <c r="K330" s="145" t="s">
        <v>5531</v>
      </c>
    </row>
    <row r="331" spans="1:11">
      <c r="A331" s="147" t="s">
        <v>6018</v>
      </c>
      <c r="B331" s="145">
        <v>5.5</v>
      </c>
      <c r="C331" s="145">
        <v>2</v>
      </c>
      <c r="D331" s="145">
        <v>5.9</v>
      </c>
      <c r="E331" s="145">
        <v>2</v>
      </c>
      <c r="F331" s="145" t="s">
        <v>5905</v>
      </c>
      <c r="G331" s="145">
        <v>-50</v>
      </c>
      <c r="H331" s="145">
        <v>0.1</v>
      </c>
      <c r="I331" s="145">
        <v>50</v>
      </c>
      <c r="J331" s="145">
        <v>14</v>
      </c>
      <c r="K331" s="145" t="s">
        <v>5531</v>
      </c>
    </row>
    <row r="332" spans="1:11">
      <c r="A332" s="147" t="s">
        <v>6019</v>
      </c>
      <c r="B332" s="145">
        <v>5.5</v>
      </c>
      <c r="C332" s="145">
        <v>2</v>
      </c>
      <c r="D332" s="145">
        <v>5.5</v>
      </c>
      <c r="E332" s="145">
        <v>2</v>
      </c>
      <c r="F332" s="145" t="s">
        <v>5905</v>
      </c>
      <c r="G332" s="145">
        <v>-50</v>
      </c>
      <c r="H332" s="145">
        <v>0.1</v>
      </c>
      <c r="I332" s="145">
        <v>50</v>
      </c>
      <c r="J332" s="145">
        <v>15</v>
      </c>
      <c r="K332" s="145" t="s">
        <v>5531</v>
      </c>
    </row>
    <row r="333" spans="1:11" ht="19.2">
      <c r="A333" s="147" t="s">
        <v>6262</v>
      </c>
      <c r="B333" s="145">
        <v>8</v>
      </c>
      <c r="C333" s="145">
        <v>30</v>
      </c>
      <c r="D333" s="145" t="s">
        <v>6263</v>
      </c>
      <c r="E333" s="145" t="s">
        <v>6264</v>
      </c>
      <c r="F333" s="145" t="s">
        <v>6265</v>
      </c>
      <c r="G333" s="145" t="s">
        <v>6266</v>
      </c>
      <c r="H333" s="145" t="s">
        <v>6267</v>
      </c>
      <c r="I333" s="145" t="s">
        <v>6268</v>
      </c>
      <c r="J333" s="145" t="s">
        <v>6269</v>
      </c>
      <c r="K333" s="145" t="s">
        <v>833</v>
      </c>
    </row>
    <row r="334" spans="1:11">
      <c r="A334" s="147" t="s">
        <v>6202</v>
      </c>
      <c r="B334" s="145">
        <v>7</v>
      </c>
      <c r="C334" s="145">
        <v>24</v>
      </c>
      <c r="D334" s="145" t="s">
        <v>55</v>
      </c>
      <c r="E334" s="145">
        <v>1.25</v>
      </c>
      <c r="F334" s="145">
        <v>2</v>
      </c>
      <c r="G334" s="145" t="s">
        <v>55</v>
      </c>
      <c r="H334" s="145">
        <v>0.7</v>
      </c>
      <c r="I334" s="145" t="s">
        <v>55</v>
      </c>
      <c r="J334" s="145" t="s">
        <v>55</v>
      </c>
      <c r="K334" s="145" t="s">
        <v>6203</v>
      </c>
    </row>
    <row r="335" spans="1:11">
      <c r="A335" s="147" t="s">
        <v>5948</v>
      </c>
      <c r="B335" s="145">
        <v>0.5</v>
      </c>
      <c r="C335" s="145">
        <v>18</v>
      </c>
      <c r="D335" s="145" t="s">
        <v>55</v>
      </c>
      <c r="E335" s="145" t="s">
        <v>55</v>
      </c>
      <c r="F335" s="145">
        <v>5</v>
      </c>
      <c r="G335" s="145">
        <v>0.51</v>
      </c>
      <c r="H335" s="145">
        <v>0.05</v>
      </c>
      <c r="I335" s="145">
        <v>0.51</v>
      </c>
      <c r="J335" s="145">
        <v>14</v>
      </c>
      <c r="K335" s="145" t="s">
        <v>1010</v>
      </c>
    </row>
    <row r="336" spans="1:11">
      <c r="A336" s="147" t="s">
        <v>6206</v>
      </c>
      <c r="B336" s="145">
        <v>-0.5</v>
      </c>
      <c r="C336" s="145">
        <v>20</v>
      </c>
      <c r="D336" s="145">
        <v>125</v>
      </c>
      <c r="E336" s="145">
        <v>0.25</v>
      </c>
      <c r="F336" s="145">
        <v>5</v>
      </c>
      <c r="G336" s="145">
        <v>-1</v>
      </c>
      <c r="H336" s="145">
        <v>0.05</v>
      </c>
      <c r="I336" s="145">
        <v>1</v>
      </c>
      <c r="J336" s="145">
        <v>50</v>
      </c>
      <c r="K336" s="145" t="s">
        <v>5601</v>
      </c>
    </row>
    <row r="337" spans="1:11">
      <c r="A337" s="147" t="s">
        <v>6196</v>
      </c>
      <c r="B337" s="145">
        <v>-0.5</v>
      </c>
      <c r="C337" s="145">
        <v>20</v>
      </c>
      <c r="D337" s="145">
        <v>140</v>
      </c>
      <c r="E337" s="145" t="s">
        <v>55</v>
      </c>
      <c r="F337" s="145">
        <v>5</v>
      </c>
      <c r="G337" s="145">
        <v>-1</v>
      </c>
      <c r="H337" s="145">
        <v>0.05</v>
      </c>
      <c r="I337" s="145">
        <v>1</v>
      </c>
      <c r="J337" s="145">
        <v>14</v>
      </c>
      <c r="K337" s="145" t="s">
        <v>6197</v>
      </c>
    </row>
    <row r="338" spans="1:11">
      <c r="A338" s="147" t="s">
        <v>6030</v>
      </c>
      <c r="B338" s="145">
        <v>0.5</v>
      </c>
      <c r="C338" s="145">
        <v>18</v>
      </c>
      <c r="D338" s="145">
        <v>85</v>
      </c>
      <c r="E338" s="145" t="s">
        <v>55</v>
      </c>
      <c r="F338" s="145">
        <v>4.95</v>
      </c>
      <c r="G338" s="145">
        <v>0.51</v>
      </c>
      <c r="H338" s="145">
        <v>0.05</v>
      </c>
      <c r="I338" s="145">
        <v>0.51</v>
      </c>
      <c r="J338" s="145">
        <v>14</v>
      </c>
      <c r="K338" s="145" t="s">
        <v>1010</v>
      </c>
    </row>
    <row r="339" spans="1:11">
      <c r="A339" s="147" t="s">
        <v>6034</v>
      </c>
      <c r="B339" s="145">
        <v>3</v>
      </c>
      <c r="C339" s="145">
        <v>18</v>
      </c>
      <c r="D339" s="145" t="s">
        <v>55</v>
      </c>
      <c r="E339" s="145">
        <v>0.04</v>
      </c>
      <c r="F339" s="145">
        <v>4.95</v>
      </c>
      <c r="G339" s="145">
        <v>0.51</v>
      </c>
      <c r="H339" s="145">
        <v>0.05</v>
      </c>
      <c r="I339" s="145">
        <v>0.51</v>
      </c>
      <c r="J339" s="145">
        <v>5</v>
      </c>
      <c r="K339" s="145" t="s">
        <v>6035</v>
      </c>
    </row>
    <row r="340" spans="1:11">
      <c r="A340" s="147" t="s">
        <v>6215</v>
      </c>
      <c r="B340" s="145">
        <v>-0.5</v>
      </c>
      <c r="C340" s="145">
        <v>20</v>
      </c>
      <c r="D340" s="145" t="s">
        <v>55</v>
      </c>
      <c r="E340" s="145"/>
      <c r="F340" s="145">
        <v>5</v>
      </c>
      <c r="G340" s="145">
        <v>-1</v>
      </c>
      <c r="H340" s="145">
        <v>0.05</v>
      </c>
      <c r="I340" s="145">
        <v>1</v>
      </c>
      <c r="J340" s="145">
        <v>7.5</v>
      </c>
      <c r="K340" s="145" t="s">
        <v>6039</v>
      </c>
    </row>
    <row r="341" spans="1:11">
      <c r="A341" s="147" t="s">
        <v>6204</v>
      </c>
      <c r="B341" s="145">
        <v>-0.5</v>
      </c>
      <c r="C341" s="145">
        <v>18</v>
      </c>
      <c r="D341" s="145">
        <v>75</v>
      </c>
      <c r="E341" s="145" t="s">
        <v>55</v>
      </c>
      <c r="F341" s="145">
        <v>5</v>
      </c>
      <c r="G341" s="145">
        <v>-0.88</v>
      </c>
      <c r="H341" s="145">
        <v>0.05</v>
      </c>
      <c r="I341" s="145">
        <v>0.88</v>
      </c>
      <c r="J341" s="145">
        <v>17</v>
      </c>
      <c r="K341" s="145" t="s">
        <v>5601</v>
      </c>
    </row>
    <row r="342" spans="1:11">
      <c r="A342" s="147" t="s">
        <v>6205</v>
      </c>
      <c r="B342" s="145">
        <v>-0.5</v>
      </c>
      <c r="C342" s="145">
        <v>20</v>
      </c>
      <c r="D342" s="145">
        <v>370</v>
      </c>
      <c r="E342" s="145">
        <v>5</v>
      </c>
      <c r="F342" s="145">
        <v>5</v>
      </c>
      <c r="G342" s="145">
        <v>-1</v>
      </c>
      <c r="H342" s="145">
        <v>0.05</v>
      </c>
      <c r="I342" s="145">
        <v>1</v>
      </c>
      <c r="J342" s="145">
        <v>5</v>
      </c>
      <c r="K342" s="145" t="s">
        <v>6039</v>
      </c>
    </row>
    <row r="343" spans="1:11">
      <c r="A343" s="147" t="s">
        <v>6209</v>
      </c>
      <c r="B343" s="145">
        <v>-0.5</v>
      </c>
      <c r="C343" s="145">
        <v>20</v>
      </c>
      <c r="D343" s="145">
        <v>280</v>
      </c>
      <c r="E343" s="145" t="s">
        <v>55</v>
      </c>
      <c r="F343" s="145">
        <v>5</v>
      </c>
      <c r="G343" s="145">
        <v>-1</v>
      </c>
      <c r="H343" s="145">
        <v>0.05</v>
      </c>
      <c r="I343" s="145">
        <v>1</v>
      </c>
      <c r="J343" s="145">
        <v>7.5</v>
      </c>
      <c r="K343" s="145" t="s">
        <v>5601</v>
      </c>
    </row>
    <row r="344" spans="1:11">
      <c r="A344" s="147" t="s">
        <v>6199</v>
      </c>
      <c r="B344" s="145">
        <v>-0.5</v>
      </c>
      <c r="C344" s="145">
        <v>18</v>
      </c>
      <c r="D344" s="145">
        <v>90</v>
      </c>
      <c r="E344" s="145">
        <v>0.1</v>
      </c>
      <c r="F344" s="145">
        <v>5</v>
      </c>
      <c r="G344" s="145">
        <v>-0.88</v>
      </c>
      <c r="H344" s="145">
        <v>0.05</v>
      </c>
      <c r="I344" s="145">
        <v>0.88</v>
      </c>
      <c r="J344" s="145">
        <v>18</v>
      </c>
      <c r="K344" s="145" t="s">
        <v>1010</v>
      </c>
    </row>
    <row r="345" spans="1:11">
      <c r="A345" s="147" t="s">
        <v>6330</v>
      </c>
      <c r="B345" s="145">
        <v>-0.5</v>
      </c>
      <c r="C345" s="145">
        <v>20</v>
      </c>
      <c r="D345" s="145"/>
      <c r="E345" s="145"/>
      <c r="F345" s="145">
        <v>5</v>
      </c>
      <c r="G345" s="145" t="s">
        <v>6331</v>
      </c>
      <c r="H345" s="145">
        <v>0.05</v>
      </c>
      <c r="I345" s="145" t="s">
        <v>298</v>
      </c>
      <c r="J345" s="145"/>
      <c r="K345" s="145" t="s">
        <v>1010</v>
      </c>
    </row>
    <row r="346" spans="1:11">
      <c r="A346" s="147" t="s">
        <v>6036</v>
      </c>
      <c r="B346" s="145">
        <v>0.5</v>
      </c>
      <c r="C346" s="145">
        <v>18</v>
      </c>
      <c r="D346" s="145" t="s">
        <v>55</v>
      </c>
      <c r="E346" s="145" t="s">
        <v>55</v>
      </c>
      <c r="F346" s="145">
        <v>4.95</v>
      </c>
      <c r="G346" s="145">
        <v>0.51</v>
      </c>
      <c r="H346" s="145">
        <v>0.05</v>
      </c>
      <c r="I346" s="145">
        <v>0.51</v>
      </c>
      <c r="J346" s="145">
        <v>18</v>
      </c>
      <c r="K346" s="145" t="s">
        <v>1010</v>
      </c>
    </row>
    <row r="347" spans="1:11">
      <c r="A347" s="147" t="s">
        <v>6329</v>
      </c>
      <c r="B347" s="145">
        <v>-0.5</v>
      </c>
      <c r="C347" s="145">
        <v>20</v>
      </c>
      <c r="D347" s="145"/>
      <c r="E347" s="145"/>
      <c r="F347" s="145">
        <v>5</v>
      </c>
      <c r="G347" s="145"/>
      <c r="H347" s="145">
        <v>0.05</v>
      </c>
      <c r="I347" s="145"/>
      <c r="J347" s="145">
        <v>0.6</v>
      </c>
      <c r="K347" s="145"/>
    </row>
    <row r="348" spans="1:11">
      <c r="A348" s="147" t="s">
        <v>6221</v>
      </c>
      <c r="B348" s="145">
        <v>-0.5</v>
      </c>
      <c r="C348" s="145">
        <v>7</v>
      </c>
      <c r="D348" s="145">
        <v>5</v>
      </c>
      <c r="E348" s="145">
        <v>3</v>
      </c>
      <c r="F348" s="145">
        <v>2</v>
      </c>
      <c r="G348" s="145">
        <v>1</v>
      </c>
      <c r="H348" s="145">
        <v>0.8</v>
      </c>
      <c r="I348" s="145">
        <v>1</v>
      </c>
      <c r="J348" s="145" t="s">
        <v>55</v>
      </c>
      <c r="K348" s="145" t="s">
        <v>5025</v>
      </c>
    </row>
    <row r="349" spans="1:11">
      <c r="A349" s="147" t="s">
        <v>6166</v>
      </c>
      <c r="B349" s="145">
        <v>18</v>
      </c>
      <c r="C349" s="145">
        <v>3</v>
      </c>
      <c r="D349" s="145">
        <v>70</v>
      </c>
      <c r="E349" s="145">
        <v>1</v>
      </c>
      <c r="F349" s="145">
        <v>5</v>
      </c>
      <c r="G349" s="145" t="s">
        <v>6167</v>
      </c>
      <c r="H349" s="145">
        <v>0.05</v>
      </c>
      <c r="I349" s="145" t="s">
        <v>1544</v>
      </c>
      <c r="J349" s="145">
        <v>5</v>
      </c>
      <c r="K349" s="145" t="s">
        <v>5977</v>
      </c>
    </row>
  </sheetData>
  <sortState xmlns:xlrd2="http://schemas.microsoft.com/office/spreadsheetml/2017/richdata2" ref="A4:K349">
    <sortCondition ref="A4:A349"/>
  </sortState>
  <mergeCells count="4">
    <mergeCell ref="A2:A3"/>
    <mergeCell ref="D2:D3"/>
    <mergeCell ref="K2:K3"/>
    <mergeCell ref="A1:K1"/>
  </mergeCells>
  <phoneticPr fontId="12" type="noConversion"/>
  <hyperlinks>
    <hyperlink ref="A150" r:id="rId1" display="http://www.utc-ic.com/2011/0908/U74HC00.html" xr:uid="{C63B9E7B-308B-4CB9-9124-A76463E304DA}"/>
    <hyperlink ref="A151" r:id="rId2" display="http://www.utc-ic.com/2011/0926/611.html" xr:uid="{3954117C-D56C-4C83-B473-A47D0B128F6D}"/>
    <hyperlink ref="A154" r:id="rId3" display="http://www.utc-ic.com/2011/0926/U74HC08.html" xr:uid="{A5E85A0D-A06A-4035-BCFF-641F131EA420}"/>
    <hyperlink ref="A157" r:id="rId4" display="http://www.utc-ic.com/2011/0926/U74HC14.html" xr:uid="{018EC2CB-0662-462F-AC1A-7ABBB68C70D3}"/>
    <hyperlink ref="A176" r:id="rId5" display="http://www.utc-ic.com/2011/0926/U74HC32.html" xr:uid="{FA3D5150-CEEF-486F-BC83-E5FE57F93049}"/>
    <hyperlink ref="A198" r:id="rId6" display="http://www.utc-ic.com/2011/0926/U74HC86.html" xr:uid="{CACE54A4-4160-4BC3-A05B-EE9981ED7C03}"/>
    <hyperlink ref="A160" r:id="rId7" display="http://www.utc-ic.com/2011/0926/U74HC164.html" xr:uid="{56590018-66A6-4BEA-86E8-4646656C766A}"/>
    <hyperlink ref="A167" r:id="rId8" display="http://www.utc-ic.com/2011/0926/U74HC240.html" xr:uid="{229F5E6C-78E1-4D37-AA61-9EE63F24099D}"/>
    <hyperlink ref="A168" r:id="rId9" display="http://www.utc-ic.com/2011/0926/U74HC244.html" xr:uid="{E2F5566B-FBC1-457A-92C6-C536DD06F700}"/>
    <hyperlink ref="A169" r:id="rId10" display="http://www.utc-ic.com/2011/0926/U74HC245.html" xr:uid="{720EF1FD-4C74-43E4-B68F-093616B5DB46}"/>
    <hyperlink ref="A177" r:id="rId11" display="http://www.utc-ic.com/2011/0926/U74HC373.html" xr:uid="{7B866834-1817-4A7F-A3AA-FA3FD6772F36}"/>
    <hyperlink ref="A178" r:id="rId12" display="http://www.utc-ic.com/2011/0926/U74HC374.html" xr:uid="{3E15AC1B-FEAA-4BD8-A6CF-966B22C5E292}"/>
    <hyperlink ref="A186" r:id="rId13" display="http://www.utc-ic.com/2011/0926/U74HC540.html" xr:uid="{E534D6A2-75EF-427B-81C9-657237055096}"/>
    <hyperlink ref="A187" r:id="rId14" display="http://www.utc-ic.com/2011/0926/U74HC541.html" xr:uid="{7E135238-4F59-4EDF-951D-BF2B75D8A1AB}"/>
    <hyperlink ref="A190" r:id="rId15" display="http://www.utc-ic.com/2011/0926/U74HC573.html" xr:uid="{187E0117-EBAB-4348-BE41-B63192CBDFDE}"/>
    <hyperlink ref="A191" r:id="rId16" display="http://www.utc-ic.com/2011/0926/U74HC574.html" xr:uid="{8E915FB0-D3C4-48ED-AD1C-EE9F668E7521}"/>
    <hyperlink ref="A194" r:id="rId17" display="http://www.utc-ic.com/2011/0926/U74HC595A.html" xr:uid="{DD69AEFA-AE3E-440E-BB8C-DA9823B8EDB1}"/>
    <hyperlink ref="A4" r:id="rId18" display="http://www.utc-ic.com/2012/0725/2860.html" xr:uid="{FA9F24B5-361D-4367-AD64-C99047E64BD6}"/>
    <hyperlink ref="A309" r:id="rId19" display="http://www.utc-ic.com/2012/0725/2861.html" xr:uid="{1ED26C09-F8EE-459D-82C9-B12479FD39A0}"/>
    <hyperlink ref="A181" r:id="rId20" display="http://www.utc-ic.com/2011/0926/U74HC4046.html" xr:uid="{8CCC4CB6-9B28-4A6B-9C9E-B7F14667B508}"/>
    <hyperlink ref="A199" r:id="rId21" display="http://www.utc-ic.com/2011/0926/U74HCT00.html" xr:uid="{1CC4CCB0-EACA-46B1-BB70-707292D5904B}"/>
    <hyperlink ref="A204" r:id="rId22" display="http://www.utc-ic.com/2011/0926/U74HCT14.html" xr:uid="{7BA26F26-2882-4A50-BC0F-64492608E019}"/>
    <hyperlink ref="A218" r:id="rId23" display="http://www.utc-ic.com/2011/0926/U74HCT4066.html" xr:uid="{B4BA68B3-A86F-42FF-8E95-69E626D1082B}"/>
    <hyperlink ref="A212" r:id="rId24" display="http://www.utc-ic.com/2011/0926/U74HCT3G04.html" xr:uid="{A8288123-5305-4D99-9DCC-7AFC5791ADAD}"/>
    <hyperlink ref="A213" r:id="rId25" display="http://www.utc-ic.com/2011/0926/U74HCT3G06.html" xr:uid="{A93C50B0-73DF-46DC-88DC-07A9563D46E1}"/>
    <hyperlink ref="A214" r:id="rId26" display="http://www.utc-ic.com/2011/0926/U74HCT3G07.html" xr:uid="{91D7E8E8-B05D-4211-BAB4-435B9000CE34}"/>
    <hyperlink ref="A216" r:id="rId27" display="http://www.utc-ic.com/2011/0926/U74HCT3G34.html" xr:uid="{5711A28F-931F-4498-8F2B-7C368DAF550D}"/>
    <hyperlink ref="A201" r:id="rId28" display="http://www.utc-ic.com/2011/0926/U74HCT08.html" xr:uid="{909FAD40-B349-46DC-BDFC-AF2493FD6DA4}"/>
    <hyperlink ref="A25" r:id="rId29" display="http://www.utc-ic.com/2011/0926/U74AHC00.html" xr:uid="{5BA8C91C-EBF0-4536-86B9-C01B4730BA3C}"/>
    <hyperlink ref="A26" r:id="rId30" display="http://www.utc-ic.com/2011/0926/U74AHC02.html" xr:uid="{A3829A88-BBEF-4ED5-8874-752AD79A0995}"/>
    <hyperlink ref="A27" r:id="rId31" display="http://www.utc-ic.com/2011/0926/U74AHC04.html" xr:uid="{F8D35A1E-F6CF-48E1-99AD-82421A25EE33}"/>
    <hyperlink ref="A30" r:id="rId32" display="http://www.utc-ic.com/2011/0926/U74AHC08.html" xr:uid="{32A7AF1B-9FA5-4A36-958C-07EF7A6E9869}"/>
    <hyperlink ref="A62" r:id="rId33" display="http://www.utc-ic.com/2011/0926/U74AHC32.html" xr:uid="{C0D162A0-4CD3-490C-9884-9D275D60CAE8}"/>
    <hyperlink ref="A37" r:id="rId34" display="http://www.utc-ic.com/2011/0926/U74AHC164.html" xr:uid="{5CA0F550-47AA-4215-9382-8270CCC2EF79}"/>
    <hyperlink ref="A335" r:id="rId35" display="http://www.utc-ic.com/2012/0327/2397.html" xr:uid="{96A65A0D-33A2-4479-865E-9080274F89A4}"/>
    <hyperlink ref="A38" r:id="rId36" display="http://www.utc-ic.com/2011/0926/U74AHC17.html" xr:uid="{8AD4FDC6-B3D9-42D7-8B7A-12DC8841CC46}"/>
    <hyperlink ref="A39" r:id="rId37" display="http://www.utc-ic.com/2011/0926/U74AHC1G00.html" xr:uid="{FDC65578-2C32-4E86-8862-475232381586}"/>
    <hyperlink ref="A40" r:id="rId38" display="http://www.utc-ic.com/2011/0926/U74AHC1G02.html" xr:uid="{E07B6561-25BD-48CB-9AD6-9BBF27A32030}"/>
    <hyperlink ref="A41" r:id="rId39" display="http://www.utc-ic.com/2011/0926/U74AHC1G04.html" xr:uid="{760CA76B-F745-43AC-93E8-2ECC9AC5DEB7}"/>
    <hyperlink ref="A44" r:id="rId40" display="http://www.utc-ic.com/2011/0926/U74AHC1G08.html" xr:uid="{0E80E003-2A95-48B6-995F-75DA8FB8F4B4}"/>
    <hyperlink ref="A49" r:id="rId41" display="http://www.utc-ic.com/2011/0926/U74AHC1G14.html" xr:uid="{A2D4D2F2-9A2A-4FED-9A4B-225B8CDF6380}"/>
    <hyperlink ref="A50" r:id="rId42" display="http://www.utc-ic.com/2011/0926/U74AHC1G32.html" xr:uid="{EA9D5931-1430-4795-A8BC-07FCEC56FF48}"/>
    <hyperlink ref="A54" r:id="rId43" display="http://www.utc-ic.com/2011/0926/U74AHC1G86.html" xr:uid="{ABE3A9BB-F1A0-4C8B-B09D-3A45CF87ABEF}"/>
    <hyperlink ref="A77" r:id="rId44" display="http://www.utc-ic.com/2011/0926/U74AHCT00.html" xr:uid="{2D09FF36-3508-44EB-902D-0C75C8A21808}"/>
    <hyperlink ref="A78" r:id="rId45" display="http://www.utc-ic.com/2011/0926/U74AHCT02.html" xr:uid="{32FFAD54-883F-4329-946D-CB4C61E70F8A}"/>
    <hyperlink ref="A79" r:id="rId46" display="http://www.utc-ic.com/2011/0926/U74AHCT08.html" xr:uid="{CD96770C-38E6-47BB-A4ED-88A3CB145A9C}"/>
    <hyperlink ref="A97" r:id="rId47" display="http://www.utc-ic.com/2011/0926/U74AHCT32.html" xr:uid="{7434F60D-FC01-40E6-9F9E-30E5F38FF94C}"/>
    <hyperlink ref="A86" r:id="rId48" display="http://www.utc-ic.com/2011/0926/U74AHCT1G00.html" xr:uid="{AA219F7B-5C9C-48F8-BAAE-FECF79F4A39E}"/>
    <hyperlink ref="A87" r:id="rId49" display="http://www.utc-ic.com/2011/0923/U74AHCT1G02.html" xr:uid="{31EFEA3B-E228-4807-8106-83F02E34BC87}"/>
    <hyperlink ref="A88" r:id="rId50" display="http://www.utc-ic.com/2011/0923/U74AHCT1G08.html" xr:uid="{6EDBEF56-6AA8-47BC-9246-A6D14B010547}"/>
    <hyperlink ref="A93" r:id="rId51" display="http://www.utc-ic.com/2011/0923/U74AHCT1G32.html" xr:uid="{7322281B-78C8-458F-B80F-51CB496967FE}"/>
    <hyperlink ref="A95" r:id="rId52" display="http://www.utc-ic.com/2011/0923/U74AHCT1G86.html" xr:uid="{BA04137C-3F64-478E-8B40-2C9E60DFBD95}"/>
    <hyperlink ref="A90" r:id="rId53" display="http://www.utc-ic.com/2011/0923/U74AHCT1G125.html" xr:uid="{E6C2B10B-36D7-4BC8-9AF3-9318B2510EA3}"/>
    <hyperlink ref="A91" r:id="rId54" display="http://www.utc-ic.com/2011/0923/U74AHCT1G126.html" xr:uid="{EFE4666C-FBEC-4E73-8D08-77CCA0741ABB}"/>
    <hyperlink ref="A5" r:id="rId55" display="http://www.utc-ic.com/2011/0923/U74AC00.html" xr:uid="{F2F5983F-D994-4BA1-BEE5-1B5793198C65}"/>
    <hyperlink ref="A7" r:id="rId56" display="http://www.utc-ic.com/2011/0923/U74AC04.html" xr:uid="{0165F849-D954-43BC-B1EC-EC6656C88BE9}"/>
    <hyperlink ref="A9" r:id="rId57" display="http://www.utc-ic.com/2011/0923/678.html" xr:uid="{484224EE-DFC2-4E9E-BF6D-987696DCC0ED}"/>
    <hyperlink ref="A239" r:id="rId58" display="http://www.utc-ic.com/2011/0923/683.html" xr:uid="{BB4B3395-54A3-4A22-B16E-2F75DD612CE3}"/>
    <hyperlink ref="A240" r:id="rId59" display="http://www.utc-ic.com/2011/0923/ U74LVC06A.html" xr:uid="{8C1CECBE-1B4E-43CE-A711-CCB48EF5188F}"/>
    <hyperlink ref="A242" r:id="rId60" display="http://www.utc-ic.com/2011/0923/ U74LVC08A.html" xr:uid="{99C43BB1-BF94-402D-82C8-6308872105A1}"/>
    <hyperlink ref="A247" r:id="rId61" display="http://www.utc-ic.com/2011/0923/U74LVC14A.html" xr:uid="{613C4D75-F982-45ED-94DB-28A371C4F947}"/>
    <hyperlink ref="A250" r:id="rId62" display="http://www.utc-ic.com/2011/0923/688.html" xr:uid="{84401604-B96D-4BC4-AAAF-54374A64F708}"/>
    <hyperlink ref="A244" r:id="rId63" display="http://www.utc-ic.com/2011/0923/U74LVC125A.html" xr:uid="{741D0FAE-5D89-451B-AD10-8CBA21B3F476}"/>
    <hyperlink ref="A286" r:id="rId64" display="http://www.utc-ic.com/2011/0923/U74LVC244.html" xr:uid="{96086888-9326-4E84-8D1A-4C78AE7CC9B6}"/>
    <hyperlink ref="A287" r:id="rId65" display="http://www.utc-ic.com/2011/0923/U74LVC245.html" xr:uid="{051E9ADB-6B24-474F-9ECB-43F89142834C}"/>
    <hyperlink ref="A313" r:id="rId66" display="http://www.utc-ic.com/2011/0923/U74LVC373.html" xr:uid="{CF46D408-8F27-49E1-95DF-58E411C51D71}"/>
    <hyperlink ref="A324" r:id="rId67" display="http://www.utc-ic.com/2011/0923/U74LVC573.html" xr:uid="{0DE088AD-7DB2-4C5A-9BE8-C33ACA2A690C}"/>
    <hyperlink ref="A325" r:id="rId68" display="http://www.utc-ic.com/2011/0923/U74LVC574.html" xr:uid="{5175547C-E937-4956-86EA-A87301B402AD}"/>
    <hyperlink ref="A251" r:id="rId69" display="http://www.utc-ic.com/2011/0923/U74LVC1G00.html" xr:uid="{116FC6FD-77C7-48BA-971A-4987A9B8D9DD}"/>
    <hyperlink ref="A253" r:id="rId70" display="http://www.utc-ic.com/2011/0923/U74LVC1G04.html" xr:uid="{90C089D5-4A35-408B-AF05-494459E0DCBD}"/>
    <hyperlink ref="A254" r:id="rId71" display="http://www.utc-ic.com/2011/0923/U74LVC1G06.html" xr:uid="{5563A4A7-E75A-46E1-9876-3484BC8A6F13}"/>
    <hyperlink ref="A255" r:id="rId72" display="http://www.utc-ic.com/2011/0923/U74LVC1G07.html" xr:uid="{D70751A4-A24A-4524-9DC3-946F4683C956}"/>
    <hyperlink ref="A256" r:id="rId73" display="http://www.utc-ic.com/2011/0923/U74LVC1G08.html" xr:uid="{9106A105-FB2C-4B96-8B9C-40C1CA6DDB7B}"/>
    <hyperlink ref="A265" r:id="rId74" display="http://www.utc-ic.com/2011/0923/U74LVC1G14.html" xr:uid="{DED5AB80-15E1-4567-90DC-5E7FCBB7D45C}"/>
    <hyperlink ref="A268" r:id="rId75" display="http://www.utc-ic.com/2011/0923/U74LVC1G17.html" xr:uid="{59F4330B-7A4D-4353-ADD0-B2440BE9E178}"/>
    <hyperlink ref="A269" r:id="rId76" display="http://www.utc-ic.com/2011/0923/U74LVC1G18.html" xr:uid="{3F800E31-5B15-4648-B14E-599522067408}"/>
    <hyperlink ref="A273" r:id="rId77" display="http://www.utc-ic.com/2011/0923/U74LVC1G34.html" xr:uid="{EF09C78D-FAE1-4B26-BA3B-4469C7AE96E0}"/>
    <hyperlink ref="A261" r:id="rId78" display="http://www.utc-ic.com/2011/0923/U74LVC1G125.html" xr:uid="{B792E336-5633-45EB-99BE-BB220B60E1C6}"/>
    <hyperlink ref="A262" r:id="rId79" display="http://www.utc-ic.com/2011/0923/U74LVC1G126.html" xr:uid="{D22B3A6B-1FE6-4F59-BC82-E6E4763A7D7F}"/>
    <hyperlink ref="A293" r:id="rId80" display="http://www.utc-ic.com/2011/0923/U74LVC2G04.html" xr:uid="{9DEA4689-8683-4030-B329-AA8AF511459F}"/>
    <hyperlink ref="A300" r:id="rId81" display="http://www.utc-ic.com/2011/0923/U74LVC2G14.html" xr:uid="{33A83274-7333-4FFA-A5EB-98B7F82F2389}"/>
    <hyperlink ref="A303" r:id="rId82" display="http://www.utc-ic.com/2011/0923/U74LVC2G17.html" xr:uid="{1880E8A0-89C2-4D92-B442-21D10EB657F0}"/>
    <hyperlink ref="A306" r:id="rId83" display="http://www.utc-ic.com/2011/0923/U74LVC2G32.html" xr:uid="{A8D2C865-A336-4D20-B558-A7CA492A7BE1}"/>
    <hyperlink ref="A307" r:id="rId84" display="http://www.utc-ic.com/2011/0923/U74LVC2G34.html" xr:uid="{0C790D98-18BE-4210-A37E-967B4F12784C}"/>
    <hyperlink ref="A308" r:id="rId85" display="http://www.utc-ic.com/2011/0923/U74LVC2G66.html" xr:uid="{A496B361-1256-4040-8A8E-3265E1F4B70B}"/>
    <hyperlink ref="A297" r:id="rId86" display="http://www.utc-ic.com/2011/0923/U74LVC2G126.html" xr:uid="{D8397184-C8E1-49A0-8B82-DC45B19EA9E5}"/>
    <hyperlink ref="A304" r:id="rId87" display="http://www.utc-ic.com/2011/0923/U74LVC2G240.html" xr:uid="{028B56C1-A5CF-4D90-A1EC-BAA9E107608F}"/>
    <hyperlink ref="A139" r:id="rId88" display="http://www.utc-ic.com/2011/0923/U74CBT3126.html" xr:uid="{7F486B9A-5369-4BD4-94E2-0E887C7F9FC1}"/>
    <hyperlink ref="A330" r:id="rId89" display="http://www.utc-ic.com/2011/0923/U7SH02.html" xr:uid="{FE20738A-2348-43E5-B4ED-D64637483B7E}"/>
    <hyperlink ref="A331" r:id="rId90" display="http://www.utc-ic.com/2011/0923/U7SH08.html" xr:uid="{3310F55C-478F-44A0-844C-25DE91F87EF2}"/>
    <hyperlink ref="A332" r:id="rId91" display="http://www.utc-ic.com/2011/0923/U7SH32.html" xr:uid="{1D3D333E-C2E7-4F8F-98B8-AB901D124324}"/>
    <hyperlink ref="A138" r:id="rId92" display="http://www.utc-ic.com/2013/0624/3164.html" xr:uid="{8C8B1FA3-966B-407A-9D76-347E4140584F}"/>
    <hyperlink ref="A148" r:id="rId93" display="http://www.utc-ic.com/2013/0722/3200.html" xr:uid="{AEFEB5CE-F112-4D24-A102-7B0CBC1C625F}"/>
    <hyperlink ref="A270" r:id="rId94" display="http://www.utc-ic.com/2012/0730/2862.html" xr:uid="{0D0B00B0-02B8-4910-A057-781F8631EE54}"/>
    <hyperlink ref="A19" r:id="rId95" display="http://www.utc-ic.com/2013/0813/3250.html" xr:uid="{4F79B953-A8C6-491F-AA71-F2BC472E2248}"/>
    <hyperlink ref="A12" r:id="rId96" display="http://www.utc-ic.com/2013/0813/3249.html" xr:uid="{C22509F2-7E36-43E8-8F5F-8569B8765DE5}"/>
    <hyperlink ref="A57" r:id="rId97" display="http://www.utc-ic.com/2013/0809/3248.html" xr:uid="{61875358-0BB7-4B64-9EF3-BC964FD22962}"/>
    <hyperlink ref="A277" r:id="rId98" display="http://www.utc-ic.com/2013/0813/3251.html" xr:uid="{7EEF33E6-A6EC-4172-9AD3-C6763B6715B9}"/>
    <hyperlink ref="A238" r:id="rId99" display="http://www.utc-ic.com/2013/0814/3252.html" xr:uid="{A21D7AF0-2D2B-4D5A-96C0-3C5FC4A08A2E}"/>
    <hyperlink ref="A248" r:id="rId100" display="http://www.utc-ic.com/2013/0814/3253.html" xr:uid="{FB97545B-EFA9-45F5-B532-9179B16E82C7}"/>
    <hyperlink ref="A338" r:id="rId101" display="http://www.utc-ic.com/2012/0327/2398.html" xr:uid="{35879EAF-9A74-48CE-96D8-7D2B6C09F911}"/>
    <hyperlink ref="A75" r:id="rId102" display="http://www.utc-ic.com/2013/0815/3262.html" xr:uid="{5DE657C4-6A82-4E21-8A6A-EAA09F94102D}"/>
    <hyperlink ref="A229" r:id="rId103" display="http://www.utc-ic.com/2013/0815/3263.html" xr:uid="{74234083-A1E0-46B5-A744-A0327851474A}"/>
    <hyperlink ref="A339" r:id="rId104" display="http://www.utc-ic.com/2012/0327/2399.html" xr:uid="{4694053E-8E49-47DC-A5CD-660C6960A3A3}"/>
    <hyperlink ref="A346" r:id="rId105" display="http://www.utc-ic.com/2012/0327/2401.html" xr:uid="{2578D534-AB93-4063-8E8E-CD87B467E580}"/>
    <hyperlink ref="A10" r:id="rId106" display="http://www.utc-ic.com/2012/0331/2549.html" xr:uid="{517E70DB-637E-4790-8FA8-4D65E3AC3B68}"/>
    <hyperlink ref="A155" r:id="rId107" display="http://www.utc-ic.com/2013/0826/3277.html" xr:uid="{4930D1FC-5CB1-4A5C-8F16-4B729F6EEAA4}"/>
    <hyperlink ref="A17" r:id="rId108" display="http://www.utc-ic.com/2012/0331/2550.html" xr:uid="{2851E413-8732-4EE1-848D-65EACC82754F}"/>
    <hyperlink ref="A18" r:id="rId109" display="http://www.utc-ic.com/2012/0331/2551.html" xr:uid="{F1B05FCC-F6A5-4650-8C4A-36B7855FF895}"/>
    <hyperlink ref="A20" r:id="rId110" display="http://www.utc-ic.com/2012/0331/2552.html" xr:uid="{11694489-5946-4B83-8442-CF98411AB5CA}"/>
    <hyperlink ref="A263" r:id="rId111" display="http://www.utc-ic.com/2013/0829/3283.html" xr:uid="{9EDC399C-FF14-4BBF-B47E-2A620115C8AE}"/>
    <hyperlink ref="A24" r:id="rId112" display="http://www.utc-ic.com/2012/0331/2553.html" xr:uid="{19783FFD-C0EC-48AC-A55F-95F6F2881323}"/>
    <hyperlink ref="A42" r:id="rId113" display="http://www.utc-ic.com/2012/0331/2554.html" xr:uid="{B010FB53-8113-4A7C-96BC-B9160A01816E}"/>
    <hyperlink ref="A43" r:id="rId114" display="http://www.utc-ic.com/2012/0331/2555.html" xr:uid="{518CA111-1CEC-4AF0-AE94-B34256E6361F}"/>
    <hyperlink ref="A45" r:id="rId115" display="http://www.utc-ic.com/2012/0331/2556.html" xr:uid="{DD6140D5-1EA9-4929-AB3E-490E338D5AF3}"/>
    <hyperlink ref="A46" r:id="rId116" display="http://www.utc-ic.com/2012/0331/2557.html" xr:uid="{6F66A5F8-A345-4B45-B153-80291C2BE0DF}"/>
    <hyperlink ref="A161" r:id="rId117" display="http://www.utc-ic.com/2013/1202/3355.html" xr:uid="{D65DB96C-6110-4806-A19F-F4BDE24C5A9B}"/>
    <hyperlink ref="A58" r:id="rId118" display="http://www.utc-ic.com/2014/0114/3463.html" xr:uid="{20C378F3-ED02-4562-BE76-BF0B535135DE}"/>
    <hyperlink ref="A67" r:id="rId119" display="http://www.utc-ic.com/2012/0331/2558.html" xr:uid="{94CB61CB-EB3B-4C4F-B78A-1CAFFB29E42C}"/>
    <hyperlink ref="A61" r:id="rId120" display="http://www.utc-ic.com/2014/0114/3464.html" xr:uid="{20B44A44-9666-4D6F-84B7-1DA938AEACC8}"/>
    <hyperlink ref="A68" r:id="rId121" display="http://www.utc-ic.com/2012/0331/2559.html" xr:uid="{BD7541CD-E3B8-41DB-AB63-D700CD0A9B2C}"/>
    <hyperlink ref="A69" r:id="rId122" display="http://www.utc-ic.com/2012/0331/2560.html" xr:uid="{3361C74B-DD65-46B2-BD06-39C7A52BF2F4}"/>
    <hyperlink ref="A70" r:id="rId123" display="http://www.utc-ic.com/2012/0331/2561.html" xr:uid="{355D0B22-E5F6-4DC9-907E-040D3E4CADA1}"/>
    <hyperlink ref="A71" r:id="rId124" display="http://www.utc-ic.com/2012/0331/2562.html" xr:uid="{8A5A57B7-8C77-4C3C-A799-E5FF2B65012F}"/>
    <hyperlink ref="A28" r:id="rId125" display="http://www.utc-ic.com/2012/0331/2563.html" xr:uid="{1DE26BA0-90A5-411D-8310-83E2A871129B}"/>
    <hyperlink ref="A59" r:id="rId126" display="http://www.utc-ic.com/2014/0114/3465.html" xr:uid="{22021C20-51AA-437F-84B2-6A63964A4A41}"/>
    <hyperlink ref="A29" r:id="rId127" display="http://www.utc-ic.com/2012/0331/2564.html" xr:uid="{4764DA26-C268-476D-943B-946CE5F45FC4}"/>
    <hyperlink ref="A34" r:id="rId128" display="http://www.utc-ic.com/2012/0331/2565.html" xr:uid="{6AE9618B-DD69-434F-996F-BFC8C954994B}"/>
    <hyperlink ref="A236" r:id="rId129" display="http://www.utc-ic.com/2014/0126/3469.html" xr:uid="{6FDA020A-7E21-4DDA-B226-2494D681902A}"/>
    <hyperlink ref="A63" r:id="rId130" display="http://www.utc-ic.com/2012/0331/2566.html" xr:uid="{84D7081E-6A7F-461B-978F-06BC07500B9F}"/>
    <hyperlink ref="A76" r:id="rId131" display="http://www.utc-ic.com/2012/0331/2567.html" xr:uid="{8D105536-C4DE-45B2-ADD4-1948A6451E00}"/>
    <hyperlink ref="A174" r:id="rId132" display="http://www.utc-ic.com/2014/0114/3466.html" xr:uid="{19271BAA-C541-4FC1-9CB7-3574FD6398C3}"/>
    <hyperlink ref="A31" r:id="rId133" display="http://www.utc-ic.com/2012/0331/2568.html" xr:uid="{1931DE14-18E7-4897-9D0B-0D24B7212B84}"/>
    <hyperlink ref="A32" r:id="rId134" display="http://www.utc-ic.com/2012/0331/2569.html" xr:uid="{6B65043B-6312-4B6D-B1DC-C22E7BE459FB}"/>
    <hyperlink ref="A35" r:id="rId135" display="http://www.utc-ic.com/2012/0331/2570.html" xr:uid="{9E68FF4A-5C82-422A-9B51-401FCDFFC194}"/>
    <hyperlink ref="A66" r:id="rId136" display="http://www.utc-ic.com/2014/0311/3500.html" xr:uid="{72DC8B58-7DDB-42FC-B7E2-E1F9B62D3619}"/>
    <hyperlink ref="A36" r:id="rId137" display="http://www.utc-ic.com/2012/0331/2571.html" xr:uid="{DE816317-DA9C-426C-8750-F9C21298FA6C}"/>
    <hyperlink ref="A241" r:id="rId138" display="http://www.utc-ic.com/2014/1226/3830.html" xr:uid="{BBA71384-3994-4F00-B223-C0311A673589}"/>
    <hyperlink ref="A153" r:id="rId139" display="http://www.utc-ic.com/2014/0311/3501.html" xr:uid="{8D265724-3098-442A-9645-27FCCDC22CD1}"/>
    <hyperlink ref="A179" r:id="rId140" display="http://www.utc-ic.com/2014/0311/3502.html" xr:uid="{A983C29F-5992-4D0D-8FD0-9BB9D57DCC3C}"/>
    <hyperlink ref="A279" r:id="rId141" display="http://www.utc-ic.com/2014/0320/3518.html" xr:uid="{B3C85270-547C-4032-BB1B-D9D4A7CA2681}"/>
    <hyperlink ref="A205" r:id="rId142" display="http://www.utc-ic.com/2014/0820/3686.html" xr:uid="{EC6E038B-98C6-4371-BE70-4D3AC644E3FD}"/>
    <hyperlink ref="A65" r:id="rId143" display="http://www.utc-ic.com/2012/0331/2573.html" xr:uid="{3679262A-2BF0-4849-A38B-2BA1DB969137}"/>
    <hyperlink ref="A284" r:id="rId144" display="http://www.utc-ic.com/2014/0930/3735.html" xr:uid="{7F3C9299-6581-4FE3-9740-19263B3BCF3B}"/>
    <hyperlink ref="A72" r:id="rId145" display="http://www.utc-ic.com/2012/0331/2574.html" xr:uid="{141FF317-E292-40C9-807D-1745F4714962}"/>
    <hyperlink ref="A89" r:id="rId146" display="http://www.utc-ic.com/2012/0331/2575.html" xr:uid="{76235259-E2BB-40F7-B977-45184B3FD603}"/>
    <hyperlink ref="A80" r:id="rId147" display="http://www.utc-ic.com/2015/0203/3849.html" xr:uid="{A4F33017-0DBA-4825-B218-BB431FCB63B1}"/>
    <hyperlink ref="A92" r:id="rId148" display="http://www.utc-ic.com/2012/0331/2576.html" xr:uid="{9814C02A-9008-4765-B0BA-EBCE19A4F699}"/>
    <hyperlink ref="A101" r:id="rId149" display="http://www.utc-ic.com/2012/0331/2577.html" xr:uid="{DDF248FF-0909-4AF9-89EE-7772BA1E01F2}"/>
    <hyperlink ref="A109" r:id="rId150" display="http://www.utc-ic.com/2015/0410/3900.html" xr:uid="{798083BD-3CF6-4C25-9ABC-C27DE0FBACB0}"/>
    <hyperlink ref="A110" r:id="rId151" display="http://www.utc-ic.com/2015/0410/3901.html" xr:uid="{5310FFA0-7D8E-499F-9539-4E798CD4A97F}"/>
    <hyperlink ref="A102" r:id="rId152" display="http://www.utc-ic.com/2012/0331/2578.html" xr:uid="{5669FBA8-E3A3-4FF5-85D6-519A91AD354A}"/>
    <hyperlink ref="A103" r:id="rId153" display="http://www.utc-ic.com/2012/0331/2579.html" xr:uid="{BF11F771-8D86-491F-85DA-5EB4DA804ACB}"/>
    <hyperlink ref="A55" r:id="rId154" display="http://www.utc-ic.com/2015/0409/3894.html" xr:uid="{AF87E29A-BFF2-4C8A-805F-6E3BCB7C9444}"/>
    <hyperlink ref="A56" r:id="rId155" display="http://www.utc-ic.com/2015/0409/3895.html" xr:uid="{2F175D83-CB3C-4A7A-917B-DDDE36301A04}"/>
    <hyperlink ref="A108" r:id="rId156" display="http://www.utc-ic.com/2015/0410/3899.html" xr:uid="{844DDE90-D4A2-4E7D-84D9-AF5D6F5AB69A}"/>
    <hyperlink ref="A104" r:id="rId157" display="http://www.utc-ic.com/2012/0331/2580.html" xr:uid="{D2B2E059-C06F-40BD-A951-E158C9A48730}"/>
    <hyperlink ref="A107" r:id="rId158" display="http://www.utc-ic.com/2012/0331/2581.html" xr:uid="{F7EF24C4-DBD3-4D58-B415-AD2173328FC6}"/>
    <hyperlink ref="A113" r:id="rId159" display="http://www.utc-ic.com/2015/0603/3952.html" xr:uid="{D311B11B-651B-41AA-9873-825CA5374B0D}"/>
    <hyperlink ref="A114" r:id="rId160" display="http://www.utc-ic.com/2015/0603/3956.html" xr:uid="{5BB2B8B3-481A-43C5-9222-A5CDBF16372C}"/>
    <hyperlink ref="A115" r:id="rId161" display="http://www.utc-ic.com/2015/0603/3957.html" xr:uid="{2B64C39E-7C7F-4877-9377-F1BABA7A8930}"/>
    <hyperlink ref="A84" r:id="rId162" display="http://www.utc-ic.com/2012/0331/2582.html" xr:uid="{EE17A6E7-AA6A-4663-ADB1-948427E6DC76}"/>
    <hyperlink ref="A119" r:id="rId163" display="http://www.utc-ic.com/2015/0603/3958.html" xr:uid="{048DA98D-6E50-4AD5-9675-A0885C4EEB51}"/>
    <hyperlink ref="A122" r:id="rId164" display="http://www.utc-ic.com/2015/0603/3959.html" xr:uid="{7DDC9A55-39A1-4140-8AAC-CFA45B4948A4}"/>
    <hyperlink ref="A99" r:id="rId165" display="http://www.utc-ic.com/2012/0331/2583.html" xr:uid="{7FE1B9E5-E7A5-4CD0-921F-C678FC4530FD}"/>
    <hyperlink ref="A126" r:id="rId166" display="http://www.utc-ic.com/2015/0603/3960.html" xr:uid="{851B7455-E3AB-4117-8E17-1A7A868DFA14}"/>
    <hyperlink ref="A120" r:id="rId167" display="http://www.utc-ic.com/2015/0603/3961.html" xr:uid="{A2DE8CE7-4AE3-48D2-AC9B-E2BB5C35FC8F}"/>
    <hyperlink ref="A64" r:id="rId168" display="http://www.utc-ic.com/2015/0624/3979.html" xr:uid="{EAC89579-38BD-4C2E-A251-008C47871F67}"/>
    <hyperlink ref="A94" r:id="rId169" display="http://www.utc-ic.com/2015/0624/3980.html" xr:uid="{9A1D2242-DAAF-4D2B-BDB2-14C0EC8B6736}"/>
    <hyperlink ref="A245" r:id="rId170" display="http://www.utc-ic.com/2015/0914/4100.html" xr:uid="{039415E9-B37D-46FD-8FC7-4D97B802233C}"/>
    <hyperlink ref="A100" r:id="rId171" display="http://www.utc-ic.com/2012/0331/2584.html" xr:uid="{CDC7926D-2706-4B89-A746-17F24637BFC4}"/>
    <hyperlink ref="A106" r:id="rId172" display="http://www.utc-ic.com/2012/0331/2585.html" xr:uid="{7DD5E295-74EF-4BCA-BC8C-992991D599BA}"/>
    <hyperlink ref="A144" r:id="rId173" display="http://www.utc-ic.com/2012/0331/2586.html" xr:uid="{9F31D3C7-52F7-4523-9386-F0F733D481DF}"/>
    <hyperlink ref="A163" r:id="rId174" display="http://www.utc-ic.com/2012/0331/2587.html" xr:uid="{51B93F69-CB70-40BC-ABED-993846B34CDB}"/>
    <hyperlink ref="A171" r:id="rId175" display="http://www.utc-ic.com/2012/0331/2588.html" xr:uid="{CCDD7BC3-4DF8-409E-8564-8C87498E1FF3}"/>
    <hyperlink ref="A172" r:id="rId176" display="http://www.utc-ic.com/2012/0331/2589.html" xr:uid="{851E79F9-E8B3-4DEA-A401-C36CDF2CA7FF}"/>
    <hyperlink ref="A112" r:id="rId177" display="http://www.utc-ic.com/2015/0410/3902.html" xr:uid="{026D235F-2F0D-4A8F-9127-FAF455435E1A}"/>
    <hyperlink ref="A111" r:id="rId178" display="http://www.utc-ic.com/2015/0410/3903.html" xr:uid="{D1A2203F-9897-4177-AB96-38882ED563F3}"/>
    <hyperlink ref="A173" r:id="rId179" display="http://www.utc-ic.com/2012/0331/2590.html" xr:uid="{86EFBF6B-90AD-4C52-B96C-5E382A0FBB8C}"/>
    <hyperlink ref="A175" r:id="rId180" display="http://www.utc-ic.com/2012/0331/2591.html" xr:uid="{7A758476-9297-4BCA-BC78-C951183EE29A}"/>
    <hyperlink ref="A164" r:id="rId181" display="http://www.utc-ic.com/2012/0331/2592.html" xr:uid="{3427B9EC-757A-44DC-AD61-46ECCD8BA6BD}"/>
    <hyperlink ref="A165" r:id="rId182" display="http://www.utc-ic.com/2012/0331/2593.html" xr:uid="{27E37F59-1042-4312-963F-B12DD575D977}"/>
    <hyperlink ref="A197" r:id="rId183" display="http://www.utc-ic.com/2012/0331/2594.html" xr:uid="{E29DAFDD-A0E1-4F21-9CBC-24BEC5C63135}"/>
    <hyperlink ref="A156" r:id="rId184" display="http://www.utc-ic.com/2012/0331/2595.html" xr:uid="{D7F8B9DB-61A5-4C3B-B780-AF14E03CB660}"/>
    <hyperlink ref="A188" r:id="rId185" display="http://www.utc-ic.com/2012/0331/2596.html" xr:uid="{1740BDE7-88D5-4EF4-9C81-6320D7E4014C}"/>
    <hyperlink ref="A189" r:id="rId186" display="http://www.utc-ic.com/2012/0331/2597.html" xr:uid="{13C52630-2789-4796-A26A-A9AFDD349E68}"/>
    <hyperlink ref="A195" r:id="rId187" display="http://www.utc-ic.com/2012/0331/2598.html" xr:uid="{A9984B2B-BD8A-4FF9-8D13-A3A2343495D9}"/>
    <hyperlink ref="A184" r:id="rId188" display="http://www.utc-ic.com/2012/0331/2599.html" xr:uid="{8B9FFA04-554B-43B6-96D3-C21F154B6FB4}"/>
    <hyperlink ref="A185" r:id="rId189" display="http://www.utc-ic.com/2012/0331/2600.html" xr:uid="{350E487B-9119-49F0-83E4-11866019ED09}"/>
    <hyperlink ref="A207" r:id="rId190" display="http://www.utc-ic.com/2012/0331/2601.html" xr:uid="{4404CBA4-F786-47BB-9CBB-950D6F5EB80A}"/>
    <hyperlink ref="A208" r:id="rId191" display="http://www.utc-ic.com/2012/0331/2602.html" xr:uid="{497E9E5D-6477-4787-B2CB-4950BECE905F}"/>
    <hyperlink ref="A202" r:id="rId192" display="http://www.utc-ic.com/2012/0331/2603.html" xr:uid="{16A9062D-6B2D-41D0-B57B-6D13B58E4F17}"/>
    <hyperlink ref="A203" r:id="rId193" display="http://www.utc-ic.com/2012/0331/2604.html" xr:uid="{43695C34-470D-4614-8240-E78111B3462A}"/>
    <hyperlink ref="A209" r:id="rId194" display="http://www.utc-ic.com/2012/0331/2605.html" xr:uid="{7078C1E9-7CF7-4185-821D-F23E36027F2C}"/>
    <hyperlink ref="A210" r:id="rId195" display="http://www.utc-ic.com/2012/0401/2606.html" xr:uid="{2E224F8F-150C-45B4-97D4-0867B20DE395}"/>
    <hyperlink ref="A211" r:id="rId196" display="http://www.utc-ic.com/2012/0405/2608.html" xr:uid="{5FD459F0-CEAD-43EA-8517-2755882CA97A}"/>
    <hyperlink ref="A221" r:id="rId197" display="http://www.utc-ic.com/2012/0405/2609.html" xr:uid="{9F0BC1FC-DF3E-46E1-BCC2-48F23F7102F4}"/>
    <hyperlink ref="A223" r:id="rId198" display="http://www.utc-ic.com/2012/0405/2610.html" xr:uid="{AAF3160B-C9CA-4393-B6E3-596CA6D1AFC4}"/>
    <hyperlink ref="A224" r:id="rId199" display="http://www.utc-ic.com/2012/0405/2611.html" xr:uid="{EDBB80EC-4B04-4B44-B89A-82D37369EDE5}"/>
    <hyperlink ref="A225" r:id="rId200" display="http://www.utc-ic.com/2012/0405/2612.html" xr:uid="{A5A6E27A-2F44-40FD-9ED1-E7E11CE7F1DC}"/>
    <hyperlink ref="A226" r:id="rId201" display="http://www.utc-ic.com/2012/0405/2613.html" xr:uid="{4748198A-D3DB-4727-B7C8-F098A1CCE907}"/>
    <hyperlink ref="A219" r:id="rId202" display="http://www.utc-ic.com/2012/0405/2614.html" xr:uid="{06BC8A21-D44C-4C5A-BBD0-824120C257FC}"/>
    <hyperlink ref="A237" r:id="rId203" display="http://www.utc-ic.com/2012/0405/2615.html" xr:uid="{6C811D2D-A40A-40D8-B637-88DD7A40B41A}"/>
    <hyperlink ref="A252" r:id="rId204" display="http://www.utc-ic.com/2012/0405/2616.html" xr:uid="{3F77027B-F25A-45A6-A06A-EBBF8EF5E1B5}"/>
    <hyperlink ref="A272" r:id="rId205" display="http://www.utc-ic.com/2012/0405/2617.html" xr:uid="{9295A9AE-DDB1-46FD-B975-357CFC0B986F}"/>
    <hyperlink ref="A291" r:id="rId206" display="http://www.utc-ic.com/2012/0405/2618.html" xr:uid="{D8056462-6C76-40DE-B444-77C52DB62FA7}"/>
    <hyperlink ref="A294" r:id="rId207" display="http://www.utc-ic.com/2012/0405/2619.html" xr:uid="{F583006D-3C4C-4BDC-87DE-63AD97EA14E9}"/>
    <hyperlink ref="A295" r:id="rId208" display="http://www.utc-ic.com/2012/0405/2620.html" xr:uid="{676FF254-59CE-457D-B78D-3A449DC5E1A0}"/>
    <hyperlink ref="A296" r:id="rId209" display="http://www.utc-ic.com/2012/0405/2621.html" xr:uid="{52C35B49-B20B-4270-A571-B8915F5DD6FA}"/>
    <hyperlink ref="A298" r:id="rId210" display="http://www.utc-ic.com/2012/0405/2622.html" xr:uid="{0EB03F49-307E-4612-9819-1E18E0AEFF3C}"/>
    <hyperlink ref="A312" r:id="rId211" display="http://www.utc-ic.com/2012/0405/2623.html" xr:uid="{08CE0D59-3D77-4F5C-AAA7-D3ED4E7020BA}"/>
    <hyperlink ref="A314" r:id="rId212" display="http://www.utc-ic.com/2012/0405/2624.html" xr:uid="{7FA30B87-FE6C-4ED0-A503-1EF592428ED1}"/>
    <hyperlink ref="A323" r:id="rId213" display="http://www.utc-ic.com/2012/0405/2625.html" xr:uid="{7CC2D5A2-655A-4132-AA81-B4911938C829}"/>
    <hyperlink ref="A326" r:id="rId214" display="http://www.utc-ic.com/2012/0405/2626.html" xr:uid="{DD18C6A8-42C4-4E5D-9F51-27B86B1C2B4F}"/>
    <hyperlink ref="A349" r:id="rId215" display="http://www.utc-ic.com/2012/0419/2697.html" xr:uid="{261B4B4B-BEDF-4C0F-BFB6-5841CD91BAB4}"/>
    <hyperlink ref="A47" r:id="rId216" display="http://www.utc-ic.com/2012/0706/2851.html" xr:uid="{83952F4C-06E5-4849-BE8D-63F083143F52}"/>
    <hyperlink ref="A329" r:id="rId217" display="http://www.utc-ic.com/2012/0709/2853.html" xr:uid="{EEB08BE5-8145-4B94-8FB6-CC3E56C0D45C}"/>
    <hyperlink ref="A11" r:id="rId218" display="http://www.utc-ic.com/2012/0709/2854.html" xr:uid="{C87A64A4-640C-48C0-80BC-A0D097E4D2B6}"/>
    <hyperlink ref="A21" r:id="rId219" display="http://www.utc-ic.com/2012/0709/2855.html" xr:uid="{4976060E-E68C-4470-BDA2-C592A208978E}"/>
    <hyperlink ref="A258" r:id="rId220" display="http://www.utc-ic.com/2012/0827/2904.html" xr:uid="{3416AC24-853C-4CEF-9E5C-E880DF45F450}"/>
    <hyperlink ref="A276" r:id="rId221" display="http://www.utc-ic.com/2012/0730/2864.html" xr:uid="{D580C99A-37AA-4E2A-8D26-944860D5937D}"/>
    <hyperlink ref="A299" r:id="rId222" display="http://www.utc-ic.com/2012/0730/2865.html" xr:uid="{9B60B3D2-C15E-4B35-9299-B031B52C7A4E}"/>
    <hyperlink ref="A74" r:id="rId223" display="http://www.utc-ic.com/2012/0806/2869.html" xr:uid="{BD0861FB-E6D2-4733-8CBB-4777860414FB}"/>
    <hyperlink ref="A73" r:id="rId224" display="http://www.utc-ic.com/2012/0806/2870.html" xr:uid="{8CA49227-A228-46EE-AE74-AC73BE047BB8}"/>
    <hyperlink ref="A281" r:id="rId225" display="http://www.utc-ic.com/2012/0813/2873.html" xr:uid="{A71A8679-0B07-4E92-8D9E-B5E501EDA450}"/>
    <hyperlink ref="A83" r:id="rId226" display="http://www.utc-ic.com/2012/0813/2874.html" xr:uid="{01875185-6F06-4192-B98B-2B225A2E2EFD}"/>
    <hyperlink ref="A13" r:id="rId227" display="http://www.utc-ic.com/2012/0813/2877.html" xr:uid="{BF7E3222-3744-4814-9044-94BCFB4BBE3C}"/>
    <hyperlink ref="A98" r:id="rId228" display="http://www.utc-ic.com/2012/0813/2878.html" xr:uid="{C506754A-3AFA-454C-93DC-6417CF2C4921}"/>
    <hyperlink ref="A136" r:id="rId229" display="http://www.utc-ic.com/2012/0813/2879.html" xr:uid="{4846F7F7-224A-4065-8202-67F4456BB9FB}"/>
    <hyperlink ref="A278" r:id="rId230" display="http://www.utc-ic.com/2012/0813/2880.html" xr:uid="{3F93C53A-B19C-46AB-A2CB-F6E41AE94D0E}"/>
    <hyperlink ref="A266" r:id="rId231" display="http://www.utc-ic.com/2012/0814/2881.html" xr:uid="{D4F9E234-D94B-414A-BA19-D36D24EA5977}"/>
    <hyperlink ref="A51" r:id="rId232" display="http://www.utc-ic.com/2012/0814/2882.html" xr:uid="{822B1EEB-71B5-4E1C-93A0-A7A5AB585515}"/>
    <hyperlink ref="A137" r:id="rId233" display="http://www.utc-ic.com/2012/0814/2884.html" xr:uid="{8E8E95E6-A1E5-4F53-AF2A-19A084A9D49A}"/>
    <hyperlink ref="A135" r:id="rId234" display="http://www.utc-ic.com/2012/0815/2885.html" xr:uid="{FBD125E2-3EEF-4E42-8F82-2C66C22EEC9C}"/>
    <hyperlink ref="A301" r:id="rId235" display="http://www.utc-ic.com/2012/0815/2886.html" xr:uid="{79654EBD-FE20-49F3-AC18-D4AC4CC09B91}"/>
    <hyperlink ref="A159" r:id="rId236" display="http://www.utc-ic.com/2012/0815/2890.html" xr:uid="{88E2C64C-32F8-4BCE-8F84-01AE4DA1D9DF}"/>
    <hyperlink ref="A337" r:id="rId237" display="http://www.utc-ic.com/2012/0815/2893.html" xr:uid="{82A6E4A3-E7E2-4AC6-8C36-4E13FD9D6C83}"/>
    <hyperlink ref="A183" r:id="rId238" display="http://www.utc-ic.com/2012/1012/2928.html" xr:uid="{44B920A7-F7D9-4377-9B0E-EE807922D53E}"/>
    <hyperlink ref="A344" r:id="rId239" display="http://www.utc-ic.com/2012/1026/2941.html" xr:uid="{CC096DB9-372B-4E04-946E-B11AB23FFB99}"/>
    <hyperlink ref="A227" r:id="rId240" display="http://www.utc-ic.com/2013/0105/2966.html" xr:uid="{038F1DDF-98B5-4C18-8223-BDD156C92703}"/>
    <hyperlink ref="A334" r:id="rId241" display="http://www.utc-ic.com/2013/0124/2986.html" xr:uid="{6BB9F5BB-F648-4853-B6B6-3D65D6D585AA}"/>
    <hyperlink ref="A341" r:id="rId242" display="http://www.utc-ic.com/2013/0124/2990.html" xr:uid="{15134A0B-A90D-41B1-A508-10424B43AE8D}"/>
    <hyperlink ref="A342" r:id="rId243" display="http://www.utc-ic.com/2013/0125/2991.html" xr:uid="{25775193-5E2C-48FB-BFBE-D770D8CF6679}"/>
    <hyperlink ref="A336" r:id="rId244" display="http://www.utc-ic.com/2013/0128/3004.html" xr:uid="{30ABF0F0-0FB2-4FA4-B3BB-2A430C319586}"/>
    <hyperlink ref="A327" r:id="rId245" display="http://www.utc-ic.com/2013/0130/3016.html" xr:uid="{6CF200FC-62E2-45DF-87AB-1BBFC4E2A1A9}"/>
    <hyperlink ref="A343" r:id="rId246" display="http://www.utc-ic.com/2013/0130/3018.html" xr:uid="{8214408D-CC7B-4806-8628-22FAB391C5E4}"/>
    <hyperlink ref="A117" r:id="rId247" display="http://www.utc-ic.com/2013/0131/3024.html" xr:uid="{44EBD24F-FF6D-4B4C-ABAD-8F999D542FBF}"/>
    <hyperlink ref="A121" r:id="rId248" display="http://www.utc-ic.com/2013/0131/3025.html" xr:uid="{B0139DAA-2582-4A07-9D33-516E885481A5}"/>
    <hyperlink ref="A162" r:id="rId249" display="http://www.utc-ic.com/2013/0131/3026.html" xr:uid="{27E81E79-F88F-469D-8FA1-B72693FF7463}"/>
    <hyperlink ref="A220" r:id="rId250" display="http://www.utc-ic.com/2013/0201/3031.html" xr:uid="{A45E7CE2-A2A0-4C60-AD16-B70568EB052C}"/>
    <hyperlink ref="A340" r:id="rId251" display="http://www.utc-ic.com/2013/0201/3032.html" xr:uid="{C0DE4139-FAB0-40F2-868E-B02AFEE8186D}"/>
    <hyperlink ref="A182" r:id="rId252" display="http://www.utc-ic.com/2013/0216/3033.html" xr:uid="{CE4B3525-E930-4741-BF54-621BC30A2145}"/>
    <hyperlink ref="A142" r:id="rId253" display="http://www.utc-ic.com/2013/0709/3188.html" xr:uid="{37E8E039-E036-4326-BA44-E81EEA06E67C}"/>
    <hyperlink ref="A230" r:id="rId254" display="http://www.utc-ic.com/2013/0723/3201.html" xr:uid="{DB7F1F3F-B4BA-4118-B4C4-3AB2D34FBB12}"/>
    <hyperlink ref="A140" r:id="rId255" display="http://www.utc-ic.com/2013/0423/3085.html" xr:uid="{4A8C3AF1-FDED-4B9D-A789-B21AE45368D5}"/>
    <hyperlink ref="A348" r:id="rId256" display="http://www.utc-ic.com/2013/0423/3086.html" xr:uid="{1EBF2F23-6390-4AA2-9481-B7DC163B7657}"/>
    <hyperlink ref="A152" r:id="rId257" display="http://www.utc-ic.com/2013/0426/3101.html" xr:uid="{76382B0A-7A1D-4D9D-ABAC-80AD9B367E6D}"/>
    <hyperlink ref="A145" r:id="rId258" display="http://www.utc-ic.com/2013/0503/3105.html" xr:uid="{2E58EBA7-17EF-4EFC-B56F-58DB82A49B16}"/>
    <hyperlink ref="A118" r:id="rId259" display="http://www.utc-ic.com/2013/0604/3131.html" xr:uid="{4EDCA520-15B8-4B4F-802C-1E27395634D1}"/>
    <hyperlink ref="A146" r:id="rId260" display="http://www.utc-ic.com/2013/0619/3155.html" xr:uid="{A053373C-37B0-4699-A43A-594826D0D874}"/>
    <hyperlink ref="A149" r:id="rId261" display="http://www.utc-ic.com/2013/0711/3196.html" xr:uid="{40D05809-8BEC-48F7-BB9B-30FA5A85862D}"/>
    <hyperlink ref="A259" r:id="rId262" display="http://www.utc-ic.com/2013/0723/3202.html" xr:uid="{387EC3F4-7D42-427B-80CE-74C0E82613E8}"/>
    <hyperlink ref="A260" r:id="rId263" display="http://www.utc-ic.com/2013/0723/3203.html" xr:uid="{9E06CA49-228A-4160-879E-C33107AF8BC2}"/>
    <hyperlink ref="A116" r:id="rId264" display="http://www.utc-ic.com/2015/1027/4195.html" xr:uid="{8FE52156-4291-4BA1-B89E-DA1AE82034EF}"/>
    <hyperlink ref="A320" r:id="rId265" display="http://www.utc-ic.com/2015/1027/4196.html" xr:uid="{291C0B79-04F6-474C-9900-82A10DAC918D}"/>
    <hyperlink ref="A52" r:id="rId266" display="http://www.utc-ic.com/2015/1210/4317.html" xr:uid="{C8268AEF-FAB0-4E92-8F99-E3AEBF809FB6}"/>
    <hyperlink ref="A53" r:id="rId267" display="http://www.utc-ic.com/2015/1210/4318.html" xr:uid="{47D471D8-7937-47F9-A829-AF7CEE06463E}"/>
    <hyperlink ref="A48" r:id="rId268" display="http://www.utc-ic.com/2015/1211/4319.html" xr:uid="{55AAE8C6-FD0F-4F10-8ADB-E86C2F9FFC7C}"/>
    <hyperlink ref="A285" r:id="rId269" display="http://www.utc-ic.com/2016/0120/4355.html" xr:uid="{F7CBC61E-A54C-4D18-8D98-B79AE2805002}"/>
    <hyperlink ref="A274" r:id="rId270" display="http://www.utc-ic.com/2016/0120/4356.html" xr:uid="{DBAB45EC-2A24-455D-97F7-73ABDDA9A668}"/>
    <hyperlink ref="A275" r:id="rId271" display="http://www.utc-ic.com/2016/0120/4357.html" xr:uid="{EB057824-55C7-4AAD-A451-07A9A3F4D7C5}"/>
    <hyperlink ref="A271" r:id="rId272" display="http://www.utc-ic.com/2016/0218/4363.html" xr:uid="{583E6132-9E34-4B94-B213-54405B162F95}"/>
    <hyperlink ref="A305" r:id="rId273" display="http://www.utc-ic.com/2016/0218/4364.html" xr:uid="{3D3F9FF1-D111-482D-999F-838924BD52EF}"/>
    <hyperlink ref="A288" r:id="rId274" display="http://www.utc-ic.com/2016/0218/4365.html" xr:uid="{FAB2D15F-78C9-4D42-80F7-9A9BC2228670}"/>
    <hyperlink ref="A289" r:id="rId275" display="http://www.utc-ic.com/2016/0218/4366.html" xr:uid="{8146A3D8-91B7-4D34-B4FF-532AF12781D6}"/>
    <hyperlink ref="A60" r:id="rId276" display="http://www.utc-ic.com/2016/0223/4369.html" xr:uid="{AA0C8947-5CC8-400A-AC47-100CDD2C0B46}"/>
    <hyperlink ref="A315" r:id="rId277" display="http://www.utc-ic.com/2016/0223/4370.html" xr:uid="{887EAB8C-73E2-46EC-BC33-45572A3202CB}"/>
    <hyperlink ref="A316" r:id="rId278" display="http://www.utc-ic.com/2016/0223/4371.html" xr:uid="{995F4DB7-B734-40BC-A8EA-3BE43BB22E27}"/>
    <hyperlink ref="A317" r:id="rId279" display="http://www.utc-ic.com/2016/0223/4372.html" xr:uid="{1B703698-E7B9-4116-A165-BA3AA1720FA1}"/>
    <hyperlink ref="A318" r:id="rId280" display="http://www.utc-ic.com/2016/0223/4373.html" xr:uid="{F3ABCB1F-0CBB-4A58-87CD-149A566F6CB8}"/>
    <hyperlink ref="A319" r:id="rId281" display="http://www.utc-ic.com/2016/0223/4374.html" xr:uid="{A6B67478-3FAD-4361-B533-ED657E2CE31C}"/>
    <hyperlink ref="A243" r:id="rId282" display="http://www.utc-ic.com/2016/0223/4375.html" xr:uid="{C4F9C152-0D83-4E2D-B327-C822434ADD27}"/>
    <hyperlink ref="A192" r:id="rId283" display="http://www.utc-ic.com/2016/0226/4399.html" xr:uid="{80F8823A-94F7-4E51-B233-47E625CCBB70}"/>
    <hyperlink ref="A158" r:id="rId284" display="http://www.utc-ic.com/2016/0307/4407.html" xr:uid="{ECED0EC0-F27F-4032-9B7D-A0A8A377B96B}"/>
    <hyperlink ref="A196" r:id="rId285" display="http://www.utc-ic.com/2016/0311/4430.html" xr:uid="{737A11C3-76CD-4D90-969C-232850B16F57}"/>
    <hyperlink ref="A228" r:id="rId286" display="http://www.utc-ic.com/2016/0311/4431.html" xr:uid="{437497EC-7144-471E-A76E-13EB80812BEA}"/>
    <hyperlink ref="A311" r:id="rId287" display="http://www.utc-ic.com/2016/0520/4646.html" xr:uid="{14E074B5-8880-4A66-9098-6533C681AF72}"/>
    <hyperlink ref="A15" r:id="rId288" display="http://www.utc-ic.com/2016/0812/4866.html" xr:uid="{1F9D7F0B-0E43-438E-8428-61FBDB9CAC90}"/>
    <hyperlink ref="A16" r:id="rId289" display="http://www.utc-ic.com/2016/0812/4867.html" xr:uid="{693D21CD-71D9-4DC9-B1C7-3A5B6E83A0E5}"/>
    <hyperlink ref="A23" r:id="rId290" display="http://www.utc-ic.com/2016/0812/4873.html" xr:uid="{0D84DCC1-A360-4CDD-954D-ED148CA66D76}"/>
    <hyperlink ref="A193" r:id="rId291" display="http://www.utc-ic.com/2016/0812/4874.html" xr:uid="{D34D5216-5F4E-49A4-B416-718353B0A138}"/>
    <hyperlink ref="A280" r:id="rId292" display="http://www.utc-ic.com/2016/0812/4875.html" xr:uid="{2C898D74-C371-4759-8D38-CDCD9BAF9103}"/>
    <hyperlink ref="A264" r:id="rId293" display="http://www.utc-ic.com/2016/1018/4899.html" xr:uid="{4AEB3E16-AEE8-4A59-96F2-414C423B5C0C}"/>
    <hyperlink ref="A232" r:id="rId294" display="http://www.utc-ic.com/2016/1114/4904.html" xr:uid="{D13569A9-2FA1-454F-B55B-CCD56DFCA5C0}"/>
    <hyperlink ref="A267" r:id="rId295" display="http://www.utc-ic.com/2016/1114/4905.html" xr:uid="{17630DC2-24DB-4FF9-9D4C-E95EF5A19428}"/>
    <hyperlink ref="A290" r:id="rId296" display="http://www.utc-ic.com/2016/1114/4906.html" xr:uid="{1E1BABBE-D341-4D51-AE06-B7B9E551E99E}"/>
    <hyperlink ref="A128" r:id="rId297" display="http://www.utc-ic.com/2016/1114/4908.html" xr:uid="{D8A2A61E-8ADE-4FE8-BB6B-750EF3006127}"/>
    <hyperlink ref="A333" r:id="rId298" display="http://www.utc-ic.com/2016/1214/4930.html" xr:uid="{E8BD468E-F0A9-480F-B6E3-C2062F74AA30}"/>
    <hyperlink ref="A322" r:id="rId299" display="http://www.utc-ic.com/2017/0306/5092.html" xr:uid="{07FB4B7E-516E-4EC5-91A0-9DC453E14242}"/>
    <hyperlink ref="A257" r:id="rId300" display="http://www.utc-ic.com/2018/0322/5297.html" xr:uid="{E63BEBE2-B903-4FEA-B89C-F09EFD8065C5}"/>
    <hyperlink ref="A282" r:id="rId301" display="http://www.utc-ic.com/2018/0323/5302.html" xr:uid="{117E3B3C-2298-4696-A983-C1B4C67CDFE7}"/>
    <hyperlink ref="A233" r:id="rId302" display="http://www.utc-ic.com/2018/0418/5318.html" xr:uid="{60B3F515-BC4E-4477-96D0-106AFBE7171E}"/>
    <hyperlink ref="A235" r:id="rId303" display="http://www.utc-ic.com/2018/0418/5319.html" xr:uid="{C511C567-42F1-444D-9BFB-5287AEAB6A8B}"/>
    <hyperlink ref="A180" r:id="rId304" display="http://www.utc-ic.com/2018/0503/5345.html" xr:uid="{938091A6-F785-4022-9521-E102BBAA6ECF}"/>
    <hyperlink ref="A217" r:id="rId305" display="http://www.utc-ic.com/2018/0504/5346.html" xr:uid="{CBC3896D-CB7D-4619-854E-645A9E1BFF59}"/>
    <hyperlink ref="A321" r:id="rId306" display="http://www.utc-ic.com/2018/0504/5347.html" xr:uid="{11CABC86-C675-4600-B6CC-CD4607E6DBC2}"/>
    <hyperlink ref="A125" r:id="rId307" display="http://www.utc-ic.com/2018/0515/5395.html" xr:uid="{69F848B0-2FB4-4AD2-AC7B-B9735EB214C6}"/>
    <hyperlink ref="A170" r:id="rId308" display="http://www.utc-ic.com/2018/0522/5443.html" xr:uid="{426A534F-C03E-4712-A8A8-1726286B8118}"/>
    <hyperlink ref="A141" r:id="rId309" display="http://www.utc-ic.com/2018/0827/5561.html" xr:uid="{8EF877A0-09FE-46BF-9D4B-9EADEE4D877F}"/>
    <hyperlink ref="A143" r:id="rId310" display="http://www.utc-ic.com/2018/0827/5562.html" xr:uid="{BAD4660F-F2F1-472D-92D9-00F09D8B8DA8}"/>
    <hyperlink ref="A105" r:id="rId311" display="http://www.utc-ic.com/2019/0129/5703.html" xr:uid="{9C45682B-D9D2-4C3C-9B59-627F3C8C3E40}"/>
    <hyperlink ref="A81" r:id="rId312" display="http://www.utc-ic.com/2019/0129/5704.html" xr:uid="{AF20F5F4-3BDA-455E-9355-53E5B4B8CA89}"/>
    <hyperlink ref="A206" r:id="rId313" display="http://www.utc-ic.com/2019/0129/5705.html" xr:uid="{041E0A54-1A1F-4268-8C27-F147F17D541A}"/>
    <hyperlink ref="A292" r:id="rId314" display="http://www.utc-ic.com/2019/0129/5706.html" xr:uid="{3A86970A-4AB9-4A92-B626-F900EC9ABF4A}"/>
    <hyperlink ref="A124" r:id="rId315" display="http://www.utc-ic.com/2019/0513/5769.html" xr:uid="{CFBDEB1B-BEC7-4EE7-B5B5-700D953F66B4}"/>
    <hyperlink ref="A130" r:id="rId316" display="http://www.utc-ic.com/2019/0614/5786.html" xr:uid="{44C537B8-1C26-428A-A92E-CEB22994CFD0}"/>
    <hyperlink ref="A200" r:id="rId317" display="http://www.utc-ic.com/2019/0712/5811.html" xr:uid="{18BB5106-FFE2-46CB-973C-C53A17F28791}"/>
    <hyperlink ref="A246" r:id="rId318" display="http://www.utc-ic.com/2019/0717/5813.html" xr:uid="{8DEBDE5D-37A9-48AD-988D-01413D733FC8}"/>
    <hyperlink ref="A6" r:id="rId319" display="http://www.utc-ic.com/2020/0331/6050.html" xr:uid="{4239A1DD-E24F-45F3-9B96-CFECF923BF6E}"/>
    <hyperlink ref="A8" r:id="rId320" display="http://www.utc-ic.com/2020/0331/6051.html" xr:uid="{2CBE6C7D-64A0-4706-9F98-4A06F3D1808E}"/>
    <hyperlink ref="A14" r:id="rId321" display="http://www.utc-ic.com/2020/0331/6052.html" xr:uid="{3CE00743-7A37-4D81-B3DE-84729C3E7BD5}"/>
    <hyperlink ref="A85" r:id="rId322" display="http://www.utc-ic.com/2020/0331/6053.html" xr:uid="{CDE5BAD5-C619-4ED9-A79F-02FE98B290E9}"/>
    <hyperlink ref="A127" r:id="rId323" display="http://www.utc-ic.com/2020/0420/6073.html" xr:uid="{64139E41-3D21-4EA9-9838-C53BCD91E337}"/>
    <hyperlink ref="A129" r:id="rId324" display="http://www.utc-ic.com/2020/0420/6074.html" xr:uid="{CE83FA95-B7B9-49E6-BE42-765FEACFF321}"/>
    <hyperlink ref="A249" r:id="rId325" display="http://www.utc-ic.com/2020/0420/6075.html" xr:uid="{3D66BED0-5ABE-4176-8B59-6B1294D8A348}"/>
    <hyperlink ref="A131" r:id="rId326" display="http://www.utc-ic.com/2020/0420/6086.html" xr:uid="{E77D11F6-1797-43B3-B39A-AF4A67E748A2}"/>
    <hyperlink ref="A133" r:id="rId327" display="http://www.utc-ic.com/2020/0420/6087.html" xr:uid="{990C6F33-0699-44E9-B10D-CBE4176B8170}"/>
    <hyperlink ref="A147" r:id="rId328" display="http://www.utc-ic.com/2020/0520/6099.html" xr:uid="{BC689794-D699-4851-AF35-B8527C93E35F}"/>
    <hyperlink ref="A215" r:id="rId329" display="http://www.utc-ic.com/2020/0520/6100.html" xr:uid="{A679C649-D123-44BD-A0D4-37ECA86E4682}"/>
    <hyperlink ref="A231" r:id="rId330" display="http://www.utc-ic.com/2020/0520/6101.html" xr:uid="{0D0B35C9-06F5-4AE4-91DD-ACBEA2CAA64B}"/>
    <hyperlink ref="A302" r:id="rId331" display="http://www.utc-ic.com/2020/0520/6102.html" xr:uid="{9FD6A814-F55E-4A3B-BD70-52995A283C4C}"/>
    <hyperlink ref="A222" r:id="rId332" display="http://www.utc-ic.com/2020/0520/6106.html" xr:uid="{DBA38A76-49AE-4139-AB28-2EBD889A33AA}"/>
    <hyperlink ref="A123" r:id="rId333" display="http://www.utc-ic.com/2020/0710/6190.html" xr:uid="{B895A718-9161-4B2E-ADE5-D50435344525}"/>
    <hyperlink ref="A328" r:id="rId334" display="http://www.utc-ic.com/2020/0710/6191.html" xr:uid="{612CC810-8227-44D3-A075-2E979480BA5A}"/>
    <hyperlink ref="A96" r:id="rId335" display="http://www.utc-ic.com/2020/0909/6245.html" xr:uid="{A7E05758-B0EF-4427-B23D-304B301ECB91}"/>
    <hyperlink ref="A132" r:id="rId336" display="http://www.utc-ic.com/2020/0927/6287.html" xr:uid="{6AA9CE1B-6905-4707-8D50-9964B5807E7C}"/>
    <hyperlink ref="A134" r:id="rId337" display="http://www.utc-ic.com/2020/1127/6338.html" xr:uid="{07B52150-721D-48C0-9FEF-E7B1FD30BBE4}"/>
    <hyperlink ref="A283" r:id="rId338" display="http://www.utc-ic.com/2020/1203/6341.html" xr:uid="{6E83E500-E65F-4D30-9ED2-4F09178FCA14}"/>
    <hyperlink ref="A310" r:id="rId339" display="http://www.utc-ic.com/2020/1203/6342.html" xr:uid="{70F1FF4D-5FE9-4EAB-9AB8-FEF3BC9936B9}"/>
    <hyperlink ref="A347" r:id="rId340" display="http://www.utc-ic.com/2020/1223/6379.html" xr:uid="{9ADEF821-9F22-456B-BC79-E0B92BBB6E69}"/>
    <hyperlink ref="A345" r:id="rId341" display="http://www.utc-ic.com/2021/0112/6410.html" xr:uid="{8AC6EEF2-EB6E-4434-86C4-82F3DB944DAB}"/>
    <hyperlink ref="A166" r:id="rId342" display="http://www.utc-ic.com/2021/0112/6411.html" xr:uid="{8EAD57BC-B484-43D5-8E70-C46C611AD0BD}"/>
    <hyperlink ref="A234" r:id="rId343" display="http://www.utc-ic.com/2021/0407/6573.html" xr:uid="{EE95BC85-B191-4826-ADF4-D0CFB447874A}"/>
    <hyperlink ref="A22" r:id="rId344" display="http://www.utc-ic.com/2021/0413/6592.html" xr:uid="{41B78725-AACA-4FEA-8310-EF9CBFB5ED31}"/>
    <hyperlink ref="A33" r:id="rId345" display="http://www.utc-ic.com/2021/0609/6631.html" xr:uid="{82B5D8DB-27EC-4AE2-B7CC-686990513AF9}"/>
    <hyperlink ref="A82" r:id="rId346" display="http://www.utc-ic.com/2021/0610/6632.html" xr:uid="{741D60BF-57F8-46EC-800D-F18AB3D575E6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0EC19-7EFA-45A7-8D46-3DC65C458577}">
  <sheetPr filterMode="1"/>
  <dimension ref="A1:M503"/>
  <sheetViews>
    <sheetView zoomScale="145" zoomScaleNormal="145" workbookViewId="0">
      <pane xSplit="10" ySplit="3" topLeftCell="M4" activePane="bottomRight" state="frozen"/>
      <selection activeCell="J9" sqref="J9"/>
      <selection pane="topRight" activeCell="J9" sqref="J9"/>
      <selection pane="bottomLeft" activeCell="J9" sqref="J9"/>
      <selection pane="bottomRight" activeCell="M1" sqref="M1"/>
    </sheetView>
  </sheetViews>
  <sheetFormatPr defaultRowHeight="13.8"/>
  <cols>
    <col min="1" max="1" width="15.6640625" customWidth="1"/>
    <col min="2" max="2" width="13.21875" customWidth="1"/>
    <col min="3" max="3" width="12.44140625" customWidth="1"/>
    <col min="4" max="4" width="11.88671875" customWidth="1"/>
    <col min="5" max="5" width="13.21875" customWidth="1"/>
    <col min="6" max="6" width="13.6640625" customWidth="1"/>
    <col min="7" max="7" width="13.109375" customWidth="1"/>
    <col min="8" max="8" width="12.21875" customWidth="1"/>
    <col min="10" max="10" width="20" customWidth="1"/>
  </cols>
  <sheetData>
    <row r="1" spans="1:13">
      <c r="A1" s="423" t="s">
        <v>10117</v>
      </c>
      <c r="B1" s="423"/>
      <c r="C1" s="423"/>
      <c r="D1" s="423"/>
      <c r="E1" s="423"/>
      <c r="F1" s="423"/>
      <c r="G1" s="423"/>
      <c r="H1" s="423"/>
      <c r="I1" s="423"/>
      <c r="J1" s="423"/>
      <c r="M1" t="str">
        <f>HYPERLINK("#目录!M1","返回")</f>
        <v>返回</v>
      </c>
    </row>
    <row r="2" spans="1:13">
      <c r="A2" s="422" t="s">
        <v>1</v>
      </c>
      <c r="B2" s="422" t="s">
        <v>6339</v>
      </c>
      <c r="C2" s="153" t="s">
        <v>6340</v>
      </c>
      <c r="D2" s="153" t="s">
        <v>6341</v>
      </c>
      <c r="E2" s="153" t="s">
        <v>6342</v>
      </c>
      <c r="F2" s="153" t="s">
        <v>6344</v>
      </c>
      <c r="G2" s="153" t="s">
        <v>6344</v>
      </c>
      <c r="H2" s="153" t="s">
        <v>6347</v>
      </c>
      <c r="I2" s="153" t="s">
        <v>6347</v>
      </c>
      <c r="J2" s="422" t="s">
        <v>7</v>
      </c>
    </row>
    <row r="3" spans="1:13" hidden="1">
      <c r="A3" s="422"/>
      <c r="B3" s="422"/>
      <c r="C3" s="153" t="s">
        <v>1223</v>
      </c>
      <c r="D3" s="153" t="s">
        <v>1223</v>
      </c>
      <c r="E3" s="153" t="s">
        <v>6343</v>
      </c>
      <c r="F3" s="153" t="s">
        <v>6345</v>
      </c>
      <c r="G3" s="153" t="s">
        <v>6346</v>
      </c>
      <c r="H3" s="153" t="s">
        <v>5888</v>
      </c>
      <c r="I3" s="153" t="s">
        <v>6348</v>
      </c>
      <c r="J3" s="422"/>
    </row>
    <row r="4" spans="1:13" hidden="1">
      <c r="A4" s="147">
        <v>4124</v>
      </c>
      <c r="B4" s="145" t="s">
        <v>6350</v>
      </c>
      <c r="C4" s="145">
        <v>200</v>
      </c>
      <c r="D4" s="145">
        <v>400</v>
      </c>
      <c r="E4" s="145">
        <v>1.5</v>
      </c>
      <c r="F4" s="145">
        <v>10</v>
      </c>
      <c r="G4" s="145">
        <v>60</v>
      </c>
      <c r="H4" s="145">
        <v>10</v>
      </c>
      <c r="I4" s="145">
        <v>0.5</v>
      </c>
      <c r="J4" s="145" t="s">
        <v>6377</v>
      </c>
    </row>
    <row r="5" spans="1:13" hidden="1">
      <c r="A5" s="147">
        <v>4126</v>
      </c>
      <c r="B5" s="145" t="s">
        <v>6350</v>
      </c>
      <c r="C5" s="145">
        <v>200</v>
      </c>
      <c r="D5" s="145">
        <v>400</v>
      </c>
      <c r="E5" s="145">
        <v>3</v>
      </c>
      <c r="F5" s="145">
        <v>10</v>
      </c>
      <c r="G5" s="145">
        <v>60</v>
      </c>
      <c r="H5" s="145">
        <v>10</v>
      </c>
      <c r="I5" s="145">
        <v>0.5</v>
      </c>
      <c r="J5" s="145" t="s">
        <v>6377</v>
      </c>
    </row>
    <row r="6" spans="1:13" hidden="1">
      <c r="A6" s="147">
        <v>4128</v>
      </c>
      <c r="B6" s="145" t="s">
        <v>6350</v>
      </c>
      <c r="C6" s="145">
        <v>200</v>
      </c>
      <c r="D6" s="145">
        <v>400</v>
      </c>
      <c r="E6" s="145">
        <v>5</v>
      </c>
      <c r="F6" s="145">
        <v>10</v>
      </c>
      <c r="G6" s="145">
        <v>60</v>
      </c>
      <c r="H6" s="145">
        <v>10</v>
      </c>
      <c r="I6" s="145">
        <v>0.8</v>
      </c>
      <c r="J6" s="145" t="s">
        <v>6377</v>
      </c>
    </row>
    <row r="7" spans="1:13" hidden="1">
      <c r="A7" s="147">
        <v>5302</v>
      </c>
      <c r="B7" s="145" t="s">
        <v>6350</v>
      </c>
      <c r="C7" s="145">
        <v>400</v>
      </c>
      <c r="D7" s="145">
        <v>800</v>
      </c>
      <c r="E7" s="145">
        <v>2</v>
      </c>
      <c r="F7" s="145">
        <v>10</v>
      </c>
      <c r="G7" s="145">
        <v>30</v>
      </c>
      <c r="H7" s="145">
        <v>1.5</v>
      </c>
      <c r="I7" s="145">
        <v>1.1000000000000001</v>
      </c>
      <c r="J7" s="145" t="s">
        <v>1271</v>
      </c>
    </row>
    <row r="8" spans="1:13" hidden="1">
      <c r="A8" s="147">
        <v>9012</v>
      </c>
      <c r="B8" s="145" t="s">
        <v>6353</v>
      </c>
      <c r="C8" s="145">
        <v>20</v>
      </c>
      <c r="D8" s="145">
        <v>40</v>
      </c>
      <c r="E8" s="145">
        <v>0.5</v>
      </c>
      <c r="F8" s="145">
        <v>64</v>
      </c>
      <c r="G8" s="145">
        <v>300</v>
      </c>
      <c r="H8" s="145">
        <v>1</v>
      </c>
      <c r="I8" s="145">
        <v>0.6</v>
      </c>
      <c r="J8" s="145" t="s">
        <v>1279</v>
      </c>
    </row>
    <row r="9" spans="1:13" hidden="1">
      <c r="A9" s="147">
        <v>9013</v>
      </c>
      <c r="B9" s="145" t="s">
        <v>6350</v>
      </c>
      <c r="C9" s="145">
        <v>20</v>
      </c>
      <c r="D9" s="145">
        <v>40</v>
      </c>
      <c r="E9" s="145">
        <v>0.5</v>
      </c>
      <c r="F9" s="145">
        <v>64</v>
      </c>
      <c r="G9" s="145">
        <v>300</v>
      </c>
      <c r="H9" s="145">
        <v>1</v>
      </c>
      <c r="I9" s="145">
        <v>0.6</v>
      </c>
      <c r="J9" s="145" t="s">
        <v>1279</v>
      </c>
    </row>
    <row r="10" spans="1:13" hidden="1">
      <c r="A10" s="147">
        <v>9014</v>
      </c>
      <c r="B10" s="145" t="s">
        <v>6350</v>
      </c>
      <c r="C10" s="145">
        <v>45</v>
      </c>
      <c r="D10" s="145">
        <v>50</v>
      </c>
      <c r="E10" s="145">
        <v>0.1</v>
      </c>
      <c r="F10" s="145">
        <v>60</v>
      </c>
      <c r="G10" s="145">
        <v>1000</v>
      </c>
      <c r="H10" s="145">
        <v>5</v>
      </c>
      <c r="I10" s="145">
        <v>0.3</v>
      </c>
      <c r="J10" s="145" t="s">
        <v>1279</v>
      </c>
    </row>
    <row r="11" spans="1:13" hidden="1">
      <c r="A11" s="147">
        <v>9015</v>
      </c>
      <c r="B11" s="145" t="s">
        <v>6353</v>
      </c>
      <c r="C11" s="145">
        <v>45</v>
      </c>
      <c r="D11" s="145">
        <v>50</v>
      </c>
      <c r="E11" s="145">
        <v>0.1</v>
      </c>
      <c r="F11" s="145">
        <v>60</v>
      </c>
      <c r="G11" s="145">
        <v>600</v>
      </c>
      <c r="H11" s="145">
        <v>5</v>
      </c>
      <c r="I11" s="145">
        <v>0.7</v>
      </c>
      <c r="J11" s="145" t="s">
        <v>1279</v>
      </c>
    </row>
    <row r="12" spans="1:13" hidden="1">
      <c r="A12" s="147">
        <v>9018</v>
      </c>
      <c r="B12" s="145" t="s">
        <v>6350</v>
      </c>
      <c r="C12" s="145">
        <v>15</v>
      </c>
      <c r="D12" s="145">
        <v>30</v>
      </c>
      <c r="E12" s="145">
        <v>0.05</v>
      </c>
      <c r="F12" s="145">
        <v>28</v>
      </c>
      <c r="G12" s="145">
        <v>198</v>
      </c>
      <c r="H12" s="145">
        <v>5</v>
      </c>
      <c r="I12" s="145">
        <v>0.5</v>
      </c>
      <c r="J12" s="145" t="s">
        <v>1279</v>
      </c>
    </row>
    <row r="13" spans="1:13" hidden="1">
      <c r="A13" s="147" t="s">
        <v>6384</v>
      </c>
      <c r="B13" s="145" t="s">
        <v>6353</v>
      </c>
      <c r="C13" s="145">
        <v>60</v>
      </c>
      <c r="D13" s="145">
        <v>100</v>
      </c>
      <c r="E13" s="145">
        <v>15</v>
      </c>
      <c r="F13" s="145">
        <v>20</v>
      </c>
      <c r="G13" s="145">
        <v>70</v>
      </c>
      <c r="H13" s="145">
        <v>4</v>
      </c>
      <c r="I13" s="145">
        <v>1.1000000000000001</v>
      </c>
      <c r="J13" s="145" t="s">
        <v>6385</v>
      </c>
    </row>
    <row r="14" spans="1:13" hidden="1">
      <c r="A14" s="147" t="s">
        <v>6664</v>
      </c>
      <c r="B14" s="145" t="s">
        <v>6350</v>
      </c>
      <c r="C14" s="145">
        <v>60</v>
      </c>
      <c r="D14" s="145">
        <v>100</v>
      </c>
      <c r="E14" s="145">
        <v>15</v>
      </c>
      <c r="F14" s="145">
        <v>20</v>
      </c>
      <c r="G14" s="145">
        <v>70</v>
      </c>
      <c r="H14" s="145">
        <v>1.1000000000000001</v>
      </c>
      <c r="I14" s="145" t="s">
        <v>55</v>
      </c>
      <c r="J14" s="145" t="s">
        <v>6665</v>
      </c>
    </row>
    <row r="15" spans="1:13" hidden="1">
      <c r="A15" s="147" t="s">
        <v>6489</v>
      </c>
      <c r="B15" s="145" t="s">
        <v>6350</v>
      </c>
      <c r="C15" s="145">
        <v>40</v>
      </c>
      <c r="D15" s="145">
        <v>60</v>
      </c>
      <c r="E15" s="145">
        <v>0.2</v>
      </c>
      <c r="F15" s="145">
        <v>100</v>
      </c>
      <c r="G15" s="145">
        <v>300</v>
      </c>
      <c r="H15" s="145">
        <v>1</v>
      </c>
      <c r="I15" s="145">
        <v>0.3</v>
      </c>
      <c r="J15" s="145" t="s">
        <v>1279</v>
      </c>
    </row>
    <row r="16" spans="1:13" hidden="1">
      <c r="A16" s="147" t="s">
        <v>6490</v>
      </c>
      <c r="B16" s="145" t="s">
        <v>6353</v>
      </c>
      <c r="C16" s="145">
        <v>40</v>
      </c>
      <c r="D16" s="145">
        <v>40</v>
      </c>
      <c r="E16" s="145">
        <v>0.2</v>
      </c>
      <c r="F16" s="145">
        <v>100</v>
      </c>
      <c r="G16" s="145">
        <v>300</v>
      </c>
      <c r="H16" s="145">
        <v>1</v>
      </c>
      <c r="I16" s="145">
        <v>0.4</v>
      </c>
      <c r="J16" s="145" t="s">
        <v>1279</v>
      </c>
    </row>
    <row r="17" spans="1:10" hidden="1">
      <c r="A17" s="147" t="s">
        <v>6494</v>
      </c>
      <c r="B17" s="145" t="s">
        <v>6350</v>
      </c>
      <c r="C17" s="145">
        <v>40</v>
      </c>
      <c r="D17" s="145">
        <v>60</v>
      </c>
      <c r="E17" s="145">
        <v>0.6</v>
      </c>
      <c r="F17" s="145">
        <v>100</v>
      </c>
      <c r="G17" s="145">
        <v>300</v>
      </c>
      <c r="H17" s="145">
        <v>1</v>
      </c>
      <c r="I17" s="145">
        <v>0.4</v>
      </c>
      <c r="J17" s="145" t="s">
        <v>1279</v>
      </c>
    </row>
    <row r="18" spans="1:10" hidden="1">
      <c r="A18" s="147" t="s">
        <v>6495</v>
      </c>
      <c r="B18" s="145" t="s">
        <v>6353</v>
      </c>
      <c r="C18" s="145">
        <v>40</v>
      </c>
      <c r="D18" s="145">
        <v>40</v>
      </c>
      <c r="E18" s="145">
        <v>0.6</v>
      </c>
      <c r="F18" s="145">
        <v>100</v>
      </c>
      <c r="G18" s="145">
        <v>300</v>
      </c>
      <c r="H18" s="145">
        <v>2</v>
      </c>
      <c r="I18" s="145">
        <v>0.4</v>
      </c>
      <c r="J18" s="145" t="s">
        <v>1279</v>
      </c>
    </row>
    <row r="19" spans="1:10" hidden="1">
      <c r="A19" s="147" t="s">
        <v>7023</v>
      </c>
      <c r="B19" s="145" t="s">
        <v>6353</v>
      </c>
      <c r="C19" s="145">
        <v>-40</v>
      </c>
      <c r="D19" s="145">
        <v>-40</v>
      </c>
      <c r="E19" s="145">
        <v>-0.6</v>
      </c>
      <c r="F19" s="145">
        <v>100</v>
      </c>
      <c r="G19" s="145">
        <v>300</v>
      </c>
      <c r="H19" s="145">
        <v>-0.75</v>
      </c>
      <c r="I19" s="145"/>
      <c r="J19" s="145" t="s">
        <v>1279</v>
      </c>
    </row>
    <row r="20" spans="1:10" hidden="1">
      <c r="A20" s="147" t="s">
        <v>6474</v>
      </c>
      <c r="B20" s="145" t="s">
        <v>6350</v>
      </c>
      <c r="C20" s="145">
        <v>30</v>
      </c>
      <c r="D20" s="145">
        <v>35</v>
      </c>
      <c r="E20" s="145">
        <v>0.1</v>
      </c>
      <c r="F20" s="145">
        <v>300</v>
      </c>
      <c r="G20" s="145">
        <v>900</v>
      </c>
      <c r="H20" s="145">
        <v>5</v>
      </c>
      <c r="I20" s="145">
        <v>0.5</v>
      </c>
      <c r="J20" s="145" t="s">
        <v>1279</v>
      </c>
    </row>
    <row r="21" spans="1:10" hidden="1">
      <c r="A21" s="147" t="s">
        <v>6457</v>
      </c>
      <c r="B21" s="145" t="s">
        <v>6350</v>
      </c>
      <c r="C21" s="145">
        <v>25</v>
      </c>
      <c r="D21" s="145">
        <v>30</v>
      </c>
      <c r="E21" s="145">
        <v>0.1</v>
      </c>
      <c r="F21" s="145">
        <v>400</v>
      </c>
      <c r="G21" s="145">
        <v>1200</v>
      </c>
      <c r="H21" s="145">
        <v>5</v>
      </c>
      <c r="I21" s="145">
        <v>0.5</v>
      </c>
      <c r="J21" s="145" t="s">
        <v>1279</v>
      </c>
    </row>
    <row r="22" spans="1:10" hidden="1">
      <c r="A22" s="147" t="s">
        <v>6599</v>
      </c>
      <c r="B22" s="145" t="s">
        <v>6353</v>
      </c>
      <c r="C22" s="145">
        <v>150</v>
      </c>
      <c r="D22" s="145">
        <v>160</v>
      </c>
      <c r="E22" s="145">
        <v>0.6</v>
      </c>
      <c r="F22" s="145">
        <v>80</v>
      </c>
      <c r="G22" s="145">
        <v>400</v>
      </c>
      <c r="H22" s="145">
        <v>5</v>
      </c>
      <c r="I22" s="145">
        <v>0.2</v>
      </c>
      <c r="J22" s="145" t="s">
        <v>2473</v>
      </c>
    </row>
    <row r="23" spans="1:10" hidden="1">
      <c r="A23" s="147" t="s">
        <v>6603</v>
      </c>
      <c r="B23" s="145" t="s">
        <v>6350</v>
      </c>
      <c r="C23" s="145">
        <v>160</v>
      </c>
      <c r="D23" s="145">
        <v>180</v>
      </c>
      <c r="E23" s="145">
        <v>0.6</v>
      </c>
      <c r="F23" s="145">
        <v>80</v>
      </c>
      <c r="G23" s="145">
        <v>400</v>
      </c>
      <c r="H23" s="145">
        <v>5</v>
      </c>
      <c r="I23" s="145">
        <v>0.2</v>
      </c>
      <c r="J23" s="145" t="s">
        <v>2473</v>
      </c>
    </row>
    <row r="24" spans="1:10" hidden="1">
      <c r="A24" s="147" t="s">
        <v>6589</v>
      </c>
      <c r="B24" s="145" t="s">
        <v>6350</v>
      </c>
      <c r="C24" s="145">
        <v>100</v>
      </c>
      <c r="D24" s="145">
        <v>100</v>
      </c>
      <c r="E24" s="145">
        <v>1</v>
      </c>
      <c r="F24" s="145">
        <v>50</v>
      </c>
      <c r="G24" s="145">
        <v>300</v>
      </c>
      <c r="H24" s="145">
        <v>1</v>
      </c>
      <c r="I24" s="145">
        <v>0.35</v>
      </c>
      <c r="J24" s="145" t="s">
        <v>6543</v>
      </c>
    </row>
    <row r="25" spans="1:10" hidden="1">
      <c r="A25" s="147" t="s">
        <v>6540</v>
      </c>
      <c r="B25" s="145" t="s">
        <v>6353</v>
      </c>
      <c r="C25" s="145">
        <v>50</v>
      </c>
      <c r="D25" s="145">
        <v>60</v>
      </c>
      <c r="E25" s="145">
        <v>5</v>
      </c>
      <c r="F25" s="145">
        <v>70</v>
      </c>
      <c r="G25" s="145">
        <v>360</v>
      </c>
      <c r="H25" s="145">
        <v>1</v>
      </c>
      <c r="I25" s="145">
        <v>0.4</v>
      </c>
      <c r="J25" s="145" t="s">
        <v>6541</v>
      </c>
    </row>
    <row r="26" spans="1:10" hidden="1">
      <c r="A26" s="147" t="s">
        <v>6756</v>
      </c>
      <c r="B26" s="145" t="s">
        <v>6353</v>
      </c>
      <c r="C26" s="145">
        <v>-160</v>
      </c>
      <c r="D26" s="145">
        <v>-160</v>
      </c>
      <c r="E26" s="145">
        <v>-1</v>
      </c>
      <c r="F26" s="145">
        <v>60</v>
      </c>
      <c r="G26" s="145">
        <v>320</v>
      </c>
      <c r="H26" s="145">
        <v>-1.5</v>
      </c>
      <c r="I26" s="145" t="s">
        <v>55</v>
      </c>
      <c r="J26" s="145" t="s">
        <v>6757</v>
      </c>
    </row>
    <row r="27" spans="1:10" hidden="1">
      <c r="A27" s="147" t="s">
        <v>6518</v>
      </c>
      <c r="B27" s="145" t="s">
        <v>6353</v>
      </c>
      <c r="C27" s="145">
        <v>50</v>
      </c>
      <c r="D27" s="145">
        <v>50</v>
      </c>
      <c r="E27" s="145">
        <v>0.15</v>
      </c>
      <c r="F27" s="145">
        <v>120</v>
      </c>
      <c r="G27" s="145">
        <v>700</v>
      </c>
      <c r="H27" s="145">
        <v>6</v>
      </c>
      <c r="I27" s="145">
        <v>0.3</v>
      </c>
      <c r="J27" s="145" t="s">
        <v>1279</v>
      </c>
    </row>
    <row r="28" spans="1:10" hidden="1">
      <c r="A28" s="147" t="s">
        <v>6530</v>
      </c>
      <c r="B28" s="145" t="s">
        <v>6353</v>
      </c>
      <c r="C28" s="145">
        <v>50</v>
      </c>
      <c r="D28" s="145">
        <v>50</v>
      </c>
      <c r="E28" s="145">
        <v>2</v>
      </c>
      <c r="F28" s="145">
        <v>70</v>
      </c>
      <c r="G28" s="145">
        <v>240</v>
      </c>
      <c r="H28" s="145">
        <v>2</v>
      </c>
      <c r="I28" s="145">
        <v>0.5</v>
      </c>
      <c r="J28" s="145" t="s">
        <v>6523</v>
      </c>
    </row>
    <row r="29" spans="1:10" hidden="1">
      <c r="A29" s="147" t="s">
        <v>6403</v>
      </c>
      <c r="B29" s="145" t="s">
        <v>6353</v>
      </c>
      <c r="C29" s="145">
        <v>120</v>
      </c>
      <c r="D29" s="145">
        <v>120</v>
      </c>
      <c r="E29" s="145">
        <v>0.8</v>
      </c>
      <c r="F29" s="145">
        <v>80</v>
      </c>
      <c r="G29" s="145">
        <v>240</v>
      </c>
      <c r="H29" s="145">
        <v>5</v>
      </c>
      <c r="I29" s="145">
        <v>1</v>
      </c>
      <c r="J29" s="145" t="s">
        <v>25</v>
      </c>
    </row>
    <row r="30" spans="1:10" hidden="1">
      <c r="A30" s="147" t="s">
        <v>6607</v>
      </c>
      <c r="B30" s="145" t="s">
        <v>6353</v>
      </c>
      <c r="C30" s="145">
        <v>160</v>
      </c>
      <c r="D30" s="145">
        <v>180</v>
      </c>
      <c r="E30" s="145">
        <v>1.5</v>
      </c>
      <c r="F30" s="145">
        <v>100</v>
      </c>
      <c r="G30" s="145">
        <v>400</v>
      </c>
      <c r="H30" s="145">
        <v>5</v>
      </c>
      <c r="I30" s="145">
        <v>0.5</v>
      </c>
      <c r="J30" s="145" t="s">
        <v>6608</v>
      </c>
    </row>
    <row r="31" spans="1:10" hidden="1">
      <c r="A31" s="147" t="s">
        <v>6650</v>
      </c>
      <c r="B31" s="145" t="s">
        <v>6353</v>
      </c>
      <c r="C31" s="145">
        <v>600</v>
      </c>
      <c r="D31" s="145">
        <v>600</v>
      </c>
      <c r="E31" s="145">
        <v>1</v>
      </c>
      <c r="F31" s="145">
        <v>30</v>
      </c>
      <c r="G31" s="145">
        <v>120</v>
      </c>
      <c r="H31" s="145">
        <v>5</v>
      </c>
      <c r="I31" s="145">
        <v>0.5</v>
      </c>
      <c r="J31" s="145" t="s">
        <v>6608</v>
      </c>
    </row>
    <row r="32" spans="1:10" hidden="1">
      <c r="A32" s="147" t="s">
        <v>6425</v>
      </c>
      <c r="B32" s="145" t="s">
        <v>6353</v>
      </c>
      <c r="C32" s="145">
        <v>600</v>
      </c>
      <c r="D32" s="145">
        <v>600</v>
      </c>
      <c r="E32" s="145">
        <v>1</v>
      </c>
      <c r="F32" s="145">
        <v>30</v>
      </c>
      <c r="G32" s="145">
        <v>120</v>
      </c>
      <c r="H32" s="145">
        <v>5</v>
      </c>
      <c r="I32" s="145">
        <v>1.5</v>
      </c>
      <c r="J32" s="145" t="s">
        <v>6377</v>
      </c>
    </row>
    <row r="33" spans="1:10" hidden="1">
      <c r="A33" s="147" t="s">
        <v>6732</v>
      </c>
      <c r="B33" s="145" t="s">
        <v>6353</v>
      </c>
      <c r="C33" s="145">
        <v>-80</v>
      </c>
      <c r="D33" s="145">
        <v>-80</v>
      </c>
      <c r="E33" s="145">
        <v>-6</v>
      </c>
      <c r="F33" s="145">
        <v>50</v>
      </c>
      <c r="G33" s="145" t="s">
        <v>55</v>
      </c>
      <c r="H33" s="145">
        <v>-1.5</v>
      </c>
      <c r="I33" s="145" t="s">
        <v>55</v>
      </c>
      <c r="J33" s="145" t="s">
        <v>6715</v>
      </c>
    </row>
    <row r="34" spans="1:10" hidden="1">
      <c r="A34" s="147" t="s">
        <v>6740</v>
      </c>
      <c r="B34" s="145" t="s">
        <v>6353</v>
      </c>
      <c r="C34" s="145">
        <v>-120</v>
      </c>
      <c r="D34" s="145">
        <v>-120</v>
      </c>
      <c r="E34" s="145">
        <v>-8</v>
      </c>
      <c r="F34" s="145">
        <v>50</v>
      </c>
      <c r="G34" s="145" t="s">
        <v>55</v>
      </c>
      <c r="H34" s="145">
        <v>-1.5</v>
      </c>
      <c r="I34" s="145" t="s">
        <v>55</v>
      </c>
      <c r="J34" s="145" t="s">
        <v>6715</v>
      </c>
    </row>
    <row r="35" spans="1:10" hidden="1">
      <c r="A35" s="147" t="s">
        <v>6422</v>
      </c>
      <c r="B35" s="145" t="s">
        <v>6353</v>
      </c>
      <c r="C35" s="145">
        <v>400</v>
      </c>
      <c r="D35" s="145">
        <v>400</v>
      </c>
      <c r="E35" s="145">
        <v>0.2</v>
      </c>
      <c r="F35" s="145">
        <v>60</v>
      </c>
      <c r="G35" s="145">
        <v>200</v>
      </c>
      <c r="H35" s="145">
        <v>10</v>
      </c>
      <c r="I35" s="145">
        <v>0.8</v>
      </c>
      <c r="J35" s="145" t="s">
        <v>25</v>
      </c>
    </row>
    <row r="36" spans="1:10" hidden="1">
      <c r="A36" s="147" t="s">
        <v>6516</v>
      </c>
      <c r="B36" s="145" t="s">
        <v>6353</v>
      </c>
      <c r="C36" s="145">
        <v>50</v>
      </c>
      <c r="D36" s="145">
        <v>60</v>
      </c>
      <c r="E36" s="145">
        <v>0.15</v>
      </c>
      <c r="F36" s="145">
        <v>120</v>
      </c>
      <c r="G36" s="145">
        <v>560</v>
      </c>
      <c r="H36" s="145">
        <v>6</v>
      </c>
      <c r="I36" s="145">
        <v>0.5</v>
      </c>
      <c r="J36" s="145" t="s">
        <v>6515</v>
      </c>
    </row>
    <row r="37" spans="1:10" hidden="1">
      <c r="A37" s="147" t="s">
        <v>6531</v>
      </c>
      <c r="B37" s="145" t="s">
        <v>6353</v>
      </c>
      <c r="C37" s="145">
        <v>50</v>
      </c>
      <c r="D37" s="145">
        <v>50</v>
      </c>
      <c r="E37" s="145">
        <v>2</v>
      </c>
      <c r="F37" s="145">
        <v>120</v>
      </c>
      <c r="G37" s="145">
        <v>400</v>
      </c>
      <c r="H37" s="145">
        <v>2</v>
      </c>
      <c r="I37" s="145">
        <v>0.35</v>
      </c>
      <c r="J37" s="145" t="s">
        <v>6532</v>
      </c>
    </row>
    <row r="38" spans="1:10" hidden="1">
      <c r="A38" s="147" t="s">
        <v>6416</v>
      </c>
      <c r="B38" s="145" t="s">
        <v>6353</v>
      </c>
      <c r="C38" s="145">
        <v>230</v>
      </c>
      <c r="D38" s="145">
        <v>230</v>
      </c>
      <c r="E38" s="145">
        <v>1</v>
      </c>
      <c r="F38" s="145">
        <v>100</v>
      </c>
      <c r="G38" s="145">
        <v>320</v>
      </c>
      <c r="H38" s="145">
        <v>5</v>
      </c>
      <c r="I38" s="145">
        <v>1.5</v>
      </c>
      <c r="J38" s="145" t="s">
        <v>1343</v>
      </c>
    </row>
    <row r="39" spans="1:10" hidden="1">
      <c r="A39" s="147" t="s">
        <v>6419</v>
      </c>
      <c r="B39" s="145" t="s">
        <v>6353</v>
      </c>
      <c r="C39" s="145">
        <v>230</v>
      </c>
      <c r="D39" s="145">
        <v>230</v>
      </c>
      <c r="E39" s="145">
        <v>15</v>
      </c>
      <c r="F39" s="145">
        <v>55</v>
      </c>
      <c r="G39" s="145">
        <v>160</v>
      </c>
      <c r="H39" s="145">
        <v>5</v>
      </c>
      <c r="I39" s="145">
        <v>3</v>
      </c>
      <c r="J39" s="145" t="s">
        <v>6400</v>
      </c>
    </row>
    <row r="40" spans="1:10" hidden="1">
      <c r="A40" s="147" t="s">
        <v>7015</v>
      </c>
      <c r="B40" s="145" t="s">
        <v>6353</v>
      </c>
      <c r="C40" s="145">
        <v>-12</v>
      </c>
      <c r="D40" s="145">
        <v>-20</v>
      </c>
      <c r="E40" s="145">
        <v>-50</v>
      </c>
      <c r="F40" s="145">
        <v>20</v>
      </c>
      <c r="G40" s="145">
        <v>100</v>
      </c>
      <c r="H40" s="145">
        <v>0.2</v>
      </c>
      <c r="I40" s="145"/>
      <c r="J40" s="145" t="s">
        <v>1425</v>
      </c>
    </row>
    <row r="41" spans="1:10" hidden="1">
      <c r="A41" s="147" t="s">
        <v>6547</v>
      </c>
      <c r="B41" s="145" t="s">
        <v>6353</v>
      </c>
      <c r="C41" s="145">
        <v>50</v>
      </c>
      <c r="D41" s="145">
        <v>50</v>
      </c>
      <c r="E41" s="145">
        <v>7</v>
      </c>
      <c r="F41" s="145">
        <v>200</v>
      </c>
      <c r="G41" s="145">
        <v>560</v>
      </c>
      <c r="H41" s="145">
        <v>2</v>
      </c>
      <c r="I41" s="145">
        <v>0.4</v>
      </c>
      <c r="J41" s="145" t="s">
        <v>25</v>
      </c>
    </row>
    <row r="42" spans="1:10" hidden="1">
      <c r="A42" s="147" t="s">
        <v>6524</v>
      </c>
      <c r="B42" s="145" t="s">
        <v>6353</v>
      </c>
      <c r="C42" s="145">
        <v>50</v>
      </c>
      <c r="D42" s="145">
        <v>60</v>
      </c>
      <c r="E42" s="145">
        <v>1</v>
      </c>
      <c r="F42" s="145">
        <v>85</v>
      </c>
      <c r="G42" s="145">
        <v>340</v>
      </c>
      <c r="H42" s="145">
        <v>10</v>
      </c>
      <c r="I42" s="145">
        <v>0.4</v>
      </c>
      <c r="J42" s="145" t="s">
        <v>6523</v>
      </c>
    </row>
    <row r="43" spans="1:10" hidden="1">
      <c r="A43" s="147" t="s">
        <v>6512</v>
      </c>
      <c r="B43" s="145" t="s">
        <v>6353</v>
      </c>
      <c r="C43" s="145">
        <v>50</v>
      </c>
      <c r="D43" s="145">
        <v>60</v>
      </c>
      <c r="E43" s="145">
        <v>0.15</v>
      </c>
      <c r="F43" s="145">
        <v>90</v>
      </c>
      <c r="G43" s="145">
        <v>600</v>
      </c>
      <c r="H43" s="145">
        <v>6</v>
      </c>
      <c r="I43" s="145">
        <v>0.3</v>
      </c>
      <c r="J43" s="145" t="s">
        <v>6511</v>
      </c>
    </row>
    <row r="44" spans="1:10" hidden="1">
      <c r="A44" s="147" t="s">
        <v>6359</v>
      </c>
      <c r="B44" s="145" t="s">
        <v>6353</v>
      </c>
      <c r="C44" s="145">
        <v>30</v>
      </c>
      <c r="D44" s="145">
        <v>30</v>
      </c>
      <c r="E44" s="145">
        <v>2</v>
      </c>
      <c r="F44" s="145">
        <v>100</v>
      </c>
      <c r="G44" s="145">
        <v>320</v>
      </c>
      <c r="H44" s="145">
        <v>2</v>
      </c>
      <c r="I44" s="145">
        <v>2</v>
      </c>
      <c r="J44" s="145" t="s">
        <v>1201</v>
      </c>
    </row>
    <row r="45" spans="1:10" hidden="1">
      <c r="A45" s="147" t="s">
        <v>7009</v>
      </c>
      <c r="B45" s="145" t="s">
        <v>6353</v>
      </c>
      <c r="C45" s="145">
        <v>-150</v>
      </c>
      <c r="D45" s="145">
        <v>-150</v>
      </c>
      <c r="E45" s="145">
        <v>-1.5</v>
      </c>
      <c r="F45" s="145">
        <v>40</v>
      </c>
      <c r="G45" s="145">
        <v>140</v>
      </c>
      <c r="H45" s="145" t="s">
        <v>7010</v>
      </c>
      <c r="I45" s="145" t="s">
        <v>55</v>
      </c>
      <c r="J45" s="145" t="s">
        <v>1342</v>
      </c>
    </row>
    <row r="46" spans="1:10" hidden="1">
      <c r="A46" s="147" t="s">
        <v>6730</v>
      </c>
      <c r="B46" s="145" t="s">
        <v>6353</v>
      </c>
      <c r="C46" s="145">
        <v>-80</v>
      </c>
      <c r="D46" s="145">
        <v>-80</v>
      </c>
      <c r="E46" s="145">
        <v>-4</v>
      </c>
      <c r="F46" s="145">
        <v>40</v>
      </c>
      <c r="G46" s="145">
        <v>240</v>
      </c>
      <c r="H46" s="145">
        <v>-1.7</v>
      </c>
      <c r="I46" s="145">
        <v>-1</v>
      </c>
      <c r="J46" s="145" t="s">
        <v>1343</v>
      </c>
    </row>
    <row r="47" spans="1:10" ht="27.6" hidden="1">
      <c r="A47" s="147" t="s">
        <v>6556</v>
      </c>
      <c r="B47" s="145" t="s">
        <v>6353</v>
      </c>
      <c r="C47" s="145">
        <v>60</v>
      </c>
      <c r="D47" s="145">
        <v>80</v>
      </c>
      <c r="E47" s="145">
        <v>1</v>
      </c>
      <c r="F47" s="145">
        <v>135</v>
      </c>
      <c r="G47" s="145">
        <v>400</v>
      </c>
      <c r="H47" s="145">
        <v>2</v>
      </c>
      <c r="I47" s="145" t="s">
        <v>6557</v>
      </c>
      <c r="J47" s="145" t="s">
        <v>6558</v>
      </c>
    </row>
    <row r="48" spans="1:10" hidden="1">
      <c r="A48" s="147" t="s">
        <v>6488</v>
      </c>
      <c r="B48" s="145" t="s">
        <v>6353</v>
      </c>
      <c r="C48" s="145">
        <v>32</v>
      </c>
      <c r="D48" s="145">
        <v>40</v>
      </c>
      <c r="E48" s="145">
        <v>1</v>
      </c>
      <c r="F48" s="145">
        <v>82</v>
      </c>
      <c r="G48" s="145">
        <v>390</v>
      </c>
      <c r="H48" s="145">
        <v>3</v>
      </c>
      <c r="I48" s="145">
        <v>0.5</v>
      </c>
      <c r="J48" s="145" t="s">
        <v>25</v>
      </c>
    </row>
    <row r="49" spans="1:10" hidden="1">
      <c r="A49" s="147" t="s">
        <v>6566</v>
      </c>
      <c r="B49" s="145" t="s">
        <v>6353</v>
      </c>
      <c r="C49" s="145">
        <v>60</v>
      </c>
      <c r="D49" s="145">
        <v>60</v>
      </c>
      <c r="E49" s="145">
        <v>5</v>
      </c>
      <c r="F49" s="145">
        <v>160</v>
      </c>
      <c r="G49" s="145">
        <v>400</v>
      </c>
      <c r="H49" s="145">
        <v>1</v>
      </c>
      <c r="I49" s="145">
        <v>0.3</v>
      </c>
      <c r="J49" s="145" t="s">
        <v>6565</v>
      </c>
    </row>
    <row r="50" spans="1:10" hidden="1">
      <c r="A50" s="147" t="s">
        <v>6768</v>
      </c>
      <c r="B50" s="145" t="s">
        <v>6353</v>
      </c>
      <c r="C50" s="145">
        <v>-32</v>
      </c>
      <c r="D50" s="145">
        <v>-40</v>
      </c>
      <c r="E50" s="145">
        <v>-2</v>
      </c>
      <c r="F50" s="145">
        <v>120</v>
      </c>
      <c r="G50" s="145">
        <v>390</v>
      </c>
      <c r="H50" s="145">
        <v>-0.8</v>
      </c>
      <c r="I50" s="145">
        <v>-0.5</v>
      </c>
      <c r="J50" s="145" t="s">
        <v>1302</v>
      </c>
    </row>
    <row r="51" spans="1:10" hidden="1">
      <c r="A51" s="147" t="s">
        <v>6476</v>
      </c>
      <c r="B51" s="145" t="s">
        <v>6353</v>
      </c>
      <c r="C51" s="145">
        <v>30</v>
      </c>
      <c r="D51" s="145">
        <v>40</v>
      </c>
      <c r="E51" s="145">
        <v>3</v>
      </c>
      <c r="F51" s="145">
        <v>100</v>
      </c>
      <c r="G51" s="145">
        <v>400</v>
      </c>
      <c r="H51" s="145">
        <v>2</v>
      </c>
      <c r="I51" s="145">
        <v>0.5</v>
      </c>
      <c r="J51" s="145" t="s">
        <v>25</v>
      </c>
    </row>
    <row r="52" spans="1:10" hidden="1">
      <c r="A52" s="147" t="s">
        <v>6578</v>
      </c>
      <c r="B52" s="145" t="s">
        <v>6353</v>
      </c>
      <c r="C52" s="145">
        <v>80</v>
      </c>
      <c r="D52" s="145">
        <v>80</v>
      </c>
      <c r="E52" s="145">
        <v>0.5</v>
      </c>
      <c r="F52" s="145">
        <v>120</v>
      </c>
      <c r="G52" s="145">
        <v>390</v>
      </c>
      <c r="H52" s="145">
        <v>3</v>
      </c>
      <c r="I52" s="145">
        <v>0.5</v>
      </c>
      <c r="J52" s="145" t="s">
        <v>3307</v>
      </c>
    </row>
    <row r="53" spans="1:10" hidden="1">
      <c r="A53" s="147" t="s">
        <v>6374</v>
      </c>
      <c r="B53" s="145" t="s">
        <v>6353</v>
      </c>
      <c r="C53" s="145">
        <v>50</v>
      </c>
      <c r="D53" s="145">
        <v>60</v>
      </c>
      <c r="E53" s="145">
        <v>3</v>
      </c>
      <c r="F53" s="145">
        <v>100</v>
      </c>
      <c r="G53" s="145">
        <v>560</v>
      </c>
      <c r="H53" s="145">
        <v>2</v>
      </c>
      <c r="I53" s="145">
        <v>0.7</v>
      </c>
      <c r="J53" s="145" t="s">
        <v>6375</v>
      </c>
    </row>
    <row r="54" spans="1:10" hidden="1">
      <c r="A54" s="147" t="s">
        <v>6745</v>
      </c>
      <c r="B54" s="145" t="s">
        <v>6350</v>
      </c>
      <c r="C54" s="145">
        <v>-100</v>
      </c>
      <c r="D54" s="145">
        <v>-120</v>
      </c>
      <c r="E54" s="145">
        <v>-4</v>
      </c>
      <c r="F54" s="145">
        <v>70</v>
      </c>
      <c r="G54" s="145">
        <v>400</v>
      </c>
      <c r="H54" s="145">
        <v>-500</v>
      </c>
      <c r="I54" s="145">
        <v>-200</v>
      </c>
      <c r="J54" s="145" t="s">
        <v>1343</v>
      </c>
    </row>
    <row r="55" spans="1:10" hidden="1">
      <c r="A55" s="147" t="s">
        <v>6579</v>
      </c>
      <c r="B55" s="145" t="s">
        <v>6353</v>
      </c>
      <c r="C55" s="145">
        <v>80</v>
      </c>
      <c r="D55" s="145">
        <v>80</v>
      </c>
      <c r="E55" s="145">
        <v>1</v>
      </c>
      <c r="F55" s="145">
        <v>82</v>
      </c>
      <c r="G55" s="145">
        <v>390</v>
      </c>
      <c r="H55" s="145">
        <v>3</v>
      </c>
      <c r="I55" s="145">
        <v>0.4</v>
      </c>
      <c r="J55" s="145" t="s">
        <v>6580</v>
      </c>
    </row>
    <row r="56" spans="1:10" hidden="1">
      <c r="A56" s="147" t="s">
        <v>6354</v>
      </c>
      <c r="B56" s="145" t="s">
        <v>6353</v>
      </c>
      <c r="C56" s="145">
        <v>20</v>
      </c>
      <c r="D56" s="145">
        <v>30</v>
      </c>
      <c r="E56" s="145">
        <v>5</v>
      </c>
      <c r="F56" s="145">
        <v>82</v>
      </c>
      <c r="G56" s="145">
        <v>390</v>
      </c>
      <c r="H56" s="145">
        <v>2</v>
      </c>
      <c r="I56" s="145">
        <v>1</v>
      </c>
      <c r="J56" s="145" t="s">
        <v>25</v>
      </c>
    </row>
    <row r="57" spans="1:10" hidden="1">
      <c r="A57" s="147" t="s">
        <v>6352</v>
      </c>
      <c r="B57" s="145" t="s">
        <v>6353</v>
      </c>
      <c r="C57" s="145">
        <v>20</v>
      </c>
      <c r="D57" s="145">
        <v>30</v>
      </c>
      <c r="E57" s="145">
        <v>5</v>
      </c>
      <c r="F57" s="145">
        <v>82</v>
      </c>
      <c r="G57" s="145">
        <v>390</v>
      </c>
      <c r="H57" s="145">
        <v>2</v>
      </c>
      <c r="I57" s="145">
        <v>1</v>
      </c>
      <c r="J57" s="145" t="s">
        <v>1323</v>
      </c>
    </row>
    <row r="58" spans="1:10" hidden="1">
      <c r="A58" s="147" t="s">
        <v>6453</v>
      </c>
      <c r="B58" s="145" t="s">
        <v>6353</v>
      </c>
      <c r="C58" s="145">
        <v>20</v>
      </c>
      <c r="D58" s="145">
        <v>20</v>
      </c>
      <c r="E58" s="145">
        <v>3</v>
      </c>
      <c r="F58" s="145">
        <v>120</v>
      </c>
      <c r="G58" s="145">
        <v>390</v>
      </c>
      <c r="H58" s="145">
        <v>2</v>
      </c>
      <c r="I58" s="145">
        <v>0.5</v>
      </c>
      <c r="J58" s="145" t="s">
        <v>25</v>
      </c>
    </row>
    <row r="59" spans="1:10" hidden="1">
      <c r="A59" s="147" t="s">
        <v>6854</v>
      </c>
      <c r="B59" s="145" t="s">
        <v>6353</v>
      </c>
      <c r="C59" s="145">
        <v>20</v>
      </c>
      <c r="D59" s="145">
        <v>25</v>
      </c>
      <c r="E59" s="145">
        <v>1</v>
      </c>
      <c r="F59" s="145">
        <v>85</v>
      </c>
      <c r="G59" s="145">
        <v>240</v>
      </c>
      <c r="H59" s="145">
        <v>2</v>
      </c>
      <c r="I59" s="145">
        <v>0.5</v>
      </c>
      <c r="J59" s="145" t="s">
        <v>6855</v>
      </c>
    </row>
    <row r="60" spans="1:10" hidden="1">
      <c r="A60" s="147" t="s">
        <v>6388</v>
      </c>
      <c r="B60" s="145" t="s">
        <v>6353</v>
      </c>
      <c r="C60" s="145">
        <v>80</v>
      </c>
      <c r="D60" s="145">
        <v>120</v>
      </c>
      <c r="E60" s="145">
        <v>1</v>
      </c>
      <c r="F60" s="145">
        <v>60</v>
      </c>
      <c r="G60" s="145">
        <v>320</v>
      </c>
      <c r="H60" s="145">
        <v>5</v>
      </c>
      <c r="I60" s="145">
        <v>1</v>
      </c>
      <c r="J60" s="145" t="s">
        <v>6387</v>
      </c>
    </row>
    <row r="61" spans="1:10" hidden="1">
      <c r="A61" s="147" t="s">
        <v>6411</v>
      </c>
      <c r="B61" s="145" t="s">
        <v>6353</v>
      </c>
      <c r="C61" s="145">
        <v>160</v>
      </c>
      <c r="D61" s="145">
        <v>180</v>
      </c>
      <c r="E61" s="145">
        <v>1.5</v>
      </c>
      <c r="F61" s="145">
        <v>60</v>
      </c>
      <c r="G61" s="145" t="s">
        <v>6412</v>
      </c>
      <c r="H61" s="145">
        <v>5</v>
      </c>
      <c r="I61" s="145">
        <v>1</v>
      </c>
      <c r="J61" s="145" t="s">
        <v>6413</v>
      </c>
    </row>
    <row r="62" spans="1:10" hidden="1">
      <c r="A62" s="147" t="s">
        <v>6409</v>
      </c>
      <c r="B62" s="145" t="s">
        <v>6353</v>
      </c>
      <c r="C62" s="145">
        <v>120</v>
      </c>
      <c r="D62" s="145">
        <v>120</v>
      </c>
      <c r="E62" s="145">
        <v>10</v>
      </c>
      <c r="F62" s="145">
        <v>55</v>
      </c>
      <c r="G62" s="145">
        <v>160</v>
      </c>
      <c r="H62" s="145">
        <v>5</v>
      </c>
      <c r="I62" s="145" t="s">
        <v>6408</v>
      </c>
      <c r="J62" s="145" t="s">
        <v>6400</v>
      </c>
    </row>
    <row r="63" spans="1:10" hidden="1">
      <c r="A63" s="147" t="s">
        <v>6525</v>
      </c>
      <c r="B63" s="145" t="s">
        <v>6353</v>
      </c>
      <c r="C63" s="145">
        <v>50</v>
      </c>
      <c r="D63" s="145">
        <v>60</v>
      </c>
      <c r="E63" s="145">
        <v>1</v>
      </c>
      <c r="F63" s="145">
        <v>85</v>
      </c>
      <c r="G63" s="145">
        <v>340</v>
      </c>
      <c r="H63" s="145">
        <v>10</v>
      </c>
      <c r="I63" s="145">
        <v>0.4</v>
      </c>
      <c r="J63" s="145" t="s">
        <v>25</v>
      </c>
    </row>
    <row r="64" spans="1:10" hidden="1">
      <c r="A64" s="147" t="s">
        <v>6480</v>
      </c>
      <c r="B64" s="145" t="s">
        <v>6353</v>
      </c>
      <c r="C64" s="145">
        <v>30</v>
      </c>
      <c r="D64" s="145">
        <v>40</v>
      </c>
      <c r="E64" s="145">
        <v>3</v>
      </c>
      <c r="F64" s="145">
        <v>100</v>
      </c>
      <c r="G64" s="145">
        <v>400</v>
      </c>
      <c r="H64" s="145">
        <v>2</v>
      </c>
      <c r="I64" s="145">
        <v>0.5</v>
      </c>
      <c r="J64" s="145" t="s">
        <v>6479</v>
      </c>
    </row>
    <row r="65" spans="1:10" hidden="1">
      <c r="A65" s="147" t="s">
        <v>6728</v>
      </c>
      <c r="B65" s="145" t="s">
        <v>6353</v>
      </c>
      <c r="C65" s="145">
        <v>-30</v>
      </c>
      <c r="D65" s="145">
        <v>-40</v>
      </c>
      <c r="E65" s="145">
        <v>-3</v>
      </c>
      <c r="F65" s="145">
        <v>30</v>
      </c>
      <c r="G65" s="145">
        <v>400</v>
      </c>
      <c r="H65" s="145">
        <v>-0.5</v>
      </c>
      <c r="I65" s="145">
        <v>-0.3</v>
      </c>
      <c r="J65" s="145" t="s">
        <v>6729</v>
      </c>
    </row>
    <row r="66" spans="1:10" hidden="1">
      <c r="A66" s="147" t="s">
        <v>6483</v>
      </c>
      <c r="B66" s="145" t="s">
        <v>6353</v>
      </c>
      <c r="C66" s="145">
        <v>30</v>
      </c>
      <c r="D66" s="145">
        <v>40</v>
      </c>
      <c r="E66" s="145">
        <v>3</v>
      </c>
      <c r="F66" s="145">
        <v>100</v>
      </c>
      <c r="G66" s="145">
        <v>400</v>
      </c>
      <c r="H66" s="145">
        <v>2</v>
      </c>
      <c r="I66" s="145">
        <v>0.5</v>
      </c>
      <c r="J66" s="145" t="s">
        <v>6482</v>
      </c>
    </row>
    <row r="67" spans="1:10" hidden="1">
      <c r="A67" s="147" t="s">
        <v>6533</v>
      </c>
      <c r="B67" s="145" t="s">
        <v>6353</v>
      </c>
      <c r="C67" s="145">
        <v>50</v>
      </c>
      <c r="D67" s="145">
        <v>50</v>
      </c>
      <c r="E67" s="145">
        <v>3</v>
      </c>
      <c r="F67" s="145">
        <v>100</v>
      </c>
      <c r="G67" s="145">
        <v>400</v>
      </c>
      <c r="H67" s="145">
        <v>2</v>
      </c>
      <c r="I67" s="145">
        <v>0.5</v>
      </c>
      <c r="J67" s="145" t="s">
        <v>6534</v>
      </c>
    </row>
    <row r="68" spans="1:10" hidden="1">
      <c r="A68" s="147" t="s">
        <v>6459</v>
      </c>
      <c r="B68" s="145" t="s">
        <v>6353</v>
      </c>
      <c r="C68" s="145">
        <v>25</v>
      </c>
      <c r="D68" s="145">
        <v>30</v>
      </c>
      <c r="E68" s="145">
        <v>1</v>
      </c>
      <c r="F68" s="145">
        <v>90</v>
      </c>
      <c r="G68" s="145">
        <v>400</v>
      </c>
      <c r="H68" s="145">
        <v>1</v>
      </c>
      <c r="I68" s="145">
        <v>0.4</v>
      </c>
      <c r="J68" s="145" t="s">
        <v>25</v>
      </c>
    </row>
    <row r="69" spans="1:10" hidden="1">
      <c r="A69" s="147" t="s">
        <v>6544</v>
      </c>
      <c r="B69" s="145" t="s">
        <v>6353</v>
      </c>
      <c r="C69" s="145">
        <v>50</v>
      </c>
      <c r="D69" s="145">
        <v>60</v>
      </c>
      <c r="E69" s="145">
        <v>5</v>
      </c>
      <c r="F69" s="145">
        <v>70</v>
      </c>
      <c r="G69" s="145">
        <v>360</v>
      </c>
      <c r="H69" s="145">
        <v>2</v>
      </c>
      <c r="I69" s="145">
        <v>0.4</v>
      </c>
      <c r="J69" s="145" t="s">
        <v>6545</v>
      </c>
    </row>
    <row r="70" spans="1:10" hidden="1">
      <c r="A70" s="147" t="s">
        <v>6380</v>
      </c>
      <c r="B70" s="145" t="s">
        <v>6353</v>
      </c>
      <c r="C70" s="145">
        <v>60</v>
      </c>
      <c r="D70" s="145">
        <v>60</v>
      </c>
      <c r="E70" s="145">
        <v>3</v>
      </c>
      <c r="F70" s="145">
        <v>100</v>
      </c>
      <c r="G70" s="145">
        <v>200</v>
      </c>
      <c r="H70" s="145">
        <v>5</v>
      </c>
      <c r="I70" s="145">
        <v>1</v>
      </c>
      <c r="J70" s="145" t="s">
        <v>1342</v>
      </c>
    </row>
    <row r="71" spans="1:10" hidden="1">
      <c r="A71" s="147" t="s">
        <v>6395</v>
      </c>
      <c r="B71" s="145" t="s">
        <v>6353</v>
      </c>
      <c r="C71" s="145">
        <v>100</v>
      </c>
      <c r="D71" s="145">
        <v>130</v>
      </c>
      <c r="E71" s="145">
        <v>4</v>
      </c>
      <c r="F71" s="145">
        <v>60</v>
      </c>
      <c r="G71" s="145">
        <v>320</v>
      </c>
      <c r="H71" s="145">
        <v>4</v>
      </c>
      <c r="I71" s="145">
        <v>1</v>
      </c>
      <c r="J71" s="145" t="s">
        <v>6396</v>
      </c>
    </row>
    <row r="72" spans="1:10" hidden="1">
      <c r="A72" s="147" t="s">
        <v>6898</v>
      </c>
      <c r="B72" s="145" t="s">
        <v>6353</v>
      </c>
      <c r="C72" s="145">
        <v>-20</v>
      </c>
      <c r="D72" s="145">
        <v>-40</v>
      </c>
      <c r="E72" s="145">
        <v>-10</v>
      </c>
      <c r="F72" s="145">
        <v>45</v>
      </c>
      <c r="G72" s="145">
        <v>90</v>
      </c>
      <c r="H72" s="145">
        <v>-0.6</v>
      </c>
      <c r="I72" s="145" t="s">
        <v>55</v>
      </c>
      <c r="J72" s="145" t="s">
        <v>1302</v>
      </c>
    </row>
    <row r="73" spans="1:10" hidden="1">
      <c r="A73" s="147" t="s">
        <v>6522</v>
      </c>
      <c r="B73" s="145" t="s">
        <v>6350</v>
      </c>
      <c r="C73" s="145">
        <v>50</v>
      </c>
      <c r="D73" s="145">
        <v>60</v>
      </c>
      <c r="E73" s="145">
        <v>1</v>
      </c>
      <c r="F73" s="145">
        <v>85</v>
      </c>
      <c r="G73" s="145">
        <v>340</v>
      </c>
      <c r="H73" s="145">
        <v>10</v>
      </c>
      <c r="I73" s="145">
        <v>0.4</v>
      </c>
      <c r="J73" s="145" t="s">
        <v>6523</v>
      </c>
    </row>
    <row r="74" spans="1:10" hidden="1">
      <c r="A74" s="147" t="s">
        <v>6731</v>
      </c>
      <c r="B74" s="145" t="s">
        <v>6350</v>
      </c>
      <c r="C74" s="145">
        <v>50</v>
      </c>
      <c r="D74" s="145">
        <v>60</v>
      </c>
      <c r="E74" s="145">
        <v>0.1</v>
      </c>
      <c r="F74" s="145">
        <v>90</v>
      </c>
      <c r="G74" s="145">
        <v>600</v>
      </c>
      <c r="H74" s="145">
        <v>0.3</v>
      </c>
      <c r="I74" s="145">
        <v>0.15</v>
      </c>
      <c r="J74" s="145" t="s">
        <v>1425</v>
      </c>
    </row>
    <row r="75" spans="1:10" hidden="1">
      <c r="A75" s="147" t="s">
        <v>6517</v>
      </c>
      <c r="B75" s="145" t="s">
        <v>6350</v>
      </c>
      <c r="C75" s="145">
        <v>50</v>
      </c>
      <c r="D75" s="145">
        <v>60</v>
      </c>
      <c r="E75" s="145">
        <v>0.15</v>
      </c>
      <c r="F75" s="145">
        <v>120</v>
      </c>
      <c r="G75" s="145">
        <v>700</v>
      </c>
      <c r="H75" s="145">
        <v>6</v>
      </c>
      <c r="I75" s="145">
        <v>0.25</v>
      </c>
      <c r="J75" s="145" t="s">
        <v>1279</v>
      </c>
    </row>
    <row r="76" spans="1:10" hidden="1">
      <c r="A76" s="147" t="s">
        <v>6939</v>
      </c>
      <c r="B76" s="145" t="s">
        <v>6350</v>
      </c>
      <c r="C76" s="145">
        <v>150</v>
      </c>
      <c r="D76" s="145">
        <v>150</v>
      </c>
      <c r="E76" s="145">
        <v>1.5</v>
      </c>
      <c r="F76" s="145">
        <v>40</v>
      </c>
      <c r="G76" s="145">
        <v>140</v>
      </c>
      <c r="H76" s="145">
        <v>1.5</v>
      </c>
      <c r="I76" s="145" t="s">
        <v>55</v>
      </c>
      <c r="J76" s="145" t="s">
        <v>1342</v>
      </c>
    </row>
    <row r="77" spans="1:10" hidden="1">
      <c r="A77" s="147" t="s">
        <v>6404</v>
      </c>
      <c r="B77" s="145" t="s">
        <v>6350</v>
      </c>
      <c r="C77" s="145">
        <v>120</v>
      </c>
      <c r="D77" s="145">
        <v>120</v>
      </c>
      <c r="E77" s="145">
        <v>0.8</v>
      </c>
      <c r="F77" s="145">
        <v>80</v>
      </c>
      <c r="G77" s="145">
        <v>240</v>
      </c>
      <c r="H77" s="145">
        <v>5</v>
      </c>
      <c r="I77" s="145">
        <v>1</v>
      </c>
      <c r="J77" s="145" t="s">
        <v>6387</v>
      </c>
    </row>
    <row r="78" spans="1:10" hidden="1">
      <c r="A78" s="147" t="s">
        <v>6358</v>
      </c>
      <c r="B78" s="145" t="s">
        <v>6350</v>
      </c>
      <c r="C78" s="145">
        <v>30</v>
      </c>
      <c r="D78" s="145">
        <v>30</v>
      </c>
      <c r="E78" s="145">
        <v>2</v>
      </c>
      <c r="F78" s="145">
        <v>100</v>
      </c>
      <c r="G78" s="145">
        <v>320</v>
      </c>
      <c r="H78" s="145">
        <v>2</v>
      </c>
      <c r="I78" s="145">
        <v>2</v>
      </c>
      <c r="J78" s="145" t="s">
        <v>1201</v>
      </c>
    </row>
    <row r="79" spans="1:10" hidden="1">
      <c r="A79" s="147" t="s">
        <v>6741</v>
      </c>
      <c r="B79" s="145" t="s">
        <v>6350</v>
      </c>
      <c r="C79" s="145">
        <v>160</v>
      </c>
      <c r="D79" s="145">
        <v>160</v>
      </c>
      <c r="E79" s="145">
        <v>1</v>
      </c>
      <c r="F79" s="145">
        <v>60</v>
      </c>
      <c r="G79" s="145">
        <v>320</v>
      </c>
      <c r="H79" s="145">
        <v>1.5</v>
      </c>
      <c r="I79" s="145" t="s">
        <v>55</v>
      </c>
      <c r="J79" s="145" t="s">
        <v>1279</v>
      </c>
    </row>
    <row r="80" spans="1:10" hidden="1">
      <c r="A80" s="147" t="s">
        <v>6420</v>
      </c>
      <c r="B80" s="145" t="s">
        <v>6350</v>
      </c>
      <c r="C80" s="145">
        <v>300</v>
      </c>
      <c r="D80" s="145">
        <v>300</v>
      </c>
      <c r="E80" s="145">
        <v>0.1</v>
      </c>
      <c r="F80" s="145">
        <v>30</v>
      </c>
      <c r="G80" s="145">
        <v>150</v>
      </c>
      <c r="H80" s="145">
        <v>10</v>
      </c>
      <c r="I80" s="145">
        <v>1</v>
      </c>
      <c r="J80" s="145" t="s">
        <v>6387</v>
      </c>
    </row>
    <row r="81" spans="1:10" hidden="1">
      <c r="A81" s="147" t="s">
        <v>6678</v>
      </c>
      <c r="B81" s="145" t="s">
        <v>6350</v>
      </c>
      <c r="C81" s="145">
        <v>400</v>
      </c>
      <c r="D81" s="145">
        <v>450</v>
      </c>
      <c r="E81" s="145">
        <v>10</v>
      </c>
      <c r="F81" s="145">
        <v>10</v>
      </c>
      <c r="G81" s="145" t="s">
        <v>55</v>
      </c>
      <c r="H81" s="145">
        <v>5</v>
      </c>
      <c r="I81" s="145">
        <v>1.2</v>
      </c>
      <c r="J81" s="145" t="s">
        <v>6400</v>
      </c>
    </row>
    <row r="82" spans="1:10" hidden="1">
      <c r="A82" s="147" t="s">
        <v>6528</v>
      </c>
      <c r="B82" s="145" t="s">
        <v>6350</v>
      </c>
      <c r="C82" s="145">
        <v>50</v>
      </c>
      <c r="D82" s="145">
        <v>50</v>
      </c>
      <c r="E82" s="145">
        <v>2</v>
      </c>
      <c r="F82" s="145">
        <v>70</v>
      </c>
      <c r="G82" s="145">
        <v>240</v>
      </c>
      <c r="H82" s="145">
        <v>2</v>
      </c>
      <c r="I82" s="145">
        <v>0.5</v>
      </c>
      <c r="J82" s="145" t="s">
        <v>6529</v>
      </c>
    </row>
    <row r="83" spans="1:10" hidden="1">
      <c r="A83" s="147" t="s">
        <v>6421</v>
      </c>
      <c r="B83" s="145" t="s">
        <v>6350</v>
      </c>
      <c r="C83" s="145">
        <v>300</v>
      </c>
      <c r="D83" s="145">
        <v>300</v>
      </c>
      <c r="E83" s="145">
        <v>0.2</v>
      </c>
      <c r="F83" s="145">
        <v>40</v>
      </c>
      <c r="G83" s="145">
        <v>250</v>
      </c>
      <c r="H83" s="145">
        <v>10</v>
      </c>
      <c r="I83" s="145">
        <v>1.5</v>
      </c>
      <c r="J83" s="145" t="s">
        <v>6377</v>
      </c>
    </row>
    <row r="84" spans="1:10" hidden="1">
      <c r="A84" s="147" t="s">
        <v>6509</v>
      </c>
      <c r="B84" s="145" t="s">
        <v>6350</v>
      </c>
      <c r="C84" s="145">
        <v>50</v>
      </c>
      <c r="D84" s="145">
        <v>60</v>
      </c>
      <c r="E84" s="145">
        <v>0.15</v>
      </c>
      <c r="F84" s="145">
        <v>70</v>
      </c>
      <c r="G84" s="145">
        <v>700</v>
      </c>
      <c r="H84" s="145">
        <v>6</v>
      </c>
      <c r="I84" s="145">
        <v>0.25</v>
      </c>
      <c r="J84" s="145" t="s">
        <v>6372</v>
      </c>
    </row>
    <row r="85" spans="1:10" hidden="1">
      <c r="A85" s="147" t="s">
        <v>7016</v>
      </c>
      <c r="B85" s="145" t="s">
        <v>6350</v>
      </c>
      <c r="C85" s="145">
        <v>11</v>
      </c>
      <c r="D85" s="145">
        <v>20</v>
      </c>
      <c r="E85" s="145">
        <v>3</v>
      </c>
      <c r="F85" s="145">
        <v>20</v>
      </c>
      <c r="G85" s="145">
        <v>200</v>
      </c>
      <c r="H85" s="145">
        <v>0.7</v>
      </c>
      <c r="I85" s="145"/>
      <c r="J85" s="145" t="s">
        <v>1425</v>
      </c>
    </row>
    <row r="86" spans="1:10" hidden="1">
      <c r="A86" s="147" t="s">
        <v>6402</v>
      </c>
      <c r="B86" s="145" t="s">
        <v>6350</v>
      </c>
      <c r="C86" s="145">
        <v>120</v>
      </c>
      <c r="D86" s="145">
        <v>120</v>
      </c>
      <c r="E86" s="145">
        <v>0.8</v>
      </c>
      <c r="F86" s="145">
        <v>80</v>
      </c>
      <c r="G86" s="145">
        <v>240</v>
      </c>
      <c r="H86" s="145">
        <v>5</v>
      </c>
      <c r="I86" s="145">
        <v>1</v>
      </c>
      <c r="J86" s="145" t="s">
        <v>25</v>
      </c>
    </row>
    <row r="87" spans="1:10" hidden="1">
      <c r="A87" s="147" t="s">
        <v>6689</v>
      </c>
      <c r="B87" s="145" t="s">
        <v>6350</v>
      </c>
      <c r="C87" s="145">
        <v>800</v>
      </c>
      <c r="D87" s="145">
        <v>1200</v>
      </c>
      <c r="E87" s="145">
        <v>0.5</v>
      </c>
      <c r="F87" s="145">
        <v>10</v>
      </c>
      <c r="G87" s="145">
        <v>40</v>
      </c>
      <c r="H87" s="145">
        <v>5</v>
      </c>
      <c r="I87" s="145">
        <v>0.8</v>
      </c>
      <c r="J87" s="145" t="s">
        <v>6608</v>
      </c>
    </row>
    <row r="88" spans="1:10" hidden="1">
      <c r="A88" s="147" t="s">
        <v>6679</v>
      </c>
      <c r="B88" s="145" t="s">
        <v>6350</v>
      </c>
      <c r="C88" s="145">
        <v>400</v>
      </c>
      <c r="D88" s="145">
        <v>500</v>
      </c>
      <c r="E88" s="145">
        <v>15</v>
      </c>
      <c r="F88" s="145">
        <v>10</v>
      </c>
      <c r="G88" s="145" t="s">
        <v>55</v>
      </c>
      <c r="H88" s="145">
        <v>5</v>
      </c>
      <c r="I88" s="145">
        <v>1</v>
      </c>
      <c r="J88" s="145" t="s">
        <v>6400</v>
      </c>
    </row>
    <row r="89" spans="1:10" hidden="1">
      <c r="A89" s="147" t="s">
        <v>6349</v>
      </c>
      <c r="B89" s="145" t="s">
        <v>6350</v>
      </c>
      <c r="C89" s="145">
        <v>12</v>
      </c>
      <c r="D89" s="145">
        <v>20</v>
      </c>
      <c r="E89" s="145">
        <v>0.1</v>
      </c>
      <c r="F89" s="145">
        <v>50</v>
      </c>
      <c r="G89" s="145">
        <v>300</v>
      </c>
      <c r="H89" s="145">
        <v>10</v>
      </c>
      <c r="I89" s="145" t="s">
        <v>55</v>
      </c>
      <c r="J89" s="145" t="s">
        <v>1279</v>
      </c>
    </row>
    <row r="90" spans="1:10" hidden="1">
      <c r="A90" s="147" t="s">
        <v>6351</v>
      </c>
      <c r="B90" s="145" t="s">
        <v>6350</v>
      </c>
      <c r="C90" s="145">
        <v>12</v>
      </c>
      <c r="D90" s="145">
        <v>20</v>
      </c>
      <c r="E90" s="145">
        <v>0.1</v>
      </c>
      <c r="F90" s="145">
        <v>50</v>
      </c>
      <c r="G90" s="145">
        <v>300</v>
      </c>
      <c r="H90" s="145">
        <v>10</v>
      </c>
      <c r="I90" s="145" t="s">
        <v>55</v>
      </c>
      <c r="J90" s="145" t="s">
        <v>1425</v>
      </c>
    </row>
    <row r="91" spans="1:10" hidden="1">
      <c r="A91" s="147" t="s">
        <v>7017</v>
      </c>
      <c r="B91" s="145" t="s">
        <v>6350</v>
      </c>
      <c r="C91" s="145">
        <v>12</v>
      </c>
      <c r="D91" s="145">
        <v>20</v>
      </c>
      <c r="E91" s="145">
        <v>3</v>
      </c>
      <c r="F91" s="145">
        <v>50</v>
      </c>
      <c r="G91" s="145">
        <v>300</v>
      </c>
      <c r="H91" s="145"/>
      <c r="I91" s="145"/>
      <c r="J91" s="145" t="s">
        <v>25</v>
      </c>
    </row>
    <row r="92" spans="1:10" hidden="1">
      <c r="A92" s="147" t="s">
        <v>6668</v>
      </c>
      <c r="B92" s="145" t="s">
        <v>6350</v>
      </c>
      <c r="C92" s="145">
        <v>12</v>
      </c>
      <c r="D92" s="145">
        <v>20</v>
      </c>
      <c r="E92" s="145">
        <v>0.1</v>
      </c>
      <c r="F92" s="145">
        <v>50</v>
      </c>
      <c r="G92" s="145">
        <v>300</v>
      </c>
      <c r="H92" s="145" t="s">
        <v>55</v>
      </c>
      <c r="I92" s="145" t="s">
        <v>55</v>
      </c>
      <c r="J92" s="145" t="s">
        <v>6669</v>
      </c>
    </row>
    <row r="93" spans="1:10" hidden="1">
      <c r="A93" s="147" t="s">
        <v>6624</v>
      </c>
      <c r="B93" s="145" t="s">
        <v>6350</v>
      </c>
      <c r="C93" s="145">
        <v>300</v>
      </c>
      <c r="D93" s="145">
        <v>300</v>
      </c>
      <c r="E93" s="145">
        <v>0.1</v>
      </c>
      <c r="F93" s="145">
        <v>40</v>
      </c>
      <c r="G93" s="145">
        <v>320</v>
      </c>
      <c r="H93" s="145">
        <v>10</v>
      </c>
      <c r="I93" s="145">
        <v>0.6</v>
      </c>
      <c r="J93" s="145" t="s">
        <v>25</v>
      </c>
    </row>
    <row r="94" spans="1:10" hidden="1">
      <c r="A94" s="147" t="s">
        <v>6908</v>
      </c>
      <c r="B94" s="145" t="s">
        <v>6350</v>
      </c>
      <c r="C94" s="145">
        <v>10</v>
      </c>
      <c r="D94" s="145">
        <v>20</v>
      </c>
      <c r="E94" s="145">
        <v>65</v>
      </c>
      <c r="F94" s="145">
        <v>50</v>
      </c>
      <c r="G94" s="145">
        <v>250</v>
      </c>
      <c r="H94" s="145"/>
      <c r="I94" s="145"/>
      <c r="J94" s="145" t="s">
        <v>6909</v>
      </c>
    </row>
    <row r="95" spans="1:10" hidden="1">
      <c r="A95" s="147" t="s">
        <v>6590</v>
      </c>
      <c r="B95" s="145" t="s">
        <v>6350</v>
      </c>
      <c r="C95" s="145">
        <v>100</v>
      </c>
      <c r="D95" s="145">
        <v>120</v>
      </c>
      <c r="E95" s="145">
        <v>2</v>
      </c>
      <c r="F95" s="145">
        <v>100</v>
      </c>
      <c r="G95" s="145">
        <v>400</v>
      </c>
      <c r="H95" s="145">
        <v>5</v>
      </c>
      <c r="I95" s="145">
        <v>0.4</v>
      </c>
      <c r="J95" s="145" t="s">
        <v>25</v>
      </c>
    </row>
    <row r="96" spans="1:10" hidden="1">
      <c r="A96" s="147" t="s">
        <v>6606</v>
      </c>
      <c r="B96" s="145" t="s">
        <v>6350</v>
      </c>
      <c r="C96" s="145">
        <v>160</v>
      </c>
      <c r="D96" s="145">
        <v>180</v>
      </c>
      <c r="E96" s="145">
        <v>0.7</v>
      </c>
      <c r="F96" s="145">
        <v>100</v>
      </c>
      <c r="G96" s="145">
        <v>400</v>
      </c>
      <c r="H96" s="145">
        <v>5</v>
      </c>
      <c r="I96" s="145">
        <v>0.4</v>
      </c>
      <c r="J96" s="145" t="s">
        <v>25</v>
      </c>
    </row>
    <row r="97" spans="1:10" hidden="1">
      <c r="A97" s="147" t="s">
        <v>6781</v>
      </c>
      <c r="B97" s="145" t="s">
        <v>6350</v>
      </c>
      <c r="C97" s="145">
        <v>80</v>
      </c>
      <c r="D97" s="145">
        <v>80</v>
      </c>
      <c r="E97" s="145">
        <v>2</v>
      </c>
      <c r="F97" s="145">
        <v>70</v>
      </c>
      <c r="G97" s="145">
        <v>240</v>
      </c>
      <c r="H97" s="145">
        <v>0.5</v>
      </c>
      <c r="I97" s="145">
        <v>0.15</v>
      </c>
      <c r="J97" s="145" t="s">
        <v>6782</v>
      </c>
    </row>
    <row r="98" spans="1:10" hidden="1">
      <c r="A98" s="147" t="s">
        <v>6595</v>
      </c>
      <c r="B98" s="145" t="s">
        <v>6350</v>
      </c>
      <c r="C98" s="145">
        <v>120</v>
      </c>
      <c r="D98" s="145">
        <v>200</v>
      </c>
      <c r="E98" s="145">
        <v>7</v>
      </c>
      <c r="F98" s="145">
        <v>70</v>
      </c>
      <c r="G98" s="145">
        <v>220</v>
      </c>
      <c r="H98" s="145">
        <v>4</v>
      </c>
      <c r="I98" s="145">
        <v>0.5</v>
      </c>
      <c r="J98" s="145" t="s">
        <v>1342</v>
      </c>
    </row>
    <row r="99" spans="1:10" hidden="1">
      <c r="A99" s="147" t="s">
        <v>6596</v>
      </c>
      <c r="B99" s="145" t="s">
        <v>6350</v>
      </c>
      <c r="C99" s="145">
        <v>120</v>
      </c>
      <c r="D99" s="145">
        <v>200</v>
      </c>
      <c r="E99" s="145">
        <v>14</v>
      </c>
      <c r="F99" s="145">
        <v>70</v>
      </c>
      <c r="G99" s="145">
        <v>220</v>
      </c>
      <c r="H99" s="145">
        <v>4</v>
      </c>
      <c r="I99" s="145">
        <v>0.5</v>
      </c>
      <c r="J99" s="145" t="s">
        <v>6400</v>
      </c>
    </row>
    <row r="100" spans="1:10" hidden="1">
      <c r="A100" s="147" t="s">
        <v>6432</v>
      </c>
      <c r="B100" s="145" t="s">
        <v>6350</v>
      </c>
      <c r="C100" s="145">
        <v>11</v>
      </c>
      <c r="D100" s="145">
        <v>20</v>
      </c>
      <c r="E100" s="145">
        <v>0.05</v>
      </c>
      <c r="F100" s="145">
        <v>56</v>
      </c>
      <c r="G100" s="145">
        <v>400</v>
      </c>
      <c r="H100" s="145">
        <v>10</v>
      </c>
      <c r="I100" s="145">
        <v>0.5</v>
      </c>
      <c r="J100" s="145" t="s">
        <v>6372</v>
      </c>
    </row>
    <row r="101" spans="1:10" hidden="1">
      <c r="A101" s="147" t="s">
        <v>6609</v>
      </c>
      <c r="B101" s="145" t="s">
        <v>6350</v>
      </c>
      <c r="C101" s="145">
        <v>160</v>
      </c>
      <c r="D101" s="145">
        <v>180</v>
      </c>
      <c r="E101" s="145">
        <v>1.5</v>
      </c>
      <c r="F101" s="145">
        <v>100</v>
      </c>
      <c r="G101" s="145">
        <v>400</v>
      </c>
      <c r="H101" s="145">
        <v>5</v>
      </c>
      <c r="I101" s="145">
        <v>0.45</v>
      </c>
      <c r="J101" s="145" t="s">
        <v>1323</v>
      </c>
    </row>
    <row r="102" spans="1:10" hidden="1">
      <c r="A102" s="147" t="s">
        <v>7018</v>
      </c>
      <c r="B102" s="145" t="s">
        <v>6350</v>
      </c>
      <c r="C102" s="145">
        <v>12</v>
      </c>
      <c r="D102" s="145">
        <v>20</v>
      </c>
      <c r="E102" s="145">
        <v>3</v>
      </c>
      <c r="F102" s="145">
        <v>40</v>
      </c>
      <c r="G102" s="145">
        <v>250</v>
      </c>
      <c r="H102" s="145"/>
      <c r="I102" s="145"/>
      <c r="J102" s="145" t="s">
        <v>6427</v>
      </c>
    </row>
    <row r="103" spans="1:10" hidden="1">
      <c r="A103" s="147" t="s">
        <v>6752</v>
      </c>
      <c r="B103" s="145" t="s">
        <v>6350</v>
      </c>
      <c r="C103" s="145">
        <v>80</v>
      </c>
      <c r="D103" s="145">
        <v>120</v>
      </c>
      <c r="E103" s="145">
        <v>6</v>
      </c>
      <c r="F103" s="145">
        <v>50</v>
      </c>
      <c r="G103" s="145" t="s">
        <v>55</v>
      </c>
      <c r="H103" s="145">
        <v>1.5</v>
      </c>
      <c r="I103" s="145" t="s">
        <v>55</v>
      </c>
      <c r="J103" s="145" t="s">
        <v>6715</v>
      </c>
    </row>
    <row r="104" spans="1:10" hidden="1">
      <c r="A104" s="147" t="s">
        <v>6764</v>
      </c>
      <c r="B104" s="145" t="s">
        <v>6350</v>
      </c>
      <c r="C104" s="145">
        <v>120</v>
      </c>
      <c r="D104" s="145">
        <v>160</v>
      </c>
      <c r="E104" s="145">
        <v>8</v>
      </c>
      <c r="F104" s="145">
        <v>50</v>
      </c>
      <c r="G104" s="145" t="s">
        <v>55</v>
      </c>
      <c r="H104" s="145">
        <v>1.5</v>
      </c>
      <c r="I104" s="145" t="s">
        <v>55</v>
      </c>
      <c r="J104" s="145" t="s">
        <v>6715</v>
      </c>
    </row>
    <row r="105" spans="1:10" hidden="1">
      <c r="A105" s="147" t="s">
        <v>6636</v>
      </c>
      <c r="B105" s="145" t="s">
        <v>6350</v>
      </c>
      <c r="C105" s="145">
        <v>400</v>
      </c>
      <c r="D105" s="145">
        <v>400</v>
      </c>
      <c r="E105" s="145">
        <v>0.2</v>
      </c>
      <c r="F105" s="145">
        <v>60</v>
      </c>
      <c r="G105" s="145">
        <v>200</v>
      </c>
      <c r="H105" s="145">
        <v>10</v>
      </c>
      <c r="I105" s="145">
        <v>0.6</v>
      </c>
      <c r="J105" s="145" t="s">
        <v>25</v>
      </c>
    </row>
    <row r="106" spans="1:10" hidden="1">
      <c r="A106" s="147" t="s">
        <v>6514</v>
      </c>
      <c r="B106" s="145" t="s">
        <v>6350</v>
      </c>
      <c r="C106" s="145">
        <v>50</v>
      </c>
      <c r="D106" s="145">
        <v>60</v>
      </c>
      <c r="E106" s="145">
        <v>0.15</v>
      </c>
      <c r="F106" s="145">
        <v>120</v>
      </c>
      <c r="G106" s="145">
        <v>560</v>
      </c>
      <c r="H106" s="145">
        <v>6</v>
      </c>
      <c r="I106" s="145">
        <v>0.4</v>
      </c>
      <c r="J106" s="145" t="s">
        <v>6515</v>
      </c>
    </row>
    <row r="107" spans="1:10" hidden="1">
      <c r="A107" s="147" t="s">
        <v>6912</v>
      </c>
      <c r="B107" s="145" t="s">
        <v>6350</v>
      </c>
      <c r="C107" s="145">
        <v>50</v>
      </c>
      <c r="D107" s="145">
        <v>60</v>
      </c>
      <c r="E107" s="145">
        <v>2</v>
      </c>
      <c r="F107" s="145">
        <v>120</v>
      </c>
      <c r="G107" s="145">
        <v>400</v>
      </c>
      <c r="H107" s="145"/>
      <c r="I107" s="145">
        <v>0.35</v>
      </c>
      <c r="J107" s="145" t="s">
        <v>25</v>
      </c>
    </row>
    <row r="108" spans="1:10" hidden="1">
      <c r="A108" s="147" t="s">
        <v>6426</v>
      </c>
      <c r="B108" s="145" t="s">
        <v>6350</v>
      </c>
      <c r="C108" s="145">
        <v>6</v>
      </c>
      <c r="D108" s="145">
        <v>12</v>
      </c>
      <c r="E108" s="145">
        <v>0.05</v>
      </c>
      <c r="F108" s="145">
        <v>270</v>
      </c>
      <c r="G108" s="145">
        <v>560</v>
      </c>
      <c r="H108" s="145">
        <v>5</v>
      </c>
      <c r="I108" s="145">
        <v>0.3</v>
      </c>
      <c r="J108" s="145" t="s">
        <v>6427</v>
      </c>
    </row>
    <row r="109" spans="1:10" hidden="1">
      <c r="A109" s="147" t="s">
        <v>6417</v>
      </c>
      <c r="B109" s="145" t="s">
        <v>6350</v>
      </c>
      <c r="C109" s="145">
        <v>230</v>
      </c>
      <c r="D109" s="145">
        <v>230</v>
      </c>
      <c r="E109" s="145">
        <v>1</v>
      </c>
      <c r="F109" s="145">
        <v>100</v>
      </c>
      <c r="G109" s="145">
        <v>320</v>
      </c>
      <c r="H109" s="145">
        <v>5</v>
      </c>
      <c r="I109" s="145">
        <v>1.5</v>
      </c>
      <c r="J109" s="145" t="s">
        <v>1343</v>
      </c>
    </row>
    <row r="110" spans="1:10" hidden="1">
      <c r="A110" s="147" t="s">
        <v>7019</v>
      </c>
      <c r="B110" s="145" t="s">
        <v>6350</v>
      </c>
      <c r="C110" s="145">
        <v>12</v>
      </c>
      <c r="D110" s="145">
        <v>20</v>
      </c>
      <c r="E110" s="145">
        <v>3</v>
      </c>
      <c r="F110" s="145">
        <v>80</v>
      </c>
      <c r="G110" s="145">
        <v>160</v>
      </c>
      <c r="H110" s="145"/>
      <c r="I110" s="145"/>
      <c r="J110" s="145" t="s">
        <v>6951</v>
      </c>
    </row>
    <row r="111" spans="1:10" hidden="1">
      <c r="A111" s="147" t="s">
        <v>6691</v>
      </c>
      <c r="B111" s="145" t="s">
        <v>6350</v>
      </c>
      <c r="C111" s="145">
        <v>800</v>
      </c>
      <c r="D111" s="145">
        <v>850</v>
      </c>
      <c r="E111" s="145">
        <v>3</v>
      </c>
      <c r="F111" s="145">
        <v>10</v>
      </c>
      <c r="G111" s="145">
        <v>40</v>
      </c>
      <c r="H111" s="145">
        <v>5</v>
      </c>
      <c r="I111" s="145">
        <v>2</v>
      </c>
      <c r="J111" s="145" t="s">
        <v>1336</v>
      </c>
    </row>
    <row r="112" spans="1:10" hidden="1">
      <c r="A112" s="147" t="s">
        <v>6683</v>
      </c>
      <c r="B112" s="145" t="s">
        <v>6350</v>
      </c>
      <c r="C112" s="145">
        <v>700</v>
      </c>
      <c r="D112" s="145">
        <v>750</v>
      </c>
      <c r="E112" s="145">
        <v>3</v>
      </c>
      <c r="F112" s="145">
        <v>10</v>
      </c>
      <c r="G112" s="145">
        <v>40</v>
      </c>
      <c r="H112" s="145">
        <v>5</v>
      </c>
      <c r="I112" s="145">
        <v>2</v>
      </c>
      <c r="J112" s="145" t="s">
        <v>1336</v>
      </c>
    </row>
    <row r="113" spans="1:10" hidden="1">
      <c r="A113" s="147" t="s">
        <v>6993</v>
      </c>
      <c r="B113" s="145" t="s">
        <v>6350</v>
      </c>
      <c r="C113" s="145">
        <v>800</v>
      </c>
      <c r="D113" s="145">
        <v>850</v>
      </c>
      <c r="E113" s="145">
        <v>3</v>
      </c>
      <c r="F113" s="145">
        <v>10</v>
      </c>
      <c r="G113" s="145">
        <v>40</v>
      </c>
      <c r="H113" s="145">
        <v>2</v>
      </c>
      <c r="I113" s="145" t="s">
        <v>55</v>
      </c>
      <c r="J113" s="145" t="s">
        <v>1336</v>
      </c>
    </row>
    <row r="114" spans="1:10" hidden="1">
      <c r="A114" s="147" t="s">
        <v>6418</v>
      </c>
      <c r="B114" s="145" t="s">
        <v>6350</v>
      </c>
      <c r="C114" s="145">
        <v>230</v>
      </c>
      <c r="D114" s="145">
        <v>230</v>
      </c>
      <c r="E114" s="145">
        <v>15</v>
      </c>
      <c r="F114" s="145">
        <v>55</v>
      </c>
      <c r="G114" s="145">
        <v>160</v>
      </c>
      <c r="H114" s="145">
        <v>5</v>
      </c>
      <c r="I114" s="145">
        <v>3</v>
      </c>
      <c r="J114" s="145" t="s">
        <v>6400</v>
      </c>
    </row>
    <row r="115" spans="1:10" hidden="1">
      <c r="A115" s="147" t="s">
        <v>6677</v>
      </c>
      <c r="B115" s="145" t="s">
        <v>6350</v>
      </c>
      <c r="C115" s="145">
        <v>400</v>
      </c>
      <c r="D115" s="145">
        <v>800</v>
      </c>
      <c r="E115" s="145">
        <v>5</v>
      </c>
      <c r="F115" s="145">
        <v>22</v>
      </c>
      <c r="G115" s="145" t="s">
        <v>55</v>
      </c>
      <c r="H115" s="145">
        <v>1</v>
      </c>
      <c r="I115" s="145">
        <v>0.4</v>
      </c>
      <c r="J115" s="145" t="s">
        <v>1336</v>
      </c>
    </row>
    <row r="116" spans="1:10" hidden="1">
      <c r="A116" s="147" t="s">
        <v>6692</v>
      </c>
      <c r="B116" s="145" t="s">
        <v>6350</v>
      </c>
      <c r="C116" s="145">
        <v>800</v>
      </c>
      <c r="D116" s="145">
        <v>900</v>
      </c>
      <c r="E116" s="145">
        <v>3</v>
      </c>
      <c r="F116" s="145">
        <v>10</v>
      </c>
      <c r="G116" s="145" t="s">
        <v>55</v>
      </c>
      <c r="H116" s="145">
        <v>5</v>
      </c>
      <c r="I116" s="145">
        <v>1</v>
      </c>
      <c r="J116" s="145" t="s">
        <v>6693</v>
      </c>
    </row>
    <row r="117" spans="1:10" hidden="1">
      <c r="A117" s="147" t="s">
        <v>6685</v>
      </c>
      <c r="B117" s="145" t="s">
        <v>6350</v>
      </c>
      <c r="C117" s="145">
        <v>750</v>
      </c>
      <c r="D117" s="145">
        <v>900</v>
      </c>
      <c r="E117" s="145">
        <v>3</v>
      </c>
      <c r="F117" s="145">
        <v>10</v>
      </c>
      <c r="G117" s="145" t="s">
        <v>55</v>
      </c>
      <c r="H117" s="145">
        <v>5</v>
      </c>
      <c r="I117" s="145">
        <v>1</v>
      </c>
      <c r="J117" s="145" t="s">
        <v>6686</v>
      </c>
    </row>
    <row r="118" spans="1:10" hidden="1">
      <c r="A118" s="147" t="s">
        <v>7014</v>
      </c>
      <c r="B118" s="145" t="s">
        <v>6350</v>
      </c>
      <c r="C118" s="145">
        <v>3.3</v>
      </c>
      <c r="D118" s="145">
        <v>15</v>
      </c>
      <c r="E118" s="145">
        <v>35</v>
      </c>
      <c r="F118" s="145">
        <v>50</v>
      </c>
      <c r="G118" s="145">
        <v>100</v>
      </c>
      <c r="H118" s="145"/>
      <c r="I118" s="145"/>
      <c r="J118" s="145" t="s">
        <v>5799</v>
      </c>
    </row>
    <row r="119" spans="1:10" hidden="1">
      <c r="A119" s="147" t="s">
        <v>6546</v>
      </c>
      <c r="B119" s="145" t="s">
        <v>6350</v>
      </c>
      <c r="C119" s="145">
        <v>50</v>
      </c>
      <c r="D119" s="145">
        <v>80</v>
      </c>
      <c r="E119" s="145">
        <v>7</v>
      </c>
      <c r="F119" s="145">
        <v>200</v>
      </c>
      <c r="G119" s="145">
        <v>560</v>
      </c>
      <c r="H119" s="145">
        <v>2</v>
      </c>
      <c r="I119" s="145">
        <v>0.17</v>
      </c>
      <c r="J119" s="145" t="s">
        <v>25</v>
      </c>
    </row>
    <row r="120" spans="1:10" hidden="1">
      <c r="A120" s="147" t="s">
        <v>6430</v>
      </c>
      <c r="B120" s="145" t="s">
        <v>6350</v>
      </c>
      <c r="C120" s="145">
        <v>10</v>
      </c>
      <c r="D120" s="145">
        <v>15</v>
      </c>
      <c r="E120" s="145">
        <v>5</v>
      </c>
      <c r="F120" s="145">
        <v>450</v>
      </c>
      <c r="G120" s="145">
        <v>700</v>
      </c>
      <c r="H120" s="145">
        <v>1.5</v>
      </c>
      <c r="I120" s="145">
        <v>0.27</v>
      </c>
      <c r="J120" s="145" t="s">
        <v>6429</v>
      </c>
    </row>
    <row r="121" spans="1:10" hidden="1">
      <c r="A121" s="147" t="s">
        <v>6431</v>
      </c>
      <c r="B121" s="145" t="s">
        <v>6350</v>
      </c>
      <c r="C121" s="145">
        <v>10</v>
      </c>
      <c r="D121" s="145">
        <v>15</v>
      </c>
      <c r="E121" s="145">
        <v>5</v>
      </c>
      <c r="F121" s="145">
        <v>450</v>
      </c>
      <c r="G121" s="145">
        <v>1200</v>
      </c>
      <c r="H121" s="145">
        <v>2</v>
      </c>
      <c r="I121" s="145">
        <v>0.35</v>
      </c>
      <c r="J121" s="145" t="s">
        <v>6429</v>
      </c>
    </row>
    <row r="122" spans="1:10" hidden="1">
      <c r="A122" s="147" t="s">
        <v>6925</v>
      </c>
      <c r="B122" s="145" t="s">
        <v>6350</v>
      </c>
      <c r="C122" s="145">
        <v>45</v>
      </c>
      <c r="D122" s="145">
        <v>60</v>
      </c>
      <c r="E122" s="145">
        <v>0.2</v>
      </c>
      <c r="F122" s="145">
        <v>120</v>
      </c>
      <c r="G122" s="145">
        <v>400</v>
      </c>
      <c r="H122" s="145">
        <v>0.4</v>
      </c>
      <c r="I122" s="145"/>
      <c r="J122" s="145" t="s">
        <v>1279</v>
      </c>
    </row>
    <row r="123" spans="1:10" hidden="1">
      <c r="A123" s="147" t="s">
        <v>6510</v>
      </c>
      <c r="B123" s="145" t="s">
        <v>6350</v>
      </c>
      <c r="C123" s="145">
        <v>50</v>
      </c>
      <c r="D123" s="145">
        <v>60</v>
      </c>
      <c r="E123" s="145">
        <v>0.15</v>
      </c>
      <c r="F123" s="145">
        <v>90</v>
      </c>
      <c r="G123" s="145">
        <v>600</v>
      </c>
      <c r="H123" s="145">
        <v>6</v>
      </c>
      <c r="I123" s="145">
        <v>0.3</v>
      </c>
      <c r="J123" s="145" t="s">
        <v>6511</v>
      </c>
    </row>
    <row r="124" spans="1:10" hidden="1">
      <c r="A124" s="147" t="s">
        <v>6542</v>
      </c>
      <c r="B124" s="145" t="s">
        <v>6350</v>
      </c>
      <c r="C124" s="145">
        <v>50</v>
      </c>
      <c r="D124" s="145">
        <v>60</v>
      </c>
      <c r="E124" s="145">
        <v>5</v>
      </c>
      <c r="F124" s="145">
        <v>70</v>
      </c>
      <c r="G124" s="145">
        <v>360</v>
      </c>
      <c r="H124" s="145">
        <v>2</v>
      </c>
      <c r="I124" s="145">
        <v>0.4</v>
      </c>
      <c r="J124" s="145" t="s">
        <v>6543</v>
      </c>
    </row>
    <row r="125" spans="1:10" hidden="1">
      <c r="A125" s="147" t="s">
        <v>6852</v>
      </c>
      <c r="B125" s="145" t="s">
        <v>6350</v>
      </c>
      <c r="C125" s="145">
        <v>450</v>
      </c>
      <c r="D125" s="145">
        <v>450</v>
      </c>
      <c r="E125" s="145">
        <v>6</v>
      </c>
      <c r="F125" s="145">
        <v>500</v>
      </c>
      <c r="G125" s="145" t="s">
        <v>55</v>
      </c>
      <c r="H125" s="145">
        <v>2</v>
      </c>
      <c r="I125" s="145">
        <v>1.5</v>
      </c>
      <c r="J125" s="145" t="s">
        <v>1342</v>
      </c>
    </row>
    <row r="126" spans="1:10" hidden="1">
      <c r="A126" s="147" t="s">
        <v>6602</v>
      </c>
      <c r="B126" s="145" t="s">
        <v>6350</v>
      </c>
      <c r="C126" s="145">
        <v>160</v>
      </c>
      <c r="D126" s="145">
        <v>160</v>
      </c>
      <c r="E126" s="145">
        <v>0.1</v>
      </c>
      <c r="F126" s="145">
        <v>60</v>
      </c>
      <c r="G126" s="145">
        <v>320</v>
      </c>
      <c r="H126" s="145">
        <v>5</v>
      </c>
      <c r="I126" s="145">
        <v>2</v>
      </c>
      <c r="J126" s="145" t="s">
        <v>6377</v>
      </c>
    </row>
    <row r="127" spans="1:10" hidden="1">
      <c r="A127" s="147" t="s">
        <v>6526</v>
      </c>
      <c r="B127" s="145" t="s">
        <v>6350</v>
      </c>
      <c r="C127" s="145">
        <v>50</v>
      </c>
      <c r="D127" s="145">
        <v>60</v>
      </c>
      <c r="E127" s="145">
        <v>1</v>
      </c>
      <c r="F127" s="145">
        <v>135</v>
      </c>
      <c r="G127" s="145">
        <v>600</v>
      </c>
      <c r="H127" s="145">
        <v>2</v>
      </c>
      <c r="I127" s="145">
        <v>0.3</v>
      </c>
      <c r="J127" s="145" t="s">
        <v>6461</v>
      </c>
    </row>
    <row r="128" spans="1:10" hidden="1">
      <c r="A128" s="147" t="s">
        <v>6554</v>
      </c>
      <c r="B128" s="145" t="s">
        <v>6350</v>
      </c>
      <c r="C128" s="145">
        <v>60</v>
      </c>
      <c r="D128" s="145">
        <v>120</v>
      </c>
      <c r="E128" s="145">
        <v>1</v>
      </c>
      <c r="F128" s="145">
        <v>135</v>
      </c>
      <c r="G128" s="145">
        <v>400</v>
      </c>
      <c r="H128" s="145">
        <v>2</v>
      </c>
      <c r="I128" s="145">
        <v>0.3</v>
      </c>
      <c r="J128" s="145" t="s">
        <v>6555</v>
      </c>
    </row>
    <row r="129" spans="1:10" hidden="1">
      <c r="A129" s="147" t="s">
        <v>6537</v>
      </c>
      <c r="B129" s="145" t="s">
        <v>6350</v>
      </c>
      <c r="C129" s="145">
        <v>50</v>
      </c>
      <c r="D129" s="145">
        <v>60</v>
      </c>
      <c r="E129" s="145">
        <v>3</v>
      </c>
      <c r="F129" s="145">
        <v>100</v>
      </c>
      <c r="G129" s="145">
        <v>560</v>
      </c>
      <c r="H129" s="145">
        <v>2</v>
      </c>
      <c r="I129" s="145">
        <v>0.5</v>
      </c>
      <c r="J129" s="145" t="s">
        <v>25</v>
      </c>
    </row>
    <row r="130" spans="1:10" hidden="1">
      <c r="A130" s="147" t="s">
        <v>6766</v>
      </c>
      <c r="B130" s="145" t="s">
        <v>6350</v>
      </c>
      <c r="C130" s="145">
        <v>20</v>
      </c>
      <c r="D130" s="145">
        <v>60</v>
      </c>
      <c r="E130" s="145">
        <v>5</v>
      </c>
      <c r="F130" s="145">
        <v>120</v>
      </c>
      <c r="G130" s="145">
        <v>560</v>
      </c>
      <c r="H130" s="145">
        <v>500</v>
      </c>
      <c r="I130" s="145" t="s">
        <v>55</v>
      </c>
      <c r="J130" s="145" t="s">
        <v>25</v>
      </c>
    </row>
    <row r="131" spans="1:10" hidden="1">
      <c r="A131" s="147" t="s">
        <v>6487</v>
      </c>
      <c r="B131" s="145" t="s">
        <v>6350</v>
      </c>
      <c r="C131" s="145">
        <v>32</v>
      </c>
      <c r="D131" s="145">
        <v>40</v>
      </c>
      <c r="E131" s="145">
        <v>1</v>
      </c>
      <c r="F131" s="145">
        <v>82</v>
      </c>
      <c r="G131" s="145">
        <v>390</v>
      </c>
      <c r="H131" s="145">
        <v>3</v>
      </c>
      <c r="I131" s="145">
        <v>0.4</v>
      </c>
      <c r="J131" s="145" t="s">
        <v>25</v>
      </c>
    </row>
    <row r="132" spans="1:10" hidden="1">
      <c r="A132" s="147" t="s">
        <v>6564</v>
      </c>
      <c r="B132" s="145" t="s">
        <v>6350</v>
      </c>
      <c r="C132" s="145">
        <v>60</v>
      </c>
      <c r="D132" s="145">
        <v>60</v>
      </c>
      <c r="E132" s="145">
        <v>5</v>
      </c>
      <c r="F132" s="145">
        <v>160</v>
      </c>
      <c r="G132" s="145">
        <v>400</v>
      </c>
      <c r="H132" s="145">
        <v>1</v>
      </c>
      <c r="I132" s="145">
        <v>0.3</v>
      </c>
      <c r="J132" s="145" t="s">
        <v>6565</v>
      </c>
    </row>
    <row r="133" spans="1:10" hidden="1">
      <c r="A133" s="147" t="s">
        <v>6899</v>
      </c>
      <c r="B133" s="145" t="s">
        <v>6350</v>
      </c>
      <c r="C133" s="145">
        <v>80</v>
      </c>
      <c r="D133" s="145">
        <v>80</v>
      </c>
      <c r="E133" s="145">
        <v>0.5</v>
      </c>
      <c r="F133" s="145">
        <v>120</v>
      </c>
      <c r="G133" s="145">
        <v>390</v>
      </c>
      <c r="H133" s="145">
        <v>0.5</v>
      </c>
      <c r="I133" s="145">
        <v>0.2</v>
      </c>
      <c r="J133" s="145" t="s">
        <v>1425</v>
      </c>
    </row>
    <row r="134" spans="1:10" hidden="1">
      <c r="A134" s="147" t="s">
        <v>6967</v>
      </c>
      <c r="B134" s="145" t="s">
        <v>6350</v>
      </c>
      <c r="C134" s="145">
        <v>50</v>
      </c>
      <c r="D134" s="145">
        <v>60</v>
      </c>
      <c r="E134" s="145">
        <v>3</v>
      </c>
      <c r="F134" s="145">
        <v>100</v>
      </c>
      <c r="G134" s="145">
        <v>560</v>
      </c>
      <c r="H134" s="145">
        <v>10</v>
      </c>
      <c r="I134" s="145">
        <v>2</v>
      </c>
      <c r="J134" s="145" t="s">
        <v>1323</v>
      </c>
    </row>
    <row r="135" spans="1:10" hidden="1">
      <c r="A135" s="147" t="s">
        <v>6539</v>
      </c>
      <c r="B135" s="145" t="s">
        <v>6350</v>
      </c>
      <c r="C135" s="145">
        <v>50</v>
      </c>
      <c r="D135" s="145">
        <v>60</v>
      </c>
      <c r="E135" s="145">
        <v>5</v>
      </c>
      <c r="F135" s="145">
        <v>70</v>
      </c>
      <c r="G135" s="145">
        <v>400</v>
      </c>
      <c r="H135" s="145">
        <v>2</v>
      </c>
      <c r="I135" s="145">
        <v>0.4</v>
      </c>
      <c r="J135" s="145" t="s">
        <v>1323</v>
      </c>
    </row>
    <row r="136" spans="1:10" hidden="1">
      <c r="A136" s="147" t="s">
        <v>6548</v>
      </c>
      <c r="B136" s="145" t="s">
        <v>6350</v>
      </c>
      <c r="C136" s="145">
        <v>50</v>
      </c>
      <c r="D136" s="145">
        <v>60</v>
      </c>
      <c r="E136" s="145">
        <v>8</v>
      </c>
      <c r="F136" s="145">
        <v>70</v>
      </c>
      <c r="G136" s="145">
        <v>400</v>
      </c>
      <c r="H136" s="145">
        <v>2</v>
      </c>
      <c r="I136" s="145">
        <v>0.4</v>
      </c>
      <c r="J136" s="145" t="s">
        <v>1323</v>
      </c>
    </row>
    <row r="137" spans="1:10" hidden="1">
      <c r="A137" s="147" t="s">
        <v>6591</v>
      </c>
      <c r="B137" s="145" t="s">
        <v>6350</v>
      </c>
      <c r="C137" s="145">
        <v>100</v>
      </c>
      <c r="D137" s="145">
        <v>120</v>
      </c>
      <c r="E137" s="145">
        <v>4</v>
      </c>
      <c r="F137" s="145">
        <v>70</v>
      </c>
      <c r="G137" s="145">
        <v>400</v>
      </c>
      <c r="H137" s="145">
        <v>5</v>
      </c>
      <c r="I137" s="145" t="s">
        <v>6592</v>
      </c>
      <c r="J137" s="145" t="s">
        <v>1323</v>
      </c>
    </row>
    <row r="138" spans="1:10" hidden="1">
      <c r="A138" s="147" t="s">
        <v>6594</v>
      </c>
      <c r="B138" s="145" t="s">
        <v>6350</v>
      </c>
      <c r="C138" s="145">
        <v>120</v>
      </c>
      <c r="D138" s="145">
        <v>120</v>
      </c>
      <c r="E138" s="145">
        <v>2</v>
      </c>
      <c r="F138" s="145">
        <v>82</v>
      </c>
      <c r="G138" s="145">
        <v>390</v>
      </c>
      <c r="H138" s="145">
        <v>5</v>
      </c>
      <c r="I138" s="145">
        <v>0.4</v>
      </c>
      <c r="J138" s="145" t="s">
        <v>1201</v>
      </c>
    </row>
    <row r="139" spans="1:10" hidden="1">
      <c r="A139" s="147" t="s">
        <v>6581</v>
      </c>
      <c r="B139" s="145" t="s">
        <v>6350</v>
      </c>
      <c r="C139" s="145">
        <v>80</v>
      </c>
      <c r="D139" s="145">
        <v>100</v>
      </c>
      <c r="E139" s="145">
        <v>1</v>
      </c>
      <c r="F139" s="145">
        <v>82</v>
      </c>
      <c r="G139" s="145">
        <v>390</v>
      </c>
      <c r="H139" s="145">
        <v>3</v>
      </c>
      <c r="I139" s="145">
        <v>0.4</v>
      </c>
      <c r="J139" s="145" t="s">
        <v>6582</v>
      </c>
    </row>
    <row r="140" spans="1:10" hidden="1">
      <c r="A140" s="147" t="s">
        <v>6376</v>
      </c>
      <c r="B140" s="145" t="s">
        <v>6350</v>
      </c>
      <c r="C140" s="145">
        <v>60</v>
      </c>
      <c r="D140" s="145">
        <v>60</v>
      </c>
      <c r="E140" s="145">
        <v>3</v>
      </c>
      <c r="F140" s="145">
        <v>40</v>
      </c>
      <c r="G140" s="145">
        <v>250</v>
      </c>
      <c r="H140" s="145">
        <v>4</v>
      </c>
      <c r="I140" s="145">
        <v>1.2</v>
      </c>
      <c r="J140" s="145" t="s">
        <v>6377</v>
      </c>
    </row>
    <row r="141" spans="1:10" hidden="1">
      <c r="A141" s="147" t="s">
        <v>7033</v>
      </c>
      <c r="B141" s="145" t="s">
        <v>6350</v>
      </c>
      <c r="C141" s="145">
        <v>90</v>
      </c>
      <c r="D141" s="145">
        <v>90</v>
      </c>
      <c r="E141" s="145">
        <v>2</v>
      </c>
      <c r="F141" s="145">
        <v>1000</v>
      </c>
      <c r="G141" s="145">
        <v>10000</v>
      </c>
      <c r="H141" s="145"/>
      <c r="I141" s="145">
        <v>1.5</v>
      </c>
      <c r="J141" s="145" t="s">
        <v>25</v>
      </c>
    </row>
    <row r="142" spans="1:10" hidden="1">
      <c r="A142" s="147" t="s">
        <v>6428</v>
      </c>
      <c r="B142" s="145" t="s">
        <v>6350</v>
      </c>
      <c r="C142" s="145">
        <v>10</v>
      </c>
      <c r="D142" s="145">
        <v>15</v>
      </c>
      <c r="E142" s="145">
        <v>5</v>
      </c>
      <c r="F142" s="145">
        <v>270</v>
      </c>
      <c r="G142" s="145">
        <v>820</v>
      </c>
      <c r="H142" s="145">
        <v>2</v>
      </c>
      <c r="I142" s="145">
        <v>0.5</v>
      </c>
      <c r="J142" s="145" t="s">
        <v>6429</v>
      </c>
    </row>
    <row r="143" spans="1:10" hidden="1">
      <c r="A143" s="147" t="s">
        <v>6868</v>
      </c>
      <c r="B143" s="145" t="s">
        <v>6350</v>
      </c>
      <c r="C143" s="145">
        <v>60</v>
      </c>
      <c r="D143" s="145">
        <v>50</v>
      </c>
      <c r="E143" s="145">
        <v>1</v>
      </c>
      <c r="F143" s="145">
        <v>2000</v>
      </c>
      <c r="G143" s="145" t="s">
        <v>55</v>
      </c>
      <c r="H143" s="145">
        <v>1.2</v>
      </c>
      <c r="I143" s="145">
        <v>1.2</v>
      </c>
      <c r="J143" s="145" t="s">
        <v>25</v>
      </c>
    </row>
    <row r="144" spans="1:10" hidden="1">
      <c r="A144" s="147" t="s">
        <v>6378</v>
      </c>
      <c r="B144" s="145" t="s">
        <v>6350</v>
      </c>
      <c r="C144" s="145">
        <v>60</v>
      </c>
      <c r="D144" s="145">
        <v>60</v>
      </c>
      <c r="E144" s="145">
        <v>3</v>
      </c>
      <c r="F144" s="145">
        <v>40</v>
      </c>
      <c r="G144" s="145">
        <v>320</v>
      </c>
      <c r="H144" s="145">
        <v>2</v>
      </c>
      <c r="I144" s="145">
        <v>1</v>
      </c>
      <c r="J144" s="145" t="s">
        <v>6365</v>
      </c>
    </row>
    <row r="145" spans="1:10" hidden="1">
      <c r="A145" s="147" t="s">
        <v>6446</v>
      </c>
      <c r="B145" s="145" t="s">
        <v>6350</v>
      </c>
      <c r="C145" s="145">
        <v>20</v>
      </c>
      <c r="D145" s="145">
        <v>25</v>
      </c>
      <c r="E145" s="145">
        <v>1</v>
      </c>
      <c r="F145" s="145">
        <v>85</v>
      </c>
      <c r="G145" s="145">
        <v>240</v>
      </c>
      <c r="H145" s="145">
        <v>2</v>
      </c>
      <c r="I145" s="145">
        <v>0.5</v>
      </c>
      <c r="J145" s="145" t="s">
        <v>1201</v>
      </c>
    </row>
    <row r="146" spans="1:10" hidden="1">
      <c r="A146" s="147" t="s">
        <v>6386</v>
      </c>
      <c r="B146" s="145" t="s">
        <v>6350</v>
      </c>
      <c r="C146" s="145">
        <v>80</v>
      </c>
      <c r="D146" s="145">
        <v>120</v>
      </c>
      <c r="E146" s="145">
        <v>1</v>
      </c>
      <c r="F146" s="145">
        <v>60</v>
      </c>
      <c r="G146" s="145">
        <v>320</v>
      </c>
      <c r="H146" s="145">
        <v>5</v>
      </c>
      <c r="I146" s="145">
        <v>1</v>
      </c>
      <c r="J146" s="145" t="s">
        <v>6387</v>
      </c>
    </row>
    <row r="147" spans="1:10" hidden="1">
      <c r="A147" s="147" t="s">
        <v>6405</v>
      </c>
      <c r="B147" s="145" t="s">
        <v>6350</v>
      </c>
      <c r="C147" s="145">
        <v>120</v>
      </c>
      <c r="D147" s="145">
        <v>180</v>
      </c>
      <c r="E147" s="145">
        <v>1.5</v>
      </c>
      <c r="F147" s="145">
        <v>60</v>
      </c>
      <c r="G147" s="145">
        <v>320</v>
      </c>
      <c r="H147" s="145">
        <v>5</v>
      </c>
      <c r="I147" s="145">
        <v>1</v>
      </c>
      <c r="J147" s="145" t="s">
        <v>6406</v>
      </c>
    </row>
    <row r="148" spans="1:10" hidden="1">
      <c r="A148" s="147" t="s">
        <v>6407</v>
      </c>
      <c r="B148" s="145" t="s">
        <v>6350</v>
      </c>
      <c r="C148" s="145">
        <v>120</v>
      </c>
      <c r="D148" s="145">
        <v>120</v>
      </c>
      <c r="E148" s="145">
        <v>10</v>
      </c>
      <c r="F148" s="145">
        <v>55</v>
      </c>
      <c r="G148" s="145">
        <v>160</v>
      </c>
      <c r="H148" s="145">
        <v>5</v>
      </c>
      <c r="I148" s="145" t="s">
        <v>6408</v>
      </c>
      <c r="J148" s="145" t="s">
        <v>6400</v>
      </c>
    </row>
    <row r="149" spans="1:10" hidden="1">
      <c r="A149" s="147" t="s">
        <v>6783</v>
      </c>
      <c r="B149" s="145" t="s">
        <v>6350</v>
      </c>
      <c r="C149" s="145">
        <v>10</v>
      </c>
      <c r="D149" s="145">
        <v>30</v>
      </c>
      <c r="E149" s="145">
        <v>3</v>
      </c>
      <c r="F149" s="145">
        <v>140</v>
      </c>
      <c r="G149" s="145">
        <v>400</v>
      </c>
      <c r="H149" s="145">
        <v>0.4</v>
      </c>
      <c r="I149" s="145">
        <v>0.3</v>
      </c>
      <c r="J149" s="145" t="s">
        <v>6784</v>
      </c>
    </row>
    <row r="150" spans="1:10" hidden="1">
      <c r="A150" s="147" t="s">
        <v>6379</v>
      </c>
      <c r="B150" s="145" t="s">
        <v>6350</v>
      </c>
      <c r="C150" s="145">
        <v>60</v>
      </c>
      <c r="D150" s="145">
        <v>60</v>
      </c>
      <c r="E150" s="145">
        <v>3</v>
      </c>
      <c r="F150" s="145">
        <v>60</v>
      </c>
      <c r="G150" s="145">
        <v>300</v>
      </c>
      <c r="H150" s="145">
        <v>5</v>
      </c>
      <c r="I150" s="145">
        <v>1</v>
      </c>
      <c r="J150" s="145" t="s">
        <v>1342</v>
      </c>
    </row>
    <row r="151" spans="1:10" hidden="1">
      <c r="A151" s="147" t="s">
        <v>6478</v>
      </c>
      <c r="B151" s="145" t="s">
        <v>6350</v>
      </c>
      <c r="C151" s="145">
        <v>30</v>
      </c>
      <c r="D151" s="145">
        <v>40</v>
      </c>
      <c r="E151" s="145">
        <v>3</v>
      </c>
      <c r="F151" s="145">
        <v>100</v>
      </c>
      <c r="G151" s="145">
        <v>400</v>
      </c>
      <c r="H151" s="145">
        <v>2</v>
      </c>
      <c r="I151" s="145">
        <v>0.5</v>
      </c>
      <c r="J151" s="145" t="s">
        <v>6479</v>
      </c>
    </row>
    <row r="152" spans="1:10" hidden="1">
      <c r="A152" s="147" t="s">
        <v>6481</v>
      </c>
      <c r="B152" s="145" t="s">
        <v>6350</v>
      </c>
      <c r="C152" s="145">
        <v>30</v>
      </c>
      <c r="D152" s="145">
        <v>40</v>
      </c>
      <c r="E152" s="145">
        <v>3</v>
      </c>
      <c r="F152" s="145">
        <v>100</v>
      </c>
      <c r="G152" s="145">
        <v>400</v>
      </c>
      <c r="H152" s="145">
        <v>2</v>
      </c>
      <c r="I152" s="145">
        <v>0.5</v>
      </c>
      <c r="J152" s="145" t="s">
        <v>6482</v>
      </c>
    </row>
    <row r="153" spans="1:10" hidden="1">
      <c r="A153" s="147" t="s">
        <v>6360</v>
      </c>
      <c r="B153" s="145" t="s">
        <v>6350</v>
      </c>
      <c r="C153" s="145">
        <v>30</v>
      </c>
      <c r="D153" s="145">
        <v>40</v>
      </c>
      <c r="E153" s="145">
        <v>5</v>
      </c>
      <c r="F153" s="145">
        <v>230</v>
      </c>
      <c r="G153" s="145">
        <v>800</v>
      </c>
      <c r="H153" s="145">
        <v>2</v>
      </c>
      <c r="I153" s="145">
        <v>1</v>
      </c>
      <c r="J153" s="145" t="s">
        <v>6361</v>
      </c>
    </row>
    <row r="154" spans="1:10" hidden="1">
      <c r="A154" s="147" t="s">
        <v>6363</v>
      </c>
      <c r="B154" s="145" t="s">
        <v>6350</v>
      </c>
      <c r="C154" s="145">
        <v>30</v>
      </c>
      <c r="D154" s="145">
        <v>40</v>
      </c>
      <c r="E154" s="145">
        <v>5</v>
      </c>
      <c r="F154" s="145">
        <v>230</v>
      </c>
      <c r="G154" s="145">
        <v>800</v>
      </c>
      <c r="H154" s="145">
        <v>2</v>
      </c>
      <c r="I154" s="145">
        <v>1</v>
      </c>
      <c r="J154" s="145" t="s">
        <v>1279</v>
      </c>
    </row>
    <row r="155" spans="1:10" hidden="1">
      <c r="A155" s="147" t="s">
        <v>6896</v>
      </c>
      <c r="B155" s="145" t="s">
        <v>6350</v>
      </c>
      <c r="C155" s="145">
        <v>450</v>
      </c>
      <c r="D155" s="145">
        <v>800</v>
      </c>
      <c r="E155" s="145">
        <v>2</v>
      </c>
      <c r="F155" s="145">
        <v>20</v>
      </c>
      <c r="G155" s="145">
        <v>35</v>
      </c>
      <c r="H155" s="145">
        <v>0.8</v>
      </c>
      <c r="I155" s="145" t="s">
        <v>55</v>
      </c>
      <c r="J155" s="145" t="s">
        <v>6897</v>
      </c>
    </row>
    <row r="156" spans="1:10" hidden="1">
      <c r="A156" s="147" t="s">
        <v>6863</v>
      </c>
      <c r="B156" s="145" t="s">
        <v>6350</v>
      </c>
      <c r="C156" s="145">
        <v>200</v>
      </c>
      <c r="D156" s="145">
        <v>350</v>
      </c>
      <c r="E156" s="145">
        <v>2</v>
      </c>
      <c r="F156" s="145">
        <v>8</v>
      </c>
      <c r="G156" s="145">
        <v>50</v>
      </c>
      <c r="H156" s="145">
        <v>1</v>
      </c>
      <c r="I156" s="145" t="s">
        <v>55</v>
      </c>
      <c r="J156" s="145" t="s">
        <v>6608</v>
      </c>
    </row>
    <row r="157" spans="1:10" hidden="1">
      <c r="A157" s="147" t="s">
        <v>6861</v>
      </c>
      <c r="B157" s="145" t="s">
        <v>6350</v>
      </c>
      <c r="C157" s="145">
        <v>200</v>
      </c>
      <c r="D157" s="145">
        <v>350</v>
      </c>
      <c r="E157" s="145">
        <v>3</v>
      </c>
      <c r="F157" s="145">
        <v>8</v>
      </c>
      <c r="G157" s="145">
        <v>50</v>
      </c>
      <c r="H157" s="145">
        <v>1.6</v>
      </c>
      <c r="I157" s="145" t="s">
        <v>55</v>
      </c>
      <c r="J157" s="145" t="s">
        <v>6862</v>
      </c>
    </row>
    <row r="158" spans="1:10" hidden="1">
      <c r="A158" s="147" t="s">
        <v>6860</v>
      </c>
      <c r="B158" s="145" t="s">
        <v>6350</v>
      </c>
      <c r="C158" s="145">
        <v>200</v>
      </c>
      <c r="D158" s="145">
        <v>350</v>
      </c>
      <c r="E158" s="145">
        <v>5</v>
      </c>
      <c r="F158" s="145">
        <v>8</v>
      </c>
      <c r="G158" s="145">
        <v>50</v>
      </c>
      <c r="H158" s="145">
        <v>1.5</v>
      </c>
      <c r="I158" s="145" t="s">
        <v>55</v>
      </c>
      <c r="J158" s="145" t="s">
        <v>6608</v>
      </c>
    </row>
    <row r="159" spans="1:10" hidden="1">
      <c r="A159" s="147" t="s">
        <v>6675</v>
      </c>
      <c r="B159" s="145" t="s">
        <v>6350</v>
      </c>
      <c r="C159" s="145">
        <v>400</v>
      </c>
      <c r="D159" s="145">
        <v>800</v>
      </c>
      <c r="E159" s="145">
        <v>2</v>
      </c>
      <c r="F159" s="145">
        <v>10</v>
      </c>
      <c r="G159" s="145">
        <v>30</v>
      </c>
      <c r="H159" s="145">
        <v>5</v>
      </c>
      <c r="I159" s="145">
        <v>1.5</v>
      </c>
      <c r="J159" s="145" t="s">
        <v>6676</v>
      </c>
    </row>
    <row r="160" spans="1:10" hidden="1">
      <c r="A160" s="147" t="s">
        <v>6767</v>
      </c>
      <c r="B160" s="145" t="s">
        <v>6350</v>
      </c>
      <c r="C160" s="145">
        <v>400</v>
      </c>
      <c r="D160" s="145">
        <v>700</v>
      </c>
      <c r="E160" s="145">
        <v>2</v>
      </c>
      <c r="F160" s="145">
        <v>10</v>
      </c>
      <c r="G160" s="145">
        <v>30</v>
      </c>
      <c r="H160" s="145">
        <v>1.5</v>
      </c>
      <c r="I160" s="145">
        <v>1.1000000000000001</v>
      </c>
      <c r="J160" s="145" t="s">
        <v>1271</v>
      </c>
    </row>
    <row r="161" spans="1:10" hidden="1">
      <c r="A161" s="147" t="s">
        <v>6443</v>
      </c>
      <c r="B161" s="145" t="s">
        <v>6350</v>
      </c>
      <c r="C161" s="145">
        <v>20</v>
      </c>
      <c r="D161" s="145">
        <v>30</v>
      </c>
      <c r="E161" s="145">
        <v>0.7</v>
      </c>
      <c r="F161" s="145">
        <v>100</v>
      </c>
      <c r="G161" s="145">
        <v>400</v>
      </c>
      <c r="H161" s="145">
        <v>1</v>
      </c>
      <c r="I161" s="145">
        <v>0.5</v>
      </c>
      <c r="J161" s="145" t="s">
        <v>6444</v>
      </c>
    </row>
    <row r="162" spans="1:10" hidden="1">
      <c r="A162" s="147" t="s">
        <v>6445</v>
      </c>
      <c r="B162" s="145" t="s">
        <v>6353</v>
      </c>
      <c r="C162" s="145">
        <v>20</v>
      </c>
      <c r="D162" s="145">
        <v>30</v>
      </c>
      <c r="E162" s="145">
        <v>0.7</v>
      </c>
      <c r="F162" s="145">
        <v>120</v>
      </c>
      <c r="G162" s="145">
        <v>400</v>
      </c>
      <c r="H162" s="145">
        <v>1</v>
      </c>
      <c r="I162" s="145">
        <v>0.5</v>
      </c>
      <c r="J162" s="145" t="s">
        <v>6444</v>
      </c>
    </row>
    <row r="163" spans="1:10" hidden="1">
      <c r="A163" s="147" t="s">
        <v>6485</v>
      </c>
      <c r="B163" s="145" t="s">
        <v>6353</v>
      </c>
      <c r="C163" s="145">
        <v>30</v>
      </c>
      <c r="D163" s="145">
        <v>40</v>
      </c>
      <c r="E163" s="145">
        <v>3</v>
      </c>
      <c r="F163" s="145">
        <v>100</v>
      </c>
      <c r="G163" s="145">
        <v>400</v>
      </c>
      <c r="H163" s="145">
        <v>2</v>
      </c>
      <c r="I163" s="145">
        <v>0.5</v>
      </c>
      <c r="J163" s="145" t="s">
        <v>1425</v>
      </c>
    </row>
    <row r="164" spans="1:10" hidden="1">
      <c r="A164" s="147" t="s">
        <v>6368</v>
      </c>
      <c r="B164" s="145" t="s">
        <v>6353</v>
      </c>
      <c r="C164" s="145">
        <v>45</v>
      </c>
      <c r="D164" s="145">
        <v>50</v>
      </c>
      <c r="E164" s="145">
        <v>0.8</v>
      </c>
      <c r="F164" s="145">
        <v>100</v>
      </c>
      <c r="G164" s="145">
        <v>630</v>
      </c>
      <c r="H164" s="145">
        <v>1</v>
      </c>
      <c r="I164" s="145">
        <v>0.7</v>
      </c>
      <c r="J164" s="145" t="s">
        <v>1279</v>
      </c>
    </row>
    <row r="165" spans="1:10" hidden="1">
      <c r="A165" s="147" t="s">
        <v>6357</v>
      </c>
      <c r="B165" s="145" t="s">
        <v>6353</v>
      </c>
      <c r="C165" s="145">
        <v>25</v>
      </c>
      <c r="D165" s="145">
        <v>30</v>
      </c>
      <c r="E165" s="145">
        <v>0.8</v>
      </c>
      <c r="F165" s="145">
        <v>100</v>
      </c>
      <c r="G165" s="145">
        <v>630</v>
      </c>
      <c r="H165" s="145">
        <v>1</v>
      </c>
      <c r="I165" s="145">
        <v>0.7</v>
      </c>
      <c r="J165" s="145" t="s">
        <v>1279</v>
      </c>
    </row>
    <row r="166" spans="1:10" hidden="1">
      <c r="A166" s="147" t="s">
        <v>6367</v>
      </c>
      <c r="B166" s="145" t="s">
        <v>6350</v>
      </c>
      <c r="C166" s="145">
        <v>45</v>
      </c>
      <c r="D166" s="145">
        <v>50</v>
      </c>
      <c r="E166" s="145">
        <v>0.8</v>
      </c>
      <c r="F166" s="145">
        <v>100</v>
      </c>
      <c r="G166" s="145">
        <v>630</v>
      </c>
      <c r="H166" s="145">
        <v>1</v>
      </c>
      <c r="I166" s="145">
        <v>0.7</v>
      </c>
      <c r="J166" s="145" t="s">
        <v>1279</v>
      </c>
    </row>
    <row r="167" spans="1:10" hidden="1">
      <c r="A167" s="147" t="s">
        <v>6356</v>
      </c>
      <c r="B167" s="145" t="s">
        <v>6350</v>
      </c>
      <c r="C167" s="145">
        <v>25</v>
      </c>
      <c r="D167" s="145">
        <v>30</v>
      </c>
      <c r="E167" s="145">
        <v>0.8</v>
      </c>
      <c r="F167" s="145">
        <v>100</v>
      </c>
      <c r="G167" s="145">
        <v>630</v>
      </c>
      <c r="H167" s="145">
        <v>1</v>
      </c>
      <c r="I167" s="145">
        <v>0.7</v>
      </c>
      <c r="J167" s="145" t="s">
        <v>1279</v>
      </c>
    </row>
    <row r="168" spans="1:10">
      <c r="A168" s="147" t="s">
        <v>6567</v>
      </c>
      <c r="B168" s="145" t="s">
        <v>6350</v>
      </c>
      <c r="C168" s="145">
        <v>65</v>
      </c>
      <c r="D168" s="145">
        <v>80</v>
      </c>
      <c r="E168" s="145">
        <v>0.1</v>
      </c>
      <c r="F168" s="145">
        <v>110</v>
      </c>
      <c r="G168" s="145">
        <v>800</v>
      </c>
      <c r="H168" s="145">
        <v>5</v>
      </c>
      <c r="I168" s="145">
        <v>0.25</v>
      </c>
      <c r="J168" s="145" t="s">
        <v>1279</v>
      </c>
    </row>
    <row r="169" spans="1:10" hidden="1">
      <c r="A169" s="147" t="s">
        <v>6503</v>
      </c>
      <c r="B169" s="145" t="s">
        <v>6350</v>
      </c>
      <c r="C169" s="145">
        <v>45</v>
      </c>
      <c r="D169" s="145">
        <v>50</v>
      </c>
      <c r="E169" s="145">
        <v>0.1</v>
      </c>
      <c r="F169" s="145">
        <v>110</v>
      </c>
      <c r="G169" s="145">
        <v>800</v>
      </c>
      <c r="H169" s="145">
        <v>5</v>
      </c>
      <c r="I169" s="145">
        <v>0.25</v>
      </c>
      <c r="J169" s="145" t="s">
        <v>1279</v>
      </c>
    </row>
    <row r="170" spans="1:10" hidden="1">
      <c r="A170" s="147" t="s">
        <v>6469</v>
      </c>
      <c r="B170" s="145" t="s">
        <v>6350</v>
      </c>
      <c r="C170" s="145">
        <v>30</v>
      </c>
      <c r="D170" s="145">
        <v>30</v>
      </c>
      <c r="E170" s="145">
        <v>0.1</v>
      </c>
      <c r="F170" s="145">
        <v>110</v>
      </c>
      <c r="G170" s="145">
        <v>800</v>
      </c>
      <c r="H170" s="145">
        <v>5</v>
      </c>
      <c r="I170" s="145" t="s">
        <v>6470</v>
      </c>
      <c r="J170" s="145" t="s">
        <v>1279</v>
      </c>
    </row>
    <row r="171" spans="1:10" hidden="1">
      <c r="A171" s="147" t="s">
        <v>6568</v>
      </c>
      <c r="B171" s="145" t="s">
        <v>6353</v>
      </c>
      <c r="C171" s="145">
        <v>65</v>
      </c>
      <c r="D171" s="145">
        <v>80</v>
      </c>
      <c r="E171" s="145">
        <v>0.1</v>
      </c>
      <c r="F171" s="145">
        <v>110</v>
      </c>
      <c r="G171" s="145">
        <v>800</v>
      </c>
      <c r="H171" s="145">
        <v>5</v>
      </c>
      <c r="I171" s="145">
        <v>0.3</v>
      </c>
      <c r="J171" s="145" t="s">
        <v>1279</v>
      </c>
    </row>
    <row r="172" spans="1:10" hidden="1">
      <c r="A172" s="147" t="s">
        <v>6504</v>
      </c>
      <c r="B172" s="145" t="s">
        <v>6353</v>
      </c>
      <c r="C172" s="145">
        <v>45</v>
      </c>
      <c r="D172" s="145">
        <v>50</v>
      </c>
      <c r="E172" s="145">
        <v>0.1</v>
      </c>
      <c r="F172" s="145">
        <v>110</v>
      </c>
      <c r="G172" s="145">
        <v>800</v>
      </c>
      <c r="H172" s="145">
        <v>5</v>
      </c>
      <c r="I172" s="145">
        <v>0.3</v>
      </c>
      <c r="J172" s="145" t="s">
        <v>1279</v>
      </c>
    </row>
    <row r="173" spans="1:10" hidden="1">
      <c r="A173" s="147" t="s">
        <v>6471</v>
      </c>
      <c r="B173" s="145" t="s">
        <v>6353</v>
      </c>
      <c r="C173" s="145">
        <v>30</v>
      </c>
      <c r="D173" s="145">
        <v>30</v>
      </c>
      <c r="E173" s="145">
        <v>0.1</v>
      </c>
      <c r="F173" s="145">
        <v>110</v>
      </c>
      <c r="G173" s="145">
        <v>800</v>
      </c>
      <c r="H173" s="145">
        <v>5</v>
      </c>
      <c r="I173" s="145" t="s">
        <v>6470</v>
      </c>
      <c r="J173" s="145" t="s">
        <v>1279</v>
      </c>
    </row>
    <row r="174" spans="1:10" hidden="1">
      <c r="A174" s="147" t="s">
        <v>6369</v>
      </c>
      <c r="B174" s="145" t="s">
        <v>6353</v>
      </c>
      <c r="C174" s="145" t="s">
        <v>6370</v>
      </c>
      <c r="D174" s="145" t="s">
        <v>6371</v>
      </c>
      <c r="E174" s="145">
        <v>0.8</v>
      </c>
      <c r="F174" s="145">
        <v>100</v>
      </c>
      <c r="G174" s="145">
        <v>630</v>
      </c>
      <c r="H174" s="145">
        <v>1</v>
      </c>
      <c r="I174" s="145">
        <v>0.7</v>
      </c>
      <c r="J174" s="145" t="s">
        <v>6372</v>
      </c>
    </row>
    <row r="175" spans="1:10" hidden="1">
      <c r="A175" s="147" t="s">
        <v>6373</v>
      </c>
      <c r="B175" s="145" t="s">
        <v>6350</v>
      </c>
      <c r="C175" s="145">
        <v>45</v>
      </c>
      <c r="D175" s="145">
        <v>50</v>
      </c>
      <c r="E175" s="145">
        <v>1.5</v>
      </c>
      <c r="F175" s="145">
        <v>100</v>
      </c>
      <c r="G175" s="145">
        <v>630</v>
      </c>
      <c r="H175" s="145">
        <v>1</v>
      </c>
      <c r="I175" s="145">
        <v>0.7</v>
      </c>
      <c r="J175" s="145" t="s">
        <v>6372</v>
      </c>
    </row>
    <row r="176" spans="1:10" ht="41.4" hidden="1">
      <c r="A176" s="147" t="s">
        <v>6569</v>
      </c>
      <c r="B176" s="145" t="s">
        <v>6350</v>
      </c>
      <c r="C176" s="145" t="s">
        <v>6570</v>
      </c>
      <c r="D176" s="145" t="s">
        <v>6571</v>
      </c>
      <c r="E176" s="145">
        <v>0.1</v>
      </c>
      <c r="F176" s="145">
        <v>110</v>
      </c>
      <c r="G176" s="145">
        <v>800</v>
      </c>
      <c r="H176" s="145">
        <v>5</v>
      </c>
      <c r="I176" s="145" t="s">
        <v>6470</v>
      </c>
      <c r="J176" s="145" t="s">
        <v>6572</v>
      </c>
    </row>
    <row r="177" spans="1:10">
      <c r="A177" s="147" t="s">
        <v>6972</v>
      </c>
      <c r="B177" s="145" t="s">
        <v>6350</v>
      </c>
      <c r="C177" s="145">
        <v>65</v>
      </c>
      <c r="D177" s="145">
        <v>80</v>
      </c>
      <c r="E177" s="145">
        <v>0.1</v>
      </c>
      <c r="F177" s="145">
        <v>110</v>
      </c>
      <c r="G177" s="145">
        <v>220</v>
      </c>
      <c r="H177" s="145">
        <v>250</v>
      </c>
      <c r="I177" s="145" t="s">
        <v>55</v>
      </c>
      <c r="J177" s="145" t="s">
        <v>5799</v>
      </c>
    </row>
    <row r="178" spans="1:10" hidden="1">
      <c r="A178" s="147" t="s">
        <v>6913</v>
      </c>
      <c r="B178" s="145" t="s">
        <v>6350</v>
      </c>
      <c r="C178" s="145">
        <v>80</v>
      </c>
      <c r="D178" s="145">
        <v>65</v>
      </c>
      <c r="E178" s="145" t="s">
        <v>6914</v>
      </c>
      <c r="F178" s="145">
        <v>110</v>
      </c>
      <c r="G178" s="145">
        <v>220</v>
      </c>
      <c r="H178" s="145"/>
      <c r="I178" s="145" t="s">
        <v>6915</v>
      </c>
      <c r="J178" s="145" t="s">
        <v>5799</v>
      </c>
    </row>
    <row r="179" spans="1:10" hidden="1">
      <c r="A179" s="147" t="s">
        <v>6765</v>
      </c>
      <c r="B179" s="145" t="s">
        <v>6350</v>
      </c>
      <c r="C179" s="145">
        <v>4.5</v>
      </c>
      <c r="D179" s="145">
        <v>6</v>
      </c>
      <c r="E179" s="145">
        <v>0.1</v>
      </c>
      <c r="F179" s="145">
        <v>200</v>
      </c>
      <c r="G179" s="145">
        <v>450</v>
      </c>
      <c r="H179" s="145">
        <v>0.25</v>
      </c>
      <c r="I179" s="145">
        <v>0.6</v>
      </c>
      <c r="J179" s="145" t="s">
        <v>5799</v>
      </c>
    </row>
    <row r="180" spans="1:10" hidden="1">
      <c r="A180" s="147" t="s">
        <v>6573</v>
      </c>
      <c r="B180" s="145" t="s">
        <v>6353</v>
      </c>
      <c r="C180" s="145">
        <v>65</v>
      </c>
      <c r="D180" s="145">
        <v>80</v>
      </c>
      <c r="E180" s="145">
        <v>0.1</v>
      </c>
      <c r="F180" s="145">
        <v>110</v>
      </c>
      <c r="G180" s="145">
        <v>800</v>
      </c>
      <c r="H180" s="145">
        <v>5</v>
      </c>
      <c r="I180" s="145">
        <v>0.3</v>
      </c>
      <c r="J180" s="145" t="s">
        <v>6552</v>
      </c>
    </row>
    <row r="181" spans="1:10" hidden="1">
      <c r="A181" s="147" t="s">
        <v>6937</v>
      </c>
      <c r="B181" s="145" t="s">
        <v>6938</v>
      </c>
      <c r="C181" s="145">
        <v>-65</v>
      </c>
      <c r="D181" s="145">
        <v>-80</v>
      </c>
      <c r="E181" s="145">
        <v>-0.1</v>
      </c>
      <c r="F181" s="145">
        <v>125</v>
      </c>
      <c r="G181" s="145">
        <v>250</v>
      </c>
      <c r="H181" s="145">
        <v>-300</v>
      </c>
      <c r="I181" s="145">
        <v>-75</v>
      </c>
      <c r="J181" s="145" t="s">
        <v>5799</v>
      </c>
    </row>
    <row r="182" spans="1:10" hidden="1">
      <c r="A182" s="147" t="s">
        <v>6505</v>
      </c>
      <c r="B182" s="145" t="s">
        <v>6353</v>
      </c>
      <c r="C182" s="145">
        <v>45</v>
      </c>
      <c r="D182" s="145">
        <v>50</v>
      </c>
      <c r="E182" s="145">
        <v>0.1</v>
      </c>
      <c r="F182" s="145">
        <v>110</v>
      </c>
      <c r="G182" s="145">
        <v>800</v>
      </c>
      <c r="H182" s="145">
        <v>5</v>
      </c>
      <c r="I182" s="145">
        <v>0.3</v>
      </c>
      <c r="J182" s="145" t="s">
        <v>6473</v>
      </c>
    </row>
    <row r="183" spans="1:10" hidden="1">
      <c r="A183" s="147" t="s">
        <v>7008</v>
      </c>
      <c r="B183" s="145" t="s">
        <v>6353</v>
      </c>
      <c r="C183" s="145"/>
      <c r="D183" s="145"/>
      <c r="E183" s="145"/>
      <c r="F183" s="145"/>
      <c r="G183" s="145"/>
      <c r="H183" s="145"/>
      <c r="I183" s="145"/>
      <c r="J183" s="145" t="s">
        <v>5799</v>
      </c>
    </row>
    <row r="184" spans="1:10" hidden="1">
      <c r="A184" s="147" t="s">
        <v>6472</v>
      </c>
      <c r="B184" s="145" t="s">
        <v>6353</v>
      </c>
      <c r="C184" s="145">
        <v>30</v>
      </c>
      <c r="D184" s="145">
        <v>30</v>
      </c>
      <c r="E184" s="145">
        <v>0.1</v>
      </c>
      <c r="F184" s="145">
        <v>110</v>
      </c>
      <c r="G184" s="145">
        <v>800</v>
      </c>
      <c r="H184" s="145">
        <v>5</v>
      </c>
      <c r="I184" s="145" t="s">
        <v>6470</v>
      </c>
      <c r="J184" s="145" t="s">
        <v>6473</v>
      </c>
    </row>
    <row r="185" spans="1:10" hidden="1">
      <c r="A185" s="147" t="s">
        <v>6447</v>
      </c>
      <c r="B185" s="145" t="s">
        <v>6350</v>
      </c>
      <c r="C185" s="145">
        <v>20</v>
      </c>
      <c r="D185" s="145">
        <v>32</v>
      </c>
      <c r="E185" s="145">
        <v>1</v>
      </c>
      <c r="F185" s="145">
        <v>85</v>
      </c>
      <c r="G185" s="145">
        <v>375</v>
      </c>
      <c r="H185" s="145">
        <v>1</v>
      </c>
      <c r="I185" s="145">
        <v>0.5</v>
      </c>
      <c r="J185" s="145" t="s">
        <v>1410</v>
      </c>
    </row>
    <row r="186" spans="1:10" hidden="1">
      <c r="A186" s="147" t="s">
        <v>6448</v>
      </c>
      <c r="B186" s="145" t="s">
        <v>6353</v>
      </c>
      <c r="C186" s="145">
        <v>20</v>
      </c>
      <c r="D186" s="145">
        <v>32</v>
      </c>
      <c r="E186" s="145">
        <v>1</v>
      </c>
      <c r="F186" s="145">
        <v>85</v>
      </c>
      <c r="G186" s="145">
        <v>375</v>
      </c>
      <c r="H186" s="145">
        <v>1</v>
      </c>
      <c r="I186" s="145">
        <v>0.5</v>
      </c>
      <c r="J186" s="145" t="s">
        <v>1410</v>
      </c>
    </row>
    <row r="187" spans="1:10" hidden="1">
      <c r="A187" s="147" t="s">
        <v>6506</v>
      </c>
      <c r="B187" s="145" t="s">
        <v>6350</v>
      </c>
      <c r="C187" s="145">
        <v>45</v>
      </c>
      <c r="D187" s="145">
        <v>45</v>
      </c>
      <c r="E187" s="145">
        <v>0.2</v>
      </c>
      <c r="F187" s="145">
        <v>380</v>
      </c>
      <c r="G187" s="145">
        <v>630</v>
      </c>
      <c r="H187" s="145">
        <v>5</v>
      </c>
      <c r="I187" s="145">
        <v>0.35</v>
      </c>
      <c r="J187" s="145" t="s">
        <v>1425</v>
      </c>
    </row>
    <row r="188" spans="1:10" hidden="1">
      <c r="A188" s="147" t="s">
        <v>6988</v>
      </c>
      <c r="B188" s="145" t="s">
        <v>6350</v>
      </c>
      <c r="C188" s="145">
        <v>45</v>
      </c>
      <c r="D188" s="145">
        <v>45</v>
      </c>
      <c r="E188" s="145">
        <v>1.5</v>
      </c>
      <c r="F188" s="145">
        <v>40</v>
      </c>
      <c r="G188" s="145">
        <v>250</v>
      </c>
      <c r="H188" s="145">
        <v>0.5</v>
      </c>
      <c r="I188" s="145" t="s">
        <v>55</v>
      </c>
      <c r="J188" s="145" t="s">
        <v>1410</v>
      </c>
    </row>
    <row r="189" spans="1:10" hidden="1">
      <c r="A189" s="147" t="s">
        <v>6507</v>
      </c>
      <c r="B189" s="145" t="s">
        <v>6353</v>
      </c>
      <c r="C189" s="145">
        <v>45</v>
      </c>
      <c r="D189" s="145">
        <v>45</v>
      </c>
      <c r="E189" s="145">
        <v>1.5</v>
      </c>
      <c r="F189" s="145">
        <v>40</v>
      </c>
      <c r="G189" s="145">
        <v>250</v>
      </c>
      <c r="H189" s="145">
        <v>2</v>
      </c>
      <c r="I189" s="145">
        <v>0.5</v>
      </c>
      <c r="J189" s="145" t="s">
        <v>6377</v>
      </c>
    </row>
    <row r="190" spans="1:10" hidden="1">
      <c r="A190" s="147" t="s">
        <v>6885</v>
      </c>
      <c r="B190" s="145" t="s">
        <v>6350</v>
      </c>
      <c r="C190" s="145">
        <v>60</v>
      </c>
      <c r="D190" s="145">
        <v>60</v>
      </c>
      <c r="E190" s="145">
        <v>1.5</v>
      </c>
      <c r="F190" s="145">
        <v>25</v>
      </c>
      <c r="G190" s="145">
        <v>160</v>
      </c>
      <c r="H190" s="145">
        <v>0.5</v>
      </c>
      <c r="I190" s="145">
        <v>0.5</v>
      </c>
      <c r="J190" s="145" t="s">
        <v>6608</v>
      </c>
    </row>
    <row r="191" spans="1:10" hidden="1">
      <c r="A191" s="147" t="s">
        <v>6561</v>
      </c>
      <c r="B191" s="145" t="s">
        <v>6353</v>
      </c>
      <c r="C191" s="145">
        <v>60</v>
      </c>
      <c r="D191" s="145">
        <v>60</v>
      </c>
      <c r="E191" s="145">
        <v>1.5</v>
      </c>
      <c r="F191" s="145">
        <v>40</v>
      </c>
      <c r="G191" s="145">
        <v>250</v>
      </c>
      <c r="H191" s="145">
        <v>2</v>
      </c>
      <c r="I191" s="145">
        <v>0.5</v>
      </c>
      <c r="J191" s="145" t="s">
        <v>6377</v>
      </c>
    </row>
    <row r="192" spans="1:10" hidden="1">
      <c r="A192" s="147" t="s">
        <v>6584</v>
      </c>
      <c r="B192" s="145" t="s">
        <v>6350</v>
      </c>
      <c r="C192" s="145">
        <v>80</v>
      </c>
      <c r="D192" s="145" t="s">
        <v>6585</v>
      </c>
      <c r="E192" s="145">
        <v>1.5</v>
      </c>
      <c r="F192" s="145" t="s">
        <v>6586</v>
      </c>
      <c r="G192" s="145">
        <v>250</v>
      </c>
      <c r="H192" s="145">
        <v>2</v>
      </c>
      <c r="I192" s="145">
        <v>0.5</v>
      </c>
      <c r="J192" s="145" t="s">
        <v>6587</v>
      </c>
    </row>
    <row r="193" spans="1:10" hidden="1">
      <c r="A193" s="147" t="s">
        <v>6588</v>
      </c>
      <c r="B193" s="145" t="s">
        <v>6353</v>
      </c>
      <c r="C193" s="145">
        <v>80</v>
      </c>
      <c r="D193" s="145" t="s">
        <v>6585</v>
      </c>
      <c r="E193" s="145">
        <v>1.5</v>
      </c>
      <c r="F193" s="145" t="s">
        <v>6586</v>
      </c>
      <c r="G193" s="145">
        <v>250</v>
      </c>
      <c r="H193" s="145">
        <v>2</v>
      </c>
      <c r="I193" s="145">
        <v>0.5</v>
      </c>
      <c r="J193" s="145" t="s">
        <v>6565</v>
      </c>
    </row>
    <row r="194" spans="1:10" hidden="1">
      <c r="A194" s="147" t="s">
        <v>6874</v>
      </c>
      <c r="B194" s="145" t="s">
        <v>6350</v>
      </c>
      <c r="C194" s="145">
        <v>80</v>
      </c>
      <c r="D194" s="145">
        <v>100</v>
      </c>
      <c r="E194" s="145">
        <v>2</v>
      </c>
      <c r="F194" s="145">
        <v>40</v>
      </c>
      <c r="G194" s="145" t="s">
        <v>55</v>
      </c>
      <c r="H194" s="145">
        <v>0.6</v>
      </c>
      <c r="I194" s="145">
        <v>0.6</v>
      </c>
      <c r="J194" s="145" t="s">
        <v>6875</v>
      </c>
    </row>
    <row r="195" spans="1:10" hidden="1">
      <c r="A195" s="147" t="s">
        <v>6886</v>
      </c>
      <c r="B195" s="145" t="s">
        <v>6750</v>
      </c>
      <c r="C195" s="145">
        <v>80</v>
      </c>
      <c r="D195" s="145">
        <v>100</v>
      </c>
      <c r="E195" s="145">
        <v>2</v>
      </c>
      <c r="F195" s="145">
        <v>40</v>
      </c>
      <c r="G195" s="145" t="s">
        <v>55</v>
      </c>
      <c r="H195" s="145">
        <v>0.6</v>
      </c>
      <c r="I195" s="145">
        <v>0.6</v>
      </c>
      <c r="J195" s="145" t="s">
        <v>6887</v>
      </c>
    </row>
    <row r="196" spans="1:10" hidden="1">
      <c r="A196" s="147" t="s">
        <v>6876</v>
      </c>
      <c r="B196" s="145" t="s">
        <v>6353</v>
      </c>
      <c r="C196" s="145">
        <v>-80</v>
      </c>
      <c r="D196" s="145">
        <v>-100</v>
      </c>
      <c r="E196" s="145">
        <v>-2</v>
      </c>
      <c r="F196" s="145">
        <v>40</v>
      </c>
      <c r="G196" s="145" t="s">
        <v>55</v>
      </c>
      <c r="H196" s="145">
        <v>-0.6</v>
      </c>
      <c r="I196" s="145">
        <v>-0.6</v>
      </c>
      <c r="J196" s="145" t="s">
        <v>6875</v>
      </c>
    </row>
    <row r="197" spans="1:10" hidden="1">
      <c r="A197" s="147" t="s">
        <v>6746</v>
      </c>
      <c r="B197" s="145" t="s">
        <v>6350</v>
      </c>
      <c r="C197" s="145">
        <v>32</v>
      </c>
      <c r="D197" s="145">
        <v>32</v>
      </c>
      <c r="E197" s="145">
        <v>4</v>
      </c>
      <c r="F197" s="145">
        <v>40</v>
      </c>
      <c r="G197" s="145">
        <v>130</v>
      </c>
      <c r="H197" s="145">
        <v>0.5</v>
      </c>
      <c r="I197" s="145">
        <v>0.2</v>
      </c>
      <c r="J197" s="145" t="s">
        <v>6608</v>
      </c>
    </row>
    <row r="198" spans="1:10" hidden="1">
      <c r="A198" s="147" t="s">
        <v>6622</v>
      </c>
      <c r="B198" s="145" t="s">
        <v>6350</v>
      </c>
      <c r="C198" s="145">
        <v>250</v>
      </c>
      <c r="D198" s="145">
        <v>250</v>
      </c>
      <c r="E198" s="145">
        <v>0.05</v>
      </c>
      <c r="F198" s="145">
        <v>50</v>
      </c>
      <c r="G198" s="145" t="s">
        <v>55</v>
      </c>
      <c r="H198" s="145">
        <v>20</v>
      </c>
      <c r="I198" s="145">
        <v>0.6</v>
      </c>
      <c r="J198" s="145" t="s">
        <v>1279</v>
      </c>
    </row>
    <row r="199" spans="1:10" hidden="1">
      <c r="A199" s="147" t="s">
        <v>6623</v>
      </c>
      <c r="B199" s="145" t="s">
        <v>6353</v>
      </c>
      <c r="C199" s="145">
        <v>250</v>
      </c>
      <c r="D199" s="145">
        <v>250</v>
      </c>
      <c r="E199" s="145">
        <v>0.05</v>
      </c>
      <c r="F199" s="145">
        <v>50</v>
      </c>
      <c r="G199" s="145" t="s">
        <v>55</v>
      </c>
      <c r="H199" s="145">
        <v>20</v>
      </c>
      <c r="I199" s="145">
        <v>0.6</v>
      </c>
      <c r="J199" s="145" t="s">
        <v>1279</v>
      </c>
    </row>
    <row r="200" spans="1:10" hidden="1">
      <c r="A200" s="147" t="s">
        <v>6631</v>
      </c>
      <c r="B200" s="145" t="s">
        <v>6353</v>
      </c>
      <c r="C200" s="145">
        <v>350</v>
      </c>
      <c r="D200" s="145">
        <v>350</v>
      </c>
      <c r="E200" s="145">
        <v>0.1</v>
      </c>
      <c r="F200" s="145">
        <v>50</v>
      </c>
      <c r="G200" s="145" t="s">
        <v>55</v>
      </c>
      <c r="H200" s="145">
        <v>20</v>
      </c>
      <c r="I200" s="145">
        <v>0.5</v>
      </c>
      <c r="J200" s="145" t="s">
        <v>1279</v>
      </c>
    </row>
    <row r="201" spans="1:10" hidden="1">
      <c r="A201" s="147" t="s">
        <v>6945</v>
      </c>
      <c r="B201" s="145" t="s">
        <v>6350</v>
      </c>
      <c r="C201" s="145">
        <v>10</v>
      </c>
      <c r="D201" s="145">
        <v>20</v>
      </c>
      <c r="E201" s="145">
        <v>0.1</v>
      </c>
      <c r="F201" s="145">
        <v>40</v>
      </c>
      <c r="G201" s="145" t="s">
        <v>55</v>
      </c>
      <c r="H201" s="145"/>
      <c r="I201" s="145"/>
      <c r="J201" s="145" t="s">
        <v>1410</v>
      </c>
    </row>
    <row r="202" spans="1:10" hidden="1">
      <c r="A202" s="147" t="s">
        <v>7020</v>
      </c>
      <c r="B202" s="145" t="s">
        <v>6350</v>
      </c>
      <c r="C202" s="145">
        <v>12</v>
      </c>
      <c r="D202" s="145">
        <v>15</v>
      </c>
      <c r="E202" s="145">
        <v>35</v>
      </c>
      <c r="F202" s="145">
        <v>40</v>
      </c>
      <c r="G202" s="145"/>
      <c r="H202" s="145"/>
      <c r="I202" s="145"/>
      <c r="J202" s="145" t="s">
        <v>1425</v>
      </c>
    </row>
    <row r="203" spans="1:10" hidden="1">
      <c r="A203" s="147" t="s">
        <v>6710</v>
      </c>
      <c r="B203" s="145" t="s">
        <v>6350</v>
      </c>
      <c r="C203" s="145">
        <v>150</v>
      </c>
      <c r="D203" s="145">
        <v>150</v>
      </c>
      <c r="E203" s="145">
        <v>10</v>
      </c>
      <c r="F203" s="145" t="s">
        <v>6711</v>
      </c>
      <c r="G203" s="145" t="s">
        <v>6712</v>
      </c>
      <c r="H203" s="145">
        <v>3</v>
      </c>
      <c r="I203" s="145">
        <v>3</v>
      </c>
      <c r="J203" s="145" t="s">
        <v>6713</v>
      </c>
    </row>
    <row r="204" spans="1:10" hidden="1">
      <c r="A204" s="147" t="s">
        <v>6414</v>
      </c>
      <c r="B204" s="145" t="s">
        <v>6350</v>
      </c>
      <c r="C204" s="145">
        <v>200</v>
      </c>
      <c r="D204" s="145">
        <v>400</v>
      </c>
      <c r="E204" s="145">
        <v>7</v>
      </c>
      <c r="F204" s="145">
        <v>70</v>
      </c>
      <c r="G204" s="145">
        <v>240</v>
      </c>
      <c r="H204" s="145">
        <v>10</v>
      </c>
      <c r="I204" s="145">
        <v>1</v>
      </c>
      <c r="J204" s="145" t="s">
        <v>6415</v>
      </c>
    </row>
    <row r="205" spans="1:10" hidden="1">
      <c r="A205" s="147" t="s">
        <v>7028</v>
      </c>
      <c r="B205" s="145" t="s">
        <v>6350</v>
      </c>
      <c r="C205" s="145">
        <v>100</v>
      </c>
      <c r="D205" s="145">
        <v>100</v>
      </c>
      <c r="E205" s="155">
        <v>44357</v>
      </c>
      <c r="F205" s="145">
        <v>15</v>
      </c>
      <c r="G205" s="145">
        <v>75</v>
      </c>
      <c r="H205" s="145">
        <v>1.5</v>
      </c>
      <c r="I205" s="145"/>
      <c r="J205" s="145" t="s">
        <v>1302</v>
      </c>
    </row>
    <row r="206" spans="1:10" hidden="1">
      <c r="A206" s="147" t="s">
        <v>7029</v>
      </c>
      <c r="B206" s="145" t="s">
        <v>6350</v>
      </c>
      <c r="C206" s="145">
        <v>120</v>
      </c>
      <c r="D206" s="145">
        <v>200</v>
      </c>
      <c r="E206" s="155">
        <v>44387</v>
      </c>
      <c r="F206" s="145">
        <v>60</v>
      </c>
      <c r="G206" s="145">
        <v>120</v>
      </c>
      <c r="H206" s="145">
        <v>0.5</v>
      </c>
      <c r="I206" s="145"/>
      <c r="J206" s="145" t="s">
        <v>1342</v>
      </c>
    </row>
    <row r="207" spans="1:10" hidden="1">
      <c r="A207" s="147" t="s">
        <v>6410</v>
      </c>
      <c r="B207" s="145" t="s">
        <v>6350</v>
      </c>
      <c r="C207" s="145">
        <v>150</v>
      </c>
      <c r="D207" s="145">
        <v>330</v>
      </c>
      <c r="E207" s="145">
        <v>7</v>
      </c>
      <c r="F207" s="145">
        <v>35</v>
      </c>
      <c r="G207" s="145">
        <v>200</v>
      </c>
      <c r="H207" s="145">
        <v>5</v>
      </c>
      <c r="I207" s="145">
        <v>1</v>
      </c>
      <c r="J207" s="145" t="s">
        <v>1342</v>
      </c>
    </row>
    <row r="208" spans="1:10" hidden="1">
      <c r="A208" s="147" t="s">
        <v>6684</v>
      </c>
      <c r="B208" s="145" t="s">
        <v>6350</v>
      </c>
      <c r="C208" s="145">
        <v>700</v>
      </c>
      <c r="D208" s="145">
        <v>1500</v>
      </c>
      <c r="E208" s="145">
        <v>8</v>
      </c>
      <c r="F208" s="145">
        <v>6</v>
      </c>
      <c r="G208" s="145">
        <v>30</v>
      </c>
      <c r="H208" s="145">
        <v>5</v>
      </c>
      <c r="I208" s="145">
        <v>1</v>
      </c>
      <c r="J208" s="145" t="s">
        <v>6400</v>
      </c>
    </row>
    <row r="209" spans="1:10" hidden="1">
      <c r="A209" s="147" t="s">
        <v>6714</v>
      </c>
      <c r="B209" s="145" t="s">
        <v>6350</v>
      </c>
      <c r="C209" s="145">
        <v>400</v>
      </c>
      <c r="D209" s="145">
        <v>500</v>
      </c>
      <c r="E209" s="145">
        <v>15</v>
      </c>
      <c r="F209" s="145">
        <v>300</v>
      </c>
      <c r="G209" s="145" t="s">
        <v>55</v>
      </c>
      <c r="H209" s="145">
        <v>10</v>
      </c>
      <c r="I209" s="145">
        <v>1.6</v>
      </c>
      <c r="J209" s="145" t="s">
        <v>6715</v>
      </c>
    </row>
    <row r="210" spans="1:10" hidden="1">
      <c r="A210" s="147" t="s">
        <v>6718</v>
      </c>
      <c r="B210" s="145" t="s">
        <v>6350</v>
      </c>
      <c r="C210" s="145">
        <v>500</v>
      </c>
      <c r="D210" s="145" t="s">
        <v>55</v>
      </c>
      <c r="E210" s="145">
        <v>10</v>
      </c>
      <c r="F210" s="145">
        <v>300</v>
      </c>
      <c r="G210" s="145" t="s">
        <v>55</v>
      </c>
      <c r="H210" s="145">
        <v>10</v>
      </c>
      <c r="I210" s="145">
        <v>1.6</v>
      </c>
      <c r="J210" s="145" t="s">
        <v>6715</v>
      </c>
    </row>
    <row r="211" spans="1:10" hidden="1">
      <c r="A211" s="147" t="s">
        <v>6716</v>
      </c>
      <c r="B211" s="145" t="s">
        <v>6350</v>
      </c>
      <c r="C211" s="145">
        <v>400</v>
      </c>
      <c r="D211" s="145">
        <v>500</v>
      </c>
      <c r="E211" s="145">
        <v>15</v>
      </c>
      <c r="F211" s="145">
        <v>300</v>
      </c>
      <c r="G211" s="145" t="s">
        <v>55</v>
      </c>
      <c r="H211" s="145">
        <v>10</v>
      </c>
      <c r="I211" s="145">
        <v>1.6</v>
      </c>
      <c r="J211" s="145" t="s">
        <v>6717</v>
      </c>
    </row>
    <row r="212" spans="1:10" hidden="1">
      <c r="A212" s="147" t="s">
        <v>6633</v>
      </c>
      <c r="B212" s="145" t="s">
        <v>6350</v>
      </c>
      <c r="C212" s="145">
        <v>400</v>
      </c>
      <c r="D212" s="145">
        <v>5</v>
      </c>
      <c r="E212" s="145">
        <v>15</v>
      </c>
      <c r="F212" s="145">
        <v>300</v>
      </c>
      <c r="G212" s="145" t="s">
        <v>55</v>
      </c>
      <c r="H212" s="145">
        <v>1.6</v>
      </c>
      <c r="I212" s="145">
        <v>1.6</v>
      </c>
      <c r="J212" s="145" t="s">
        <v>6634</v>
      </c>
    </row>
    <row r="213" spans="1:10" hidden="1">
      <c r="A213" s="147" t="s">
        <v>6694</v>
      </c>
      <c r="B213" s="145" t="s">
        <v>6350</v>
      </c>
      <c r="C213" s="145">
        <v>800</v>
      </c>
      <c r="D213" s="145">
        <v>1500</v>
      </c>
      <c r="E213" s="145">
        <v>5</v>
      </c>
      <c r="F213" s="145">
        <v>5</v>
      </c>
      <c r="G213" s="145">
        <v>7</v>
      </c>
      <c r="H213" s="145">
        <v>5</v>
      </c>
      <c r="I213" s="145">
        <v>3</v>
      </c>
      <c r="J213" s="145" t="s">
        <v>6695</v>
      </c>
    </row>
    <row r="214" spans="1:10" hidden="1">
      <c r="A214" s="147" t="s">
        <v>6769</v>
      </c>
      <c r="B214" s="145" t="s">
        <v>6350</v>
      </c>
      <c r="C214" s="145">
        <v>60</v>
      </c>
      <c r="D214" s="145">
        <v>60</v>
      </c>
      <c r="E214" s="145">
        <v>3</v>
      </c>
      <c r="F214" s="145">
        <v>40</v>
      </c>
      <c r="G214" s="145">
        <v>320</v>
      </c>
      <c r="H214" s="145" t="s">
        <v>55</v>
      </c>
      <c r="I214" s="145">
        <v>1</v>
      </c>
      <c r="J214" s="145" t="s">
        <v>1342</v>
      </c>
    </row>
    <row r="215" spans="1:10" hidden="1">
      <c r="A215" s="147" t="s">
        <v>6620</v>
      </c>
      <c r="B215" s="145" t="s">
        <v>6350</v>
      </c>
      <c r="C215" s="145">
        <v>200</v>
      </c>
      <c r="D215" s="145">
        <v>350</v>
      </c>
      <c r="E215" s="145">
        <v>1.5</v>
      </c>
      <c r="F215" s="145">
        <v>8</v>
      </c>
      <c r="G215" s="145">
        <v>50</v>
      </c>
      <c r="H215" s="145">
        <v>5</v>
      </c>
      <c r="I215" s="145">
        <v>0.5</v>
      </c>
      <c r="J215" s="145" t="s">
        <v>6621</v>
      </c>
    </row>
    <row r="216" spans="1:10" hidden="1">
      <c r="A216" s="147" t="s">
        <v>6670</v>
      </c>
      <c r="B216" s="145" t="s">
        <v>6350</v>
      </c>
      <c r="C216" s="145">
        <v>400</v>
      </c>
      <c r="D216" s="145">
        <v>700</v>
      </c>
      <c r="E216" s="145">
        <v>9</v>
      </c>
      <c r="F216" s="145">
        <v>6</v>
      </c>
      <c r="G216" s="145">
        <v>40</v>
      </c>
      <c r="H216" s="145">
        <v>5</v>
      </c>
      <c r="I216" s="145">
        <v>0.5</v>
      </c>
      <c r="J216" s="145" t="s">
        <v>6608</v>
      </c>
    </row>
    <row r="217" spans="1:10" hidden="1">
      <c r="A217" s="147" t="s">
        <v>6364</v>
      </c>
      <c r="B217" s="145" t="s">
        <v>6353</v>
      </c>
      <c r="C217" s="145">
        <v>30</v>
      </c>
      <c r="D217" s="145" t="s">
        <v>55</v>
      </c>
      <c r="E217" s="145">
        <v>10</v>
      </c>
      <c r="F217" s="145">
        <v>100</v>
      </c>
      <c r="G217" s="145" t="s">
        <v>55</v>
      </c>
      <c r="H217" s="145">
        <v>1</v>
      </c>
      <c r="I217" s="145">
        <v>1</v>
      </c>
      <c r="J217" s="145" t="s">
        <v>6365</v>
      </c>
    </row>
    <row r="218" spans="1:10" hidden="1">
      <c r="A218" s="147" t="s">
        <v>6486</v>
      </c>
      <c r="B218" s="145" t="s">
        <v>6353</v>
      </c>
      <c r="C218" s="145">
        <v>30</v>
      </c>
      <c r="D218" s="145" t="s">
        <v>55</v>
      </c>
      <c r="E218" s="145">
        <v>15</v>
      </c>
      <c r="F218" s="145">
        <v>100</v>
      </c>
      <c r="G218" s="145" t="s">
        <v>55</v>
      </c>
      <c r="H218" s="145">
        <v>1</v>
      </c>
      <c r="I218" s="145">
        <v>0.6</v>
      </c>
      <c r="J218" s="145" t="s">
        <v>6365</v>
      </c>
    </row>
    <row r="219" spans="1:10" hidden="1">
      <c r="A219" s="147" t="s">
        <v>6484</v>
      </c>
      <c r="B219" s="145" t="s">
        <v>6350</v>
      </c>
      <c r="C219" s="145">
        <v>30</v>
      </c>
      <c r="D219" s="145">
        <v>40</v>
      </c>
      <c r="E219" s="145">
        <v>3</v>
      </c>
      <c r="F219" s="145">
        <v>100</v>
      </c>
      <c r="G219" s="145">
        <v>400</v>
      </c>
      <c r="H219" s="145">
        <v>2</v>
      </c>
      <c r="I219" s="145">
        <v>0.5</v>
      </c>
      <c r="J219" s="145" t="s">
        <v>1425</v>
      </c>
    </row>
    <row r="220" spans="1:10" hidden="1">
      <c r="A220" s="147" t="s">
        <v>6362</v>
      </c>
      <c r="B220" s="145" t="s">
        <v>6350</v>
      </c>
      <c r="C220" s="145">
        <v>30</v>
      </c>
      <c r="D220" s="145">
        <v>40</v>
      </c>
      <c r="E220" s="145">
        <v>5</v>
      </c>
      <c r="F220" s="145">
        <v>230</v>
      </c>
      <c r="G220" s="145">
        <v>800</v>
      </c>
      <c r="H220" s="145">
        <v>2</v>
      </c>
      <c r="I220" s="145">
        <v>1</v>
      </c>
      <c r="J220" s="145" t="s">
        <v>1425</v>
      </c>
    </row>
    <row r="221" spans="1:10" hidden="1">
      <c r="A221" s="147" t="s">
        <v>6355</v>
      </c>
      <c r="B221" s="145" t="s">
        <v>6350</v>
      </c>
      <c r="C221" s="145">
        <v>20</v>
      </c>
      <c r="D221" s="145">
        <v>40</v>
      </c>
      <c r="E221" s="145">
        <v>5</v>
      </c>
      <c r="F221" s="145">
        <v>230</v>
      </c>
      <c r="G221" s="145">
        <v>800</v>
      </c>
      <c r="H221" s="145">
        <v>2</v>
      </c>
      <c r="I221" s="145">
        <v>1</v>
      </c>
      <c r="J221" s="145" t="s">
        <v>1425</v>
      </c>
    </row>
    <row r="222" spans="1:10" hidden="1">
      <c r="A222" s="147" t="s">
        <v>6952</v>
      </c>
      <c r="B222" s="145" t="s">
        <v>6750</v>
      </c>
      <c r="C222" s="145" t="s">
        <v>6953</v>
      </c>
      <c r="D222" s="145" t="s">
        <v>6954</v>
      </c>
      <c r="E222" s="145" t="s">
        <v>6955</v>
      </c>
      <c r="F222" s="145" t="s">
        <v>55</v>
      </c>
      <c r="G222" s="145" t="s">
        <v>55</v>
      </c>
      <c r="H222" s="145">
        <v>10</v>
      </c>
      <c r="I222" s="145">
        <v>-10</v>
      </c>
      <c r="J222" s="145" t="s">
        <v>85</v>
      </c>
    </row>
    <row r="223" spans="1:10" hidden="1">
      <c r="A223" s="147" t="s">
        <v>6956</v>
      </c>
      <c r="B223" s="145" t="s">
        <v>6750</v>
      </c>
      <c r="C223" s="145">
        <v>50</v>
      </c>
      <c r="D223" s="145">
        <v>50</v>
      </c>
      <c r="E223" s="145" t="s">
        <v>6957</v>
      </c>
      <c r="F223" s="145">
        <v>56</v>
      </c>
      <c r="G223" s="145" t="s">
        <v>55</v>
      </c>
      <c r="H223" s="145" t="s">
        <v>55</v>
      </c>
      <c r="I223" s="145" t="s">
        <v>55</v>
      </c>
      <c r="J223" s="145" t="s">
        <v>85</v>
      </c>
    </row>
    <row r="224" spans="1:10" hidden="1">
      <c r="A224" s="147" t="s">
        <v>6770</v>
      </c>
      <c r="B224" s="145" t="s">
        <v>6353</v>
      </c>
      <c r="C224" s="145">
        <v>50</v>
      </c>
      <c r="D224" s="145">
        <v>50</v>
      </c>
      <c r="E224" s="145">
        <v>100</v>
      </c>
      <c r="F224" s="145">
        <v>100</v>
      </c>
      <c r="G224" s="145" t="s">
        <v>55</v>
      </c>
      <c r="H224" s="145">
        <v>0.3</v>
      </c>
      <c r="I224" s="145" t="s">
        <v>55</v>
      </c>
      <c r="J224" s="145" t="s">
        <v>1425</v>
      </c>
    </row>
    <row r="225" spans="1:10" hidden="1">
      <c r="A225" s="147" t="s">
        <v>6771</v>
      </c>
      <c r="B225" s="145" t="s">
        <v>6353</v>
      </c>
      <c r="C225" s="145" t="s">
        <v>55</v>
      </c>
      <c r="D225" s="145" t="s">
        <v>55</v>
      </c>
      <c r="E225" s="145">
        <v>0.1</v>
      </c>
      <c r="F225" s="145">
        <v>30</v>
      </c>
      <c r="G225" s="145" t="s">
        <v>55</v>
      </c>
      <c r="H225" s="145" t="s">
        <v>55</v>
      </c>
      <c r="I225" s="145" t="s">
        <v>55</v>
      </c>
      <c r="J225" s="145" t="s">
        <v>6772</v>
      </c>
    </row>
    <row r="226" spans="1:10" hidden="1">
      <c r="A226" s="147" t="s">
        <v>6773</v>
      </c>
      <c r="B226" s="145" t="s">
        <v>6353</v>
      </c>
      <c r="C226" s="145">
        <v>50</v>
      </c>
      <c r="D226" s="145">
        <v>50</v>
      </c>
      <c r="E226" s="145">
        <v>100</v>
      </c>
      <c r="F226" s="145">
        <v>100</v>
      </c>
      <c r="G226" s="145">
        <v>600</v>
      </c>
      <c r="H226" s="145">
        <v>0.3</v>
      </c>
      <c r="I226" s="145" t="s">
        <v>55</v>
      </c>
      <c r="J226" s="145" t="s">
        <v>6774</v>
      </c>
    </row>
    <row r="227" spans="1:10" hidden="1">
      <c r="A227" s="147" t="s">
        <v>6946</v>
      </c>
      <c r="B227" s="145" t="s">
        <v>6353</v>
      </c>
      <c r="C227" s="145" t="s">
        <v>6947</v>
      </c>
      <c r="D227" s="145" t="s">
        <v>6948</v>
      </c>
      <c r="E227" s="145" t="s">
        <v>6949</v>
      </c>
      <c r="F227" s="145" t="s">
        <v>6950</v>
      </c>
      <c r="G227" s="145" t="s">
        <v>55</v>
      </c>
      <c r="H227" s="145" t="s">
        <v>55</v>
      </c>
      <c r="I227" s="145" t="s">
        <v>55</v>
      </c>
      <c r="J227" s="145" t="s">
        <v>6951</v>
      </c>
    </row>
    <row r="228" spans="1:10" hidden="1">
      <c r="A228" s="147" t="s">
        <v>6775</v>
      </c>
      <c r="B228" s="145" t="s">
        <v>6353</v>
      </c>
      <c r="C228" s="145" t="s">
        <v>55</v>
      </c>
      <c r="D228" s="145" t="s">
        <v>55</v>
      </c>
      <c r="E228" s="145">
        <v>0.1</v>
      </c>
      <c r="F228" s="145">
        <v>68</v>
      </c>
      <c r="G228" s="145" t="s">
        <v>55</v>
      </c>
      <c r="H228" s="145" t="s">
        <v>55</v>
      </c>
      <c r="I228" s="145" t="s">
        <v>55</v>
      </c>
      <c r="J228" s="145" t="s">
        <v>6774</v>
      </c>
    </row>
    <row r="229" spans="1:10" hidden="1">
      <c r="A229" s="147" t="s">
        <v>6776</v>
      </c>
      <c r="B229" s="145" t="s">
        <v>6353</v>
      </c>
      <c r="C229" s="145" t="s">
        <v>55</v>
      </c>
      <c r="D229" s="145" t="s">
        <v>55</v>
      </c>
      <c r="E229" s="145">
        <v>0.1</v>
      </c>
      <c r="F229" s="145" t="s">
        <v>55</v>
      </c>
      <c r="G229" s="145" t="s">
        <v>55</v>
      </c>
      <c r="H229" s="145" t="s">
        <v>55</v>
      </c>
      <c r="I229" s="145" t="s">
        <v>55</v>
      </c>
      <c r="J229" s="145" t="s">
        <v>6777</v>
      </c>
    </row>
    <row r="230" spans="1:10" hidden="1">
      <c r="A230" s="147" t="s">
        <v>6778</v>
      </c>
      <c r="B230" s="145" t="s">
        <v>6353</v>
      </c>
      <c r="C230" s="145">
        <v>50</v>
      </c>
      <c r="D230" s="145">
        <v>50</v>
      </c>
      <c r="E230" s="145">
        <v>0.1</v>
      </c>
      <c r="F230" s="145">
        <v>100</v>
      </c>
      <c r="G230" s="145">
        <v>600</v>
      </c>
      <c r="H230" s="145">
        <v>0.3</v>
      </c>
      <c r="I230" s="145" t="s">
        <v>55</v>
      </c>
      <c r="J230" s="145" t="s">
        <v>1425</v>
      </c>
    </row>
    <row r="231" spans="1:10" hidden="1">
      <c r="A231" s="147" t="s">
        <v>6779</v>
      </c>
      <c r="B231" s="145" t="s">
        <v>6353</v>
      </c>
      <c r="C231" s="145">
        <v>50</v>
      </c>
      <c r="D231" s="145">
        <v>50</v>
      </c>
      <c r="E231" s="145">
        <v>0.1</v>
      </c>
      <c r="F231" s="145" t="s">
        <v>55</v>
      </c>
      <c r="G231" s="145" t="s">
        <v>55</v>
      </c>
      <c r="H231" s="145" t="s">
        <v>55</v>
      </c>
      <c r="I231" s="145" t="s">
        <v>55</v>
      </c>
      <c r="J231" s="145" t="s">
        <v>6774</v>
      </c>
    </row>
    <row r="232" spans="1:10" hidden="1">
      <c r="A232" s="147" t="s">
        <v>6758</v>
      </c>
      <c r="B232" s="145" t="s">
        <v>6759</v>
      </c>
      <c r="C232" s="145" t="s">
        <v>6734</v>
      </c>
      <c r="D232" s="145" t="s">
        <v>6760</v>
      </c>
      <c r="E232" s="145" t="s">
        <v>6761</v>
      </c>
      <c r="F232" s="145" t="s">
        <v>55</v>
      </c>
      <c r="G232" s="145" t="s">
        <v>55</v>
      </c>
      <c r="H232" s="145" t="s">
        <v>55</v>
      </c>
      <c r="I232" s="145" t="s">
        <v>55</v>
      </c>
      <c r="J232" s="145" t="s">
        <v>6455</v>
      </c>
    </row>
    <row r="233" spans="1:10" hidden="1">
      <c r="A233" s="147" t="s">
        <v>6780</v>
      </c>
      <c r="B233" s="145" t="s">
        <v>6353</v>
      </c>
      <c r="C233" s="145">
        <v>50</v>
      </c>
      <c r="D233" s="145">
        <v>50</v>
      </c>
      <c r="E233" s="145">
        <v>0.1</v>
      </c>
      <c r="F233" s="145" t="s">
        <v>55</v>
      </c>
      <c r="G233" s="145" t="s">
        <v>55</v>
      </c>
      <c r="H233" s="145" t="s">
        <v>55</v>
      </c>
      <c r="I233" s="145" t="s">
        <v>55</v>
      </c>
      <c r="J233" s="145" t="s">
        <v>1425</v>
      </c>
    </row>
    <row r="234" spans="1:10" hidden="1">
      <c r="A234" s="147" t="s">
        <v>6733</v>
      </c>
      <c r="B234" s="145" t="s">
        <v>6353</v>
      </c>
      <c r="C234" s="145" t="s">
        <v>6734</v>
      </c>
      <c r="D234" s="145" t="s">
        <v>6735</v>
      </c>
      <c r="E234" s="145" t="s">
        <v>6736</v>
      </c>
      <c r="F234" s="145" t="s">
        <v>55</v>
      </c>
      <c r="G234" s="145" t="s">
        <v>55</v>
      </c>
      <c r="H234" s="145" t="s">
        <v>55</v>
      </c>
      <c r="I234" s="145" t="s">
        <v>55</v>
      </c>
      <c r="J234" s="145" t="s">
        <v>6455</v>
      </c>
    </row>
    <row r="235" spans="1:10" hidden="1">
      <c r="A235" s="147" t="s">
        <v>6785</v>
      </c>
      <c r="B235" s="145" t="s">
        <v>6353</v>
      </c>
      <c r="C235" s="145">
        <v>50</v>
      </c>
      <c r="D235" s="145">
        <v>50</v>
      </c>
      <c r="E235" s="145">
        <v>0.1</v>
      </c>
      <c r="F235" s="145">
        <v>100</v>
      </c>
      <c r="G235" s="145">
        <v>600</v>
      </c>
      <c r="H235" s="145">
        <v>0.3</v>
      </c>
      <c r="I235" s="145" t="s">
        <v>55</v>
      </c>
      <c r="J235" s="145" t="s">
        <v>1425</v>
      </c>
    </row>
    <row r="236" spans="1:10" hidden="1">
      <c r="A236" s="147" t="s">
        <v>6786</v>
      </c>
      <c r="B236" s="145" t="s">
        <v>6353</v>
      </c>
      <c r="C236" s="145">
        <v>50</v>
      </c>
      <c r="D236" s="145">
        <v>50</v>
      </c>
      <c r="E236" s="145">
        <v>0.1</v>
      </c>
      <c r="F236" s="145">
        <v>20</v>
      </c>
      <c r="G236" s="145" t="s">
        <v>55</v>
      </c>
      <c r="H236" s="145" t="s">
        <v>55</v>
      </c>
      <c r="I236" s="145" t="s">
        <v>55</v>
      </c>
      <c r="J236" s="145" t="s">
        <v>6774</v>
      </c>
    </row>
    <row r="237" spans="1:10" hidden="1">
      <c r="A237" s="147" t="s">
        <v>6787</v>
      </c>
      <c r="B237" s="145" t="s">
        <v>6353</v>
      </c>
      <c r="C237" s="145">
        <v>50</v>
      </c>
      <c r="D237" s="145">
        <v>50</v>
      </c>
      <c r="E237" s="145">
        <v>0.1</v>
      </c>
      <c r="F237" s="145">
        <v>100</v>
      </c>
      <c r="G237" s="145">
        <v>600</v>
      </c>
      <c r="H237" s="145">
        <v>0.3</v>
      </c>
      <c r="I237" s="145" t="s">
        <v>55</v>
      </c>
      <c r="J237" s="145" t="s">
        <v>6774</v>
      </c>
    </row>
    <row r="238" spans="1:10" hidden="1">
      <c r="A238" s="147" t="s">
        <v>6788</v>
      </c>
      <c r="B238" s="145" t="s">
        <v>6353</v>
      </c>
      <c r="C238" s="145">
        <v>50</v>
      </c>
      <c r="D238" s="145">
        <v>50</v>
      </c>
      <c r="E238" s="145">
        <v>0.1</v>
      </c>
      <c r="F238" s="145" t="s">
        <v>55</v>
      </c>
      <c r="G238" s="145" t="s">
        <v>55</v>
      </c>
      <c r="H238" s="145" t="s">
        <v>55</v>
      </c>
      <c r="I238" s="145" t="s">
        <v>55</v>
      </c>
      <c r="J238" s="145" t="s">
        <v>6774</v>
      </c>
    </row>
    <row r="239" spans="1:10" hidden="1">
      <c r="A239" s="147" t="s">
        <v>6789</v>
      </c>
      <c r="B239" s="145" t="s">
        <v>6353</v>
      </c>
      <c r="C239" s="145">
        <v>50</v>
      </c>
      <c r="D239" s="145">
        <v>50</v>
      </c>
      <c r="E239" s="145">
        <v>0.1</v>
      </c>
      <c r="F239" s="145">
        <v>80</v>
      </c>
      <c r="G239" s="145" t="s">
        <v>55</v>
      </c>
      <c r="H239" s="145" t="s">
        <v>55</v>
      </c>
      <c r="I239" s="145" t="s">
        <v>55</v>
      </c>
      <c r="J239" s="145" t="s">
        <v>6774</v>
      </c>
    </row>
    <row r="240" spans="1:10" hidden="1">
      <c r="A240" s="147" t="s">
        <v>6790</v>
      </c>
      <c r="B240" s="145" t="s">
        <v>6353</v>
      </c>
      <c r="C240" s="145">
        <v>50</v>
      </c>
      <c r="D240" s="145">
        <v>50</v>
      </c>
      <c r="E240" s="145">
        <v>0.1</v>
      </c>
      <c r="F240" s="145">
        <v>68</v>
      </c>
      <c r="G240" s="145" t="s">
        <v>55</v>
      </c>
      <c r="H240" s="145" t="s">
        <v>55</v>
      </c>
      <c r="I240" s="145" t="s">
        <v>55</v>
      </c>
      <c r="J240" s="145" t="s">
        <v>6774</v>
      </c>
    </row>
    <row r="241" spans="1:10" hidden="1">
      <c r="A241" s="147" t="s">
        <v>6791</v>
      </c>
      <c r="B241" s="145" t="s">
        <v>6353</v>
      </c>
      <c r="C241" s="145">
        <v>50</v>
      </c>
      <c r="D241" s="145">
        <v>50</v>
      </c>
      <c r="E241" s="145">
        <v>0.1</v>
      </c>
      <c r="F241" s="145">
        <v>100</v>
      </c>
      <c r="G241" s="145">
        <v>600</v>
      </c>
      <c r="H241" s="145">
        <v>0.3</v>
      </c>
      <c r="I241" s="145" t="s">
        <v>55</v>
      </c>
      <c r="J241" s="145" t="s">
        <v>6792</v>
      </c>
    </row>
    <row r="242" spans="1:10" hidden="1">
      <c r="A242" s="147" t="s">
        <v>6793</v>
      </c>
      <c r="B242" s="145" t="s">
        <v>6353</v>
      </c>
      <c r="C242" s="145">
        <v>50</v>
      </c>
      <c r="D242" s="145">
        <v>50</v>
      </c>
      <c r="E242" s="145">
        <v>0.5</v>
      </c>
      <c r="F242" s="145">
        <v>56</v>
      </c>
      <c r="G242" s="145" t="s">
        <v>55</v>
      </c>
      <c r="H242" s="145" t="s">
        <v>55</v>
      </c>
      <c r="I242" s="145" t="s">
        <v>55</v>
      </c>
      <c r="J242" s="145" t="s">
        <v>1425</v>
      </c>
    </row>
    <row r="243" spans="1:10" hidden="1">
      <c r="A243" s="147" t="s">
        <v>6794</v>
      </c>
      <c r="B243" s="145" t="s">
        <v>6353</v>
      </c>
      <c r="C243" s="145">
        <v>50</v>
      </c>
      <c r="D243" s="145">
        <v>50</v>
      </c>
      <c r="E243" s="145">
        <v>0.5</v>
      </c>
      <c r="F243" s="145">
        <v>56</v>
      </c>
      <c r="G243" s="145" t="s">
        <v>55</v>
      </c>
      <c r="H243" s="145" t="s">
        <v>55</v>
      </c>
      <c r="I243" s="145" t="s">
        <v>55</v>
      </c>
      <c r="J243" s="145" t="s">
        <v>6777</v>
      </c>
    </row>
    <row r="244" spans="1:10" hidden="1">
      <c r="A244" s="147" t="s">
        <v>6958</v>
      </c>
      <c r="B244" s="145" t="s">
        <v>6353</v>
      </c>
      <c r="C244" s="145">
        <v>-50</v>
      </c>
      <c r="D244" s="145">
        <v>-50</v>
      </c>
      <c r="E244" s="145">
        <v>-0.5</v>
      </c>
      <c r="F244" s="145">
        <v>39</v>
      </c>
      <c r="G244" s="145" t="s">
        <v>55</v>
      </c>
      <c r="H244" s="145">
        <v>-10</v>
      </c>
      <c r="I244" s="145" t="s">
        <v>55</v>
      </c>
      <c r="J244" s="145" t="s">
        <v>1425</v>
      </c>
    </row>
    <row r="245" spans="1:10" hidden="1">
      <c r="A245" s="147" t="s">
        <v>6795</v>
      </c>
      <c r="B245" s="145" t="s">
        <v>6353</v>
      </c>
      <c r="C245" s="145">
        <v>50</v>
      </c>
      <c r="D245" s="145">
        <v>50</v>
      </c>
      <c r="E245" s="145">
        <v>0.5</v>
      </c>
      <c r="F245" s="145">
        <v>56</v>
      </c>
      <c r="G245" s="145" t="s">
        <v>55</v>
      </c>
      <c r="H245" s="145" t="s">
        <v>55</v>
      </c>
      <c r="I245" s="145" t="s">
        <v>55</v>
      </c>
      <c r="J245" s="145" t="s">
        <v>6777</v>
      </c>
    </row>
    <row r="246" spans="1:10" hidden="1">
      <c r="A246" s="147" t="s">
        <v>6796</v>
      </c>
      <c r="B246" s="145" t="s">
        <v>6353</v>
      </c>
      <c r="C246" s="145">
        <v>50</v>
      </c>
      <c r="D246" s="145">
        <v>50</v>
      </c>
      <c r="E246" s="145">
        <v>0.5</v>
      </c>
      <c r="F246" s="145" t="s">
        <v>55</v>
      </c>
      <c r="G246" s="145" t="s">
        <v>55</v>
      </c>
      <c r="H246" s="145" t="s">
        <v>55</v>
      </c>
      <c r="I246" s="145" t="s">
        <v>55</v>
      </c>
      <c r="J246" s="145" t="s">
        <v>6797</v>
      </c>
    </row>
    <row r="247" spans="1:10" hidden="1">
      <c r="A247" s="147" t="s">
        <v>6798</v>
      </c>
      <c r="B247" s="145" t="s">
        <v>6350</v>
      </c>
      <c r="C247" s="145">
        <v>50</v>
      </c>
      <c r="D247" s="145">
        <v>50</v>
      </c>
      <c r="E247" s="145">
        <v>0.1</v>
      </c>
      <c r="F247" s="145">
        <v>100</v>
      </c>
      <c r="G247" s="145" t="s">
        <v>55</v>
      </c>
      <c r="H247" s="145">
        <v>0.3</v>
      </c>
      <c r="I247" s="145" t="s">
        <v>55</v>
      </c>
      <c r="J247" s="145" t="s">
        <v>6774</v>
      </c>
    </row>
    <row r="248" spans="1:10" hidden="1">
      <c r="A248" s="147" t="s">
        <v>6799</v>
      </c>
      <c r="B248" s="145" t="s">
        <v>6350</v>
      </c>
      <c r="C248" s="145">
        <v>50</v>
      </c>
      <c r="D248" s="145">
        <v>50</v>
      </c>
      <c r="E248" s="145">
        <v>0.1</v>
      </c>
      <c r="F248" s="145">
        <v>30</v>
      </c>
      <c r="G248" s="145" t="s">
        <v>55</v>
      </c>
      <c r="H248" s="145" t="s">
        <v>55</v>
      </c>
      <c r="I248" s="145" t="s">
        <v>55</v>
      </c>
      <c r="J248" s="145" t="s">
        <v>6800</v>
      </c>
    </row>
    <row r="249" spans="1:10" hidden="1">
      <c r="A249" s="147" t="s">
        <v>6801</v>
      </c>
      <c r="B249" s="145" t="s">
        <v>6350</v>
      </c>
      <c r="C249" s="145">
        <v>50</v>
      </c>
      <c r="D249" s="145">
        <v>50</v>
      </c>
      <c r="E249" s="145">
        <v>0.1</v>
      </c>
      <c r="F249" s="145">
        <v>100</v>
      </c>
      <c r="G249" s="145">
        <v>600</v>
      </c>
      <c r="H249" s="145">
        <v>0.3</v>
      </c>
      <c r="I249" s="145" t="s">
        <v>55</v>
      </c>
      <c r="J249" s="145" t="s">
        <v>6774</v>
      </c>
    </row>
    <row r="250" spans="1:10" hidden="1">
      <c r="A250" s="147" t="s">
        <v>6802</v>
      </c>
      <c r="B250" s="145" t="s">
        <v>6350</v>
      </c>
      <c r="C250" s="145">
        <v>50</v>
      </c>
      <c r="D250" s="145">
        <v>50</v>
      </c>
      <c r="E250" s="145">
        <v>0.1</v>
      </c>
      <c r="F250" s="145">
        <v>68</v>
      </c>
      <c r="G250" s="145" t="s">
        <v>55</v>
      </c>
      <c r="H250" s="145" t="s">
        <v>55</v>
      </c>
      <c r="I250" s="145" t="s">
        <v>55</v>
      </c>
      <c r="J250" s="145" t="s">
        <v>6774</v>
      </c>
    </row>
    <row r="251" spans="1:10" hidden="1">
      <c r="A251" s="147" t="s">
        <v>6803</v>
      </c>
      <c r="B251" s="145" t="s">
        <v>6350</v>
      </c>
      <c r="C251" s="145">
        <v>50</v>
      </c>
      <c r="D251" s="145">
        <v>50</v>
      </c>
      <c r="E251" s="145">
        <v>0.1</v>
      </c>
      <c r="F251" s="145" t="s">
        <v>55</v>
      </c>
      <c r="G251" s="145" t="s">
        <v>55</v>
      </c>
      <c r="H251" s="145" t="s">
        <v>55</v>
      </c>
      <c r="I251" s="145" t="s">
        <v>55</v>
      </c>
      <c r="J251" s="145" t="s">
        <v>6774</v>
      </c>
    </row>
    <row r="252" spans="1:10" hidden="1">
      <c r="A252" s="147" t="s">
        <v>6804</v>
      </c>
      <c r="B252" s="145" t="s">
        <v>6350</v>
      </c>
      <c r="C252" s="145">
        <v>50</v>
      </c>
      <c r="D252" s="145">
        <v>50</v>
      </c>
      <c r="E252" s="145">
        <v>0.1</v>
      </c>
      <c r="F252" s="145" t="s">
        <v>55</v>
      </c>
      <c r="G252" s="145" t="s">
        <v>55</v>
      </c>
      <c r="H252" s="145" t="s">
        <v>55</v>
      </c>
      <c r="I252" s="145" t="s">
        <v>55</v>
      </c>
      <c r="J252" s="145" t="s">
        <v>1425</v>
      </c>
    </row>
    <row r="253" spans="1:10" hidden="1">
      <c r="A253" s="147" t="s">
        <v>6806</v>
      </c>
      <c r="B253" s="145" t="s">
        <v>6350</v>
      </c>
      <c r="C253" s="145">
        <v>50</v>
      </c>
      <c r="D253" s="145">
        <v>50</v>
      </c>
      <c r="E253" s="145">
        <v>0.1</v>
      </c>
      <c r="F253" s="145" t="s">
        <v>55</v>
      </c>
      <c r="G253" s="145" t="s">
        <v>55</v>
      </c>
      <c r="H253" s="145" t="s">
        <v>55</v>
      </c>
      <c r="I253" s="145" t="s">
        <v>55</v>
      </c>
      <c r="J253" s="145" t="s">
        <v>6774</v>
      </c>
    </row>
    <row r="254" spans="1:10" hidden="1">
      <c r="A254" s="147" t="s">
        <v>6763</v>
      </c>
      <c r="B254" s="145" t="s">
        <v>6350</v>
      </c>
      <c r="C254" s="145" t="s">
        <v>55</v>
      </c>
      <c r="D254" s="145" t="s">
        <v>55</v>
      </c>
      <c r="E254" s="145">
        <v>0.1</v>
      </c>
      <c r="F254" s="145">
        <v>80</v>
      </c>
      <c r="G254" s="145" t="s">
        <v>55</v>
      </c>
      <c r="H254" s="145">
        <v>10</v>
      </c>
      <c r="I254" s="145" t="s">
        <v>55</v>
      </c>
      <c r="J254" s="145" t="s">
        <v>6455</v>
      </c>
    </row>
    <row r="255" spans="1:10" hidden="1">
      <c r="A255" s="147" t="s">
        <v>6808</v>
      </c>
      <c r="B255" s="145" t="s">
        <v>6350</v>
      </c>
      <c r="C255" s="145">
        <v>50</v>
      </c>
      <c r="D255" s="145">
        <v>50</v>
      </c>
      <c r="E255" s="145">
        <v>0.1</v>
      </c>
      <c r="F255" s="145">
        <v>33</v>
      </c>
      <c r="G255" s="145" t="s">
        <v>55</v>
      </c>
      <c r="H255" s="145" t="s">
        <v>55</v>
      </c>
      <c r="I255" s="145" t="s">
        <v>55</v>
      </c>
      <c r="J255" s="145" t="s">
        <v>6774</v>
      </c>
    </row>
    <row r="256" spans="1:10" hidden="1">
      <c r="A256" s="147" t="s">
        <v>6916</v>
      </c>
      <c r="B256" s="145" t="s">
        <v>6350</v>
      </c>
      <c r="C256" s="145" t="s">
        <v>6917</v>
      </c>
      <c r="D256" s="145" t="s">
        <v>6918</v>
      </c>
      <c r="E256" s="145" t="s">
        <v>6914</v>
      </c>
      <c r="F256" s="145">
        <v>56</v>
      </c>
      <c r="G256" s="145" t="s">
        <v>55</v>
      </c>
      <c r="H256" s="145" t="s">
        <v>55</v>
      </c>
      <c r="I256" s="145" t="s">
        <v>55</v>
      </c>
      <c r="J256" s="145" t="s">
        <v>6919</v>
      </c>
    </row>
    <row r="257" spans="1:10" hidden="1">
      <c r="A257" s="147" t="s">
        <v>6809</v>
      </c>
      <c r="B257" s="145" t="s">
        <v>6350</v>
      </c>
      <c r="C257" s="145">
        <v>50</v>
      </c>
      <c r="D257" s="145">
        <v>50</v>
      </c>
      <c r="E257" s="145">
        <v>0.1</v>
      </c>
      <c r="F257" s="145">
        <v>100</v>
      </c>
      <c r="G257" s="145">
        <v>600</v>
      </c>
      <c r="H257" s="145">
        <v>0.3</v>
      </c>
      <c r="I257" s="145" t="s">
        <v>55</v>
      </c>
      <c r="J257" s="145" t="s">
        <v>1425</v>
      </c>
    </row>
    <row r="258" spans="1:10" hidden="1">
      <c r="A258" s="147" t="s">
        <v>6810</v>
      </c>
      <c r="B258" s="145" t="s">
        <v>6350</v>
      </c>
      <c r="C258" s="145">
        <v>50</v>
      </c>
      <c r="D258" s="145">
        <v>50</v>
      </c>
      <c r="E258" s="145">
        <v>0.1</v>
      </c>
      <c r="F258" s="145">
        <v>20</v>
      </c>
      <c r="G258" s="145" t="s">
        <v>55</v>
      </c>
      <c r="H258" s="145" t="s">
        <v>55</v>
      </c>
      <c r="I258" s="145" t="s">
        <v>55</v>
      </c>
      <c r="J258" s="145" t="s">
        <v>6811</v>
      </c>
    </row>
    <row r="259" spans="1:10" hidden="1">
      <c r="A259" s="147" t="s">
        <v>6812</v>
      </c>
      <c r="B259" s="145" t="s">
        <v>6350</v>
      </c>
      <c r="C259" s="145">
        <v>50</v>
      </c>
      <c r="D259" s="145">
        <v>50</v>
      </c>
      <c r="E259" s="145">
        <v>0.1</v>
      </c>
      <c r="F259" s="145">
        <v>100</v>
      </c>
      <c r="G259" s="145">
        <v>600</v>
      </c>
      <c r="H259" s="145">
        <v>0.3</v>
      </c>
      <c r="I259" s="145" t="s">
        <v>55</v>
      </c>
      <c r="J259" s="145" t="s">
        <v>6774</v>
      </c>
    </row>
    <row r="260" spans="1:10" ht="19.2" hidden="1">
      <c r="A260" s="147" t="s">
        <v>6989</v>
      </c>
      <c r="B260" s="145" t="s">
        <v>6350</v>
      </c>
      <c r="C260" s="145" t="s">
        <v>6734</v>
      </c>
      <c r="D260" s="145" t="s">
        <v>6990</v>
      </c>
      <c r="E260" s="145">
        <v>0.1</v>
      </c>
      <c r="F260" s="145" t="s">
        <v>55</v>
      </c>
      <c r="G260" s="145">
        <v>30</v>
      </c>
      <c r="H260" s="145" t="s">
        <v>6991</v>
      </c>
      <c r="I260" s="145" t="s">
        <v>6992</v>
      </c>
      <c r="J260" s="145" t="s">
        <v>6455</v>
      </c>
    </row>
    <row r="261" spans="1:10" hidden="1">
      <c r="A261" s="147" t="s">
        <v>6813</v>
      </c>
      <c r="B261" s="145" t="s">
        <v>6350</v>
      </c>
      <c r="C261" s="145">
        <v>50</v>
      </c>
      <c r="D261" s="145">
        <v>50</v>
      </c>
      <c r="E261" s="145">
        <v>0.1</v>
      </c>
      <c r="F261" s="145">
        <v>80</v>
      </c>
      <c r="G261" s="145" t="s">
        <v>55</v>
      </c>
      <c r="H261" s="145" t="s">
        <v>55</v>
      </c>
      <c r="I261" s="145" t="s">
        <v>55</v>
      </c>
      <c r="J261" s="145" t="s">
        <v>6774</v>
      </c>
    </row>
    <row r="262" spans="1:10" hidden="1">
      <c r="A262" s="147" t="s">
        <v>6814</v>
      </c>
      <c r="B262" s="145" t="s">
        <v>6350</v>
      </c>
      <c r="C262" s="145">
        <v>50</v>
      </c>
      <c r="D262" s="145">
        <v>50</v>
      </c>
      <c r="E262" s="145">
        <v>0.1</v>
      </c>
      <c r="F262" s="145">
        <v>68</v>
      </c>
      <c r="G262" s="145" t="s">
        <v>55</v>
      </c>
      <c r="H262" s="145" t="s">
        <v>55</v>
      </c>
      <c r="I262" s="145" t="s">
        <v>55</v>
      </c>
      <c r="J262" s="145" t="s">
        <v>6774</v>
      </c>
    </row>
    <row r="263" spans="1:10" hidden="1">
      <c r="A263" s="147" t="s">
        <v>6815</v>
      </c>
      <c r="B263" s="145" t="s">
        <v>6350</v>
      </c>
      <c r="C263" s="145">
        <v>50</v>
      </c>
      <c r="D263" s="145">
        <v>50</v>
      </c>
      <c r="E263" s="145">
        <v>0.1</v>
      </c>
      <c r="F263" s="145">
        <v>100</v>
      </c>
      <c r="G263" s="145">
        <v>600</v>
      </c>
      <c r="H263" s="145">
        <v>0.3</v>
      </c>
      <c r="I263" s="145" t="s">
        <v>55</v>
      </c>
      <c r="J263" s="145" t="s">
        <v>6774</v>
      </c>
    </row>
    <row r="264" spans="1:10" hidden="1">
      <c r="A264" s="147" t="s">
        <v>6755</v>
      </c>
      <c r="B264" s="145" t="s">
        <v>6350</v>
      </c>
      <c r="C264" s="145" t="s">
        <v>55</v>
      </c>
      <c r="D264" s="145" t="s">
        <v>55</v>
      </c>
      <c r="E264" s="145" t="s">
        <v>55</v>
      </c>
      <c r="F264" s="145">
        <v>33</v>
      </c>
      <c r="G264" s="145" t="s">
        <v>55</v>
      </c>
      <c r="H264" s="145">
        <v>10</v>
      </c>
      <c r="I264" s="145" t="s">
        <v>55</v>
      </c>
      <c r="J264" s="145" t="s">
        <v>6372</v>
      </c>
    </row>
    <row r="265" spans="1:10" hidden="1">
      <c r="A265" s="147" t="s">
        <v>6816</v>
      </c>
      <c r="B265" s="145" t="s">
        <v>6350</v>
      </c>
      <c r="C265" s="145">
        <v>50</v>
      </c>
      <c r="D265" s="145">
        <v>50</v>
      </c>
      <c r="E265" s="145">
        <v>0.5</v>
      </c>
      <c r="F265" s="145">
        <v>82</v>
      </c>
      <c r="G265" s="145" t="s">
        <v>55</v>
      </c>
      <c r="H265" s="145" t="s">
        <v>55</v>
      </c>
      <c r="I265" s="145" t="s">
        <v>55</v>
      </c>
      <c r="J265" s="145" t="s">
        <v>6774</v>
      </c>
    </row>
    <row r="266" spans="1:10" hidden="1">
      <c r="A266" s="147" t="s">
        <v>6817</v>
      </c>
      <c r="B266" s="145" t="s">
        <v>6350</v>
      </c>
      <c r="C266" s="145">
        <v>50</v>
      </c>
      <c r="D266" s="145">
        <v>50</v>
      </c>
      <c r="E266" s="145">
        <v>0.5</v>
      </c>
      <c r="F266" s="145">
        <v>56</v>
      </c>
      <c r="G266" s="145" t="s">
        <v>55</v>
      </c>
      <c r="H266" s="145" t="s">
        <v>55</v>
      </c>
      <c r="I266" s="145" t="s">
        <v>55</v>
      </c>
      <c r="J266" s="145" t="s">
        <v>6777</v>
      </c>
    </row>
    <row r="267" spans="1:10" hidden="1">
      <c r="A267" s="147" t="s">
        <v>6818</v>
      </c>
      <c r="B267" s="145" t="s">
        <v>6350</v>
      </c>
      <c r="C267" s="145">
        <v>50</v>
      </c>
      <c r="D267" s="145">
        <v>50</v>
      </c>
      <c r="E267" s="145">
        <v>0.5</v>
      </c>
      <c r="F267" s="145">
        <v>56</v>
      </c>
      <c r="G267" s="145" t="s">
        <v>55</v>
      </c>
      <c r="H267" s="145" t="s">
        <v>55</v>
      </c>
      <c r="I267" s="145" t="s">
        <v>55</v>
      </c>
      <c r="J267" s="145" t="s">
        <v>6811</v>
      </c>
    </row>
    <row r="268" spans="1:10" hidden="1">
      <c r="A268" s="147" t="s">
        <v>6819</v>
      </c>
      <c r="B268" s="145" t="s">
        <v>6350</v>
      </c>
      <c r="C268" s="145">
        <v>50</v>
      </c>
      <c r="D268" s="145">
        <v>50</v>
      </c>
      <c r="E268" s="145">
        <v>0.5</v>
      </c>
      <c r="F268" s="145">
        <v>47</v>
      </c>
      <c r="G268" s="145" t="s">
        <v>55</v>
      </c>
      <c r="H268" s="145" t="s">
        <v>55</v>
      </c>
      <c r="I268" s="145" t="s">
        <v>55</v>
      </c>
      <c r="J268" s="145" t="s">
        <v>6811</v>
      </c>
    </row>
    <row r="269" spans="1:10" hidden="1">
      <c r="A269" s="147" t="s">
        <v>6994</v>
      </c>
      <c r="B269" s="145" t="s">
        <v>6350</v>
      </c>
      <c r="C269" s="145">
        <v>125</v>
      </c>
      <c r="D269" s="145">
        <v>125</v>
      </c>
      <c r="E269" s="145">
        <v>1</v>
      </c>
      <c r="F269" s="145">
        <v>160</v>
      </c>
      <c r="G269" s="145">
        <v>320</v>
      </c>
      <c r="H269" s="145">
        <v>0.5</v>
      </c>
      <c r="I269" s="145" t="s">
        <v>55</v>
      </c>
      <c r="J269" s="145" t="s">
        <v>1425</v>
      </c>
    </row>
    <row r="270" spans="1:10" hidden="1">
      <c r="A270" s="147" t="s">
        <v>6460</v>
      </c>
      <c r="B270" s="145" t="s">
        <v>6350</v>
      </c>
      <c r="C270" s="145">
        <v>25</v>
      </c>
      <c r="D270" s="145">
        <v>40</v>
      </c>
      <c r="E270" s="145">
        <v>1.5</v>
      </c>
      <c r="F270" s="145">
        <v>85</v>
      </c>
      <c r="G270" s="145">
        <v>500</v>
      </c>
      <c r="H270" s="145">
        <v>1</v>
      </c>
      <c r="I270" s="145">
        <v>0.5</v>
      </c>
      <c r="J270" s="145" t="s">
        <v>6461</v>
      </c>
    </row>
    <row r="271" spans="1:10" hidden="1">
      <c r="A271" s="147" t="s">
        <v>6464</v>
      </c>
      <c r="B271" s="145" t="s">
        <v>6350</v>
      </c>
      <c r="C271" s="145">
        <v>25</v>
      </c>
      <c r="D271" s="145">
        <v>40</v>
      </c>
      <c r="E271" s="145">
        <v>1.5</v>
      </c>
      <c r="F271" s="145">
        <v>85</v>
      </c>
      <c r="G271" s="145">
        <v>500</v>
      </c>
      <c r="H271" s="145">
        <v>1</v>
      </c>
      <c r="I271" s="145">
        <v>0.5</v>
      </c>
      <c r="J271" s="145" t="s">
        <v>1279</v>
      </c>
    </row>
    <row r="272" spans="1:10" hidden="1">
      <c r="A272" s="147" t="s">
        <v>6462</v>
      </c>
      <c r="B272" s="145" t="s">
        <v>6353</v>
      </c>
      <c r="C272" s="145">
        <v>25</v>
      </c>
      <c r="D272" s="145">
        <v>40</v>
      </c>
      <c r="E272" s="145">
        <v>1.5</v>
      </c>
      <c r="F272" s="145">
        <v>85</v>
      </c>
      <c r="G272" s="145">
        <v>500</v>
      </c>
      <c r="H272" s="145">
        <v>1</v>
      </c>
      <c r="I272" s="145">
        <v>0.5</v>
      </c>
      <c r="J272" s="145" t="s">
        <v>6463</v>
      </c>
    </row>
    <row r="273" spans="1:10" hidden="1">
      <c r="A273" s="147" t="s">
        <v>6465</v>
      </c>
      <c r="B273" s="145" t="s">
        <v>6353</v>
      </c>
      <c r="C273" s="145">
        <v>25</v>
      </c>
      <c r="D273" s="145">
        <v>40</v>
      </c>
      <c r="E273" s="145">
        <v>1.5</v>
      </c>
      <c r="F273" s="145">
        <v>85</v>
      </c>
      <c r="G273" s="145">
        <v>500</v>
      </c>
      <c r="H273" s="145">
        <v>1</v>
      </c>
      <c r="I273" s="145">
        <v>0.5</v>
      </c>
      <c r="J273" s="145" t="s">
        <v>1279</v>
      </c>
    </row>
    <row r="274" spans="1:10" hidden="1">
      <c r="A274" s="147" t="s">
        <v>6389</v>
      </c>
      <c r="B274" s="145" t="s">
        <v>6350</v>
      </c>
      <c r="C274" s="145">
        <v>80</v>
      </c>
      <c r="D274" s="145">
        <v>80</v>
      </c>
      <c r="E274" s="145">
        <v>8</v>
      </c>
      <c r="F274" s="145">
        <v>60</v>
      </c>
      <c r="G274" s="145" t="s">
        <v>55</v>
      </c>
      <c r="H274" s="145">
        <v>1</v>
      </c>
      <c r="I274" s="145">
        <v>1</v>
      </c>
      <c r="J274" s="145" t="s">
        <v>6390</v>
      </c>
    </row>
    <row r="275" spans="1:10" hidden="1">
      <c r="A275" s="147" t="s">
        <v>6894</v>
      </c>
      <c r="B275" s="145" t="s">
        <v>6353</v>
      </c>
      <c r="C275" s="145">
        <v>-80</v>
      </c>
      <c r="D275" s="145">
        <v>-5</v>
      </c>
      <c r="E275" s="145">
        <v>-10</v>
      </c>
      <c r="F275" s="145">
        <v>40</v>
      </c>
      <c r="G275" s="145">
        <v>60</v>
      </c>
      <c r="H275" s="145"/>
      <c r="I275" s="145"/>
      <c r="J275" s="145" t="s">
        <v>1302</v>
      </c>
    </row>
    <row r="276" spans="1:10" hidden="1">
      <c r="A276" s="147" t="s">
        <v>6719</v>
      </c>
      <c r="B276" s="145" t="s">
        <v>6720</v>
      </c>
      <c r="C276" s="145">
        <v>-60</v>
      </c>
      <c r="D276" s="145">
        <v>-50</v>
      </c>
      <c r="E276" s="145">
        <v>-500</v>
      </c>
      <c r="F276" s="145">
        <v>120</v>
      </c>
      <c r="G276" s="145">
        <v>390</v>
      </c>
      <c r="H276" s="145">
        <v>-3</v>
      </c>
      <c r="I276" s="145">
        <v>-0.6</v>
      </c>
      <c r="J276" s="145" t="s">
        <v>85</v>
      </c>
    </row>
    <row r="277" spans="1:10" hidden="1">
      <c r="A277" s="147" t="s">
        <v>6723</v>
      </c>
      <c r="B277" s="145" t="s">
        <v>6720</v>
      </c>
      <c r="C277" s="145">
        <v>-60</v>
      </c>
      <c r="D277" s="145">
        <v>-50</v>
      </c>
      <c r="E277" s="145">
        <v>150</v>
      </c>
      <c r="F277" s="145">
        <v>120</v>
      </c>
      <c r="G277" s="145">
        <v>560</v>
      </c>
      <c r="H277" s="145">
        <v>-6</v>
      </c>
      <c r="I277" s="145">
        <v>-0.5</v>
      </c>
      <c r="J277" s="145" t="s">
        <v>85</v>
      </c>
    </row>
    <row r="278" spans="1:10" hidden="1">
      <c r="A278" s="147" t="s">
        <v>6721</v>
      </c>
      <c r="B278" s="145" t="s">
        <v>6722</v>
      </c>
      <c r="C278" s="145">
        <v>60</v>
      </c>
      <c r="D278" s="145">
        <v>50</v>
      </c>
      <c r="E278" s="145">
        <v>500</v>
      </c>
      <c r="F278" s="145">
        <v>120</v>
      </c>
      <c r="G278" s="145">
        <v>390</v>
      </c>
      <c r="H278" s="145">
        <v>3</v>
      </c>
      <c r="I278" s="145">
        <v>0.6</v>
      </c>
      <c r="J278" s="145" t="s">
        <v>85</v>
      </c>
    </row>
    <row r="279" spans="1:10" hidden="1">
      <c r="A279" s="147" t="s">
        <v>6724</v>
      </c>
      <c r="B279" s="145" t="s">
        <v>6725</v>
      </c>
      <c r="C279" s="145">
        <v>-60</v>
      </c>
      <c r="D279" s="145">
        <v>-50</v>
      </c>
      <c r="E279" s="145">
        <v>-150</v>
      </c>
      <c r="F279" s="145">
        <v>120</v>
      </c>
      <c r="G279" s="145">
        <v>560</v>
      </c>
      <c r="H279" s="145">
        <v>-6</v>
      </c>
      <c r="I279" s="145">
        <v>-0.5</v>
      </c>
      <c r="J279" s="145" t="s">
        <v>6726</v>
      </c>
    </row>
    <row r="280" spans="1:10" hidden="1">
      <c r="A280" s="147" t="s">
        <v>6643</v>
      </c>
      <c r="B280" s="145" t="s">
        <v>6353</v>
      </c>
      <c r="C280" s="145">
        <v>400</v>
      </c>
      <c r="D280" s="145">
        <v>400</v>
      </c>
      <c r="E280" s="145">
        <v>0.3</v>
      </c>
      <c r="F280" s="145">
        <v>70</v>
      </c>
      <c r="G280" s="145">
        <v>300</v>
      </c>
      <c r="H280" s="145">
        <v>10</v>
      </c>
      <c r="I280" s="145">
        <v>0.2</v>
      </c>
      <c r="J280" s="145" t="s">
        <v>1279</v>
      </c>
    </row>
    <row r="281" spans="1:10" hidden="1">
      <c r="A281" s="147" t="s">
        <v>6508</v>
      </c>
      <c r="B281" s="145" t="s">
        <v>6350</v>
      </c>
      <c r="C281" s="145">
        <v>50</v>
      </c>
      <c r="D281" s="145">
        <v>60</v>
      </c>
      <c r="E281" s="145">
        <v>0.15</v>
      </c>
      <c r="F281" s="145">
        <v>40</v>
      </c>
      <c r="G281" s="145">
        <v>700</v>
      </c>
      <c r="H281" s="145">
        <v>6</v>
      </c>
      <c r="I281" s="145">
        <v>0.3</v>
      </c>
      <c r="J281" s="145" t="s">
        <v>1279</v>
      </c>
    </row>
    <row r="282" spans="1:10" hidden="1">
      <c r="A282" s="147" t="s">
        <v>6928</v>
      </c>
      <c r="B282" s="145" t="s">
        <v>6350</v>
      </c>
      <c r="C282" s="145">
        <v>60</v>
      </c>
      <c r="D282" s="145">
        <v>60</v>
      </c>
      <c r="E282" s="145">
        <v>1</v>
      </c>
      <c r="F282" s="145">
        <v>60</v>
      </c>
      <c r="G282" s="145">
        <v>320</v>
      </c>
      <c r="H282" s="145">
        <v>0.5</v>
      </c>
      <c r="I282" s="145">
        <v>0.15</v>
      </c>
      <c r="J282" s="145" t="s">
        <v>6387</v>
      </c>
    </row>
    <row r="283" spans="1:10" hidden="1">
      <c r="A283" s="147" t="s">
        <v>6449</v>
      </c>
      <c r="B283" s="145" t="s">
        <v>6350</v>
      </c>
      <c r="C283" s="145">
        <v>20</v>
      </c>
      <c r="D283" s="145">
        <v>40</v>
      </c>
      <c r="E283" s="145">
        <v>1.25</v>
      </c>
      <c r="F283" s="145">
        <v>300</v>
      </c>
      <c r="G283" s="145">
        <v>1000</v>
      </c>
      <c r="H283" s="145">
        <v>1</v>
      </c>
      <c r="I283" s="145">
        <v>0.55000000000000004</v>
      </c>
      <c r="J283" s="145" t="s">
        <v>6450</v>
      </c>
    </row>
    <row r="284" spans="1:10" hidden="1">
      <c r="A284" s="147" t="s">
        <v>6467</v>
      </c>
      <c r="B284" s="145" t="s">
        <v>6353</v>
      </c>
      <c r="C284" s="145">
        <v>25</v>
      </c>
      <c r="D284" s="145">
        <v>40</v>
      </c>
      <c r="E284" s="145">
        <v>5</v>
      </c>
      <c r="F284" s="145">
        <v>45</v>
      </c>
      <c r="G284" s="145">
        <v>180</v>
      </c>
      <c r="H284" s="145">
        <v>1</v>
      </c>
      <c r="I284" s="145">
        <v>0.3</v>
      </c>
      <c r="J284" s="145" t="s">
        <v>6468</v>
      </c>
    </row>
    <row r="285" spans="1:10" hidden="1">
      <c r="A285" s="147" t="s">
        <v>6651</v>
      </c>
      <c r="B285" s="145" t="s">
        <v>6350</v>
      </c>
      <c r="C285" s="145">
        <v>400</v>
      </c>
      <c r="D285" s="145">
        <v>600</v>
      </c>
      <c r="E285" s="145">
        <v>0.2</v>
      </c>
      <c r="F285" s="145">
        <v>10</v>
      </c>
      <c r="G285" s="145">
        <v>70</v>
      </c>
      <c r="H285" s="145">
        <v>20</v>
      </c>
      <c r="I285" s="145">
        <v>0.5</v>
      </c>
      <c r="J285" s="145" t="s">
        <v>6652</v>
      </c>
    </row>
    <row r="286" spans="1:10" hidden="1">
      <c r="A286" s="147" t="s">
        <v>6873</v>
      </c>
      <c r="B286" s="145" t="s">
        <v>6350</v>
      </c>
      <c r="C286" s="145">
        <v>400</v>
      </c>
      <c r="D286" s="145">
        <v>700</v>
      </c>
      <c r="E286" s="145">
        <v>1.5</v>
      </c>
      <c r="F286" s="145">
        <v>8</v>
      </c>
      <c r="G286" s="145">
        <v>40</v>
      </c>
      <c r="H286" s="145">
        <v>0.5</v>
      </c>
      <c r="I286" s="145">
        <v>0.5</v>
      </c>
      <c r="J286" s="145" t="s">
        <v>6872</v>
      </c>
    </row>
    <row r="287" spans="1:10" hidden="1">
      <c r="A287" s="147" t="s">
        <v>6870</v>
      </c>
      <c r="B287" s="145" t="s">
        <v>6350</v>
      </c>
      <c r="C287" s="145">
        <v>400</v>
      </c>
      <c r="D287" s="145">
        <v>600</v>
      </c>
      <c r="E287" s="145">
        <v>0.2</v>
      </c>
      <c r="F287" s="145">
        <v>10</v>
      </c>
      <c r="G287" s="145">
        <v>70</v>
      </c>
      <c r="H287" s="145">
        <v>0.5</v>
      </c>
      <c r="I287" s="145">
        <v>0.5</v>
      </c>
      <c r="J287" s="145" t="s">
        <v>1279</v>
      </c>
    </row>
    <row r="288" spans="1:10" hidden="1">
      <c r="A288" s="147" t="s">
        <v>6959</v>
      </c>
      <c r="B288" s="145" t="s">
        <v>6350</v>
      </c>
      <c r="C288" s="145">
        <v>400</v>
      </c>
      <c r="D288" s="145">
        <v>600</v>
      </c>
      <c r="E288" s="145">
        <v>0.2</v>
      </c>
      <c r="F288" s="145">
        <v>10</v>
      </c>
      <c r="G288" s="145">
        <v>70</v>
      </c>
      <c r="H288" s="145">
        <v>0.5</v>
      </c>
      <c r="I288" s="145" t="s">
        <v>55</v>
      </c>
      <c r="J288" s="145" t="s">
        <v>2473</v>
      </c>
    </row>
    <row r="289" spans="1:10" hidden="1">
      <c r="A289" s="147" t="s">
        <v>7030</v>
      </c>
      <c r="B289" s="145" t="s">
        <v>6350</v>
      </c>
      <c r="C289" s="145">
        <v>400</v>
      </c>
      <c r="D289" s="145">
        <v>600</v>
      </c>
      <c r="E289" s="145">
        <v>0.2</v>
      </c>
      <c r="F289" s="145">
        <v>10</v>
      </c>
      <c r="G289" s="145">
        <v>70</v>
      </c>
      <c r="H289" s="145">
        <v>0.5</v>
      </c>
      <c r="I289" s="145"/>
      <c r="J289" s="145" t="s">
        <v>1279</v>
      </c>
    </row>
    <row r="290" spans="1:10" hidden="1">
      <c r="A290" s="147" t="s">
        <v>6653</v>
      </c>
      <c r="B290" s="145" t="s">
        <v>6350</v>
      </c>
      <c r="C290" s="145">
        <v>300</v>
      </c>
      <c r="D290" s="145">
        <v>600</v>
      </c>
      <c r="E290" s="145">
        <v>1.5</v>
      </c>
      <c r="F290" s="145">
        <v>8</v>
      </c>
      <c r="G290" s="145">
        <v>40</v>
      </c>
      <c r="H290" s="145">
        <v>2</v>
      </c>
      <c r="I290" s="145">
        <v>0.5</v>
      </c>
      <c r="J290" s="145" t="s">
        <v>6654</v>
      </c>
    </row>
    <row r="291" spans="1:10" hidden="1">
      <c r="A291" s="147" t="s">
        <v>6871</v>
      </c>
      <c r="B291" s="145" t="s">
        <v>6350</v>
      </c>
      <c r="C291" s="145">
        <v>300</v>
      </c>
      <c r="D291" s="145">
        <v>600</v>
      </c>
      <c r="E291" s="145">
        <v>1.5</v>
      </c>
      <c r="F291" s="145">
        <v>8</v>
      </c>
      <c r="G291" s="145">
        <v>40</v>
      </c>
      <c r="H291" s="145">
        <v>0.8</v>
      </c>
      <c r="I291" s="145">
        <v>0.8</v>
      </c>
      <c r="J291" s="145" t="s">
        <v>6872</v>
      </c>
    </row>
    <row r="292" spans="1:10" hidden="1">
      <c r="A292" s="147" t="s">
        <v>6659</v>
      </c>
      <c r="B292" s="145" t="s">
        <v>6350</v>
      </c>
      <c r="C292" s="145">
        <v>400</v>
      </c>
      <c r="D292" s="145">
        <v>810</v>
      </c>
      <c r="E292" s="145">
        <v>1.5</v>
      </c>
      <c r="F292" s="145">
        <v>8</v>
      </c>
      <c r="G292" s="145">
        <v>40</v>
      </c>
      <c r="H292" s="145">
        <v>5</v>
      </c>
      <c r="I292" s="145">
        <v>0.5</v>
      </c>
      <c r="J292" s="145" t="s">
        <v>6656</v>
      </c>
    </row>
    <row r="293" spans="1:10" hidden="1">
      <c r="A293" s="147" t="s">
        <v>6657</v>
      </c>
      <c r="B293" s="145" t="s">
        <v>6350</v>
      </c>
      <c r="C293" s="145">
        <v>400</v>
      </c>
      <c r="D293" s="145">
        <v>810</v>
      </c>
      <c r="E293" s="145">
        <v>1.5</v>
      </c>
      <c r="F293" s="145">
        <v>8</v>
      </c>
      <c r="G293" s="145">
        <v>40</v>
      </c>
      <c r="H293" s="145">
        <v>5</v>
      </c>
      <c r="I293" s="145">
        <v>0.5</v>
      </c>
      <c r="J293" s="145" t="s">
        <v>6658</v>
      </c>
    </row>
    <row r="294" spans="1:10" hidden="1">
      <c r="A294" s="147" t="s">
        <v>6851</v>
      </c>
      <c r="B294" s="145" t="s">
        <v>6350</v>
      </c>
      <c r="C294" s="145">
        <v>400</v>
      </c>
      <c r="D294" s="145">
        <v>9</v>
      </c>
      <c r="E294" s="145">
        <v>1.5</v>
      </c>
      <c r="F294" s="145">
        <v>8</v>
      </c>
      <c r="G294" s="145">
        <v>51</v>
      </c>
      <c r="H294" s="145">
        <v>3</v>
      </c>
      <c r="I294" s="145">
        <v>0.5</v>
      </c>
      <c r="J294" s="145" t="s">
        <v>1279</v>
      </c>
    </row>
    <row r="295" spans="1:10" hidden="1">
      <c r="A295" s="147" t="s">
        <v>6895</v>
      </c>
      <c r="B295" s="145" t="s">
        <v>6350</v>
      </c>
      <c r="C295" s="145">
        <v>400</v>
      </c>
      <c r="D295" s="145">
        <v>700</v>
      </c>
      <c r="E295" s="145">
        <v>1.2</v>
      </c>
      <c r="F295" s="145">
        <v>15</v>
      </c>
      <c r="G295" s="145">
        <v>30</v>
      </c>
      <c r="H295" s="145"/>
      <c r="I295" s="145"/>
      <c r="J295" s="145" t="s">
        <v>6608</v>
      </c>
    </row>
    <row r="296" spans="1:10" hidden="1">
      <c r="A296" s="147" t="s">
        <v>6878</v>
      </c>
      <c r="B296" s="145" t="s">
        <v>6350</v>
      </c>
      <c r="C296" s="145">
        <v>400</v>
      </c>
      <c r="D296" s="145">
        <v>700</v>
      </c>
      <c r="E296" s="145">
        <v>1.5</v>
      </c>
      <c r="F296" s="145">
        <v>8</v>
      </c>
      <c r="G296" s="145">
        <v>40</v>
      </c>
      <c r="H296" s="145">
        <v>0.5</v>
      </c>
      <c r="I296" s="145">
        <v>0.5</v>
      </c>
      <c r="J296" s="145" t="s">
        <v>6879</v>
      </c>
    </row>
    <row r="297" spans="1:10" hidden="1">
      <c r="A297" s="147" t="s">
        <v>6889</v>
      </c>
      <c r="B297" s="145" t="s">
        <v>6350</v>
      </c>
      <c r="C297" s="145">
        <v>400</v>
      </c>
      <c r="D297" s="145">
        <v>900</v>
      </c>
      <c r="E297" s="145">
        <v>1.5</v>
      </c>
      <c r="F297" s="145">
        <v>14</v>
      </c>
      <c r="G297" s="145">
        <v>57</v>
      </c>
      <c r="H297" s="145">
        <v>1</v>
      </c>
      <c r="I297" s="145">
        <v>0.5</v>
      </c>
      <c r="J297" s="145" t="s">
        <v>6890</v>
      </c>
    </row>
    <row r="298" spans="1:10" hidden="1">
      <c r="A298" s="147" t="s">
        <v>6858</v>
      </c>
      <c r="B298" s="145" t="s">
        <v>6350</v>
      </c>
      <c r="C298" s="145">
        <v>400</v>
      </c>
      <c r="D298" s="145">
        <v>700</v>
      </c>
      <c r="E298" s="145">
        <v>1.5</v>
      </c>
      <c r="F298" s="145">
        <v>8</v>
      </c>
      <c r="G298" s="145">
        <v>51</v>
      </c>
      <c r="H298" s="145">
        <v>3</v>
      </c>
      <c r="I298" s="145">
        <v>1</v>
      </c>
      <c r="J298" s="145" t="s">
        <v>6859</v>
      </c>
    </row>
    <row r="299" spans="1:10" hidden="1">
      <c r="A299" s="147" t="s">
        <v>6655</v>
      </c>
      <c r="B299" s="145" t="s">
        <v>6350</v>
      </c>
      <c r="C299" s="145">
        <v>400</v>
      </c>
      <c r="D299" s="145">
        <v>700</v>
      </c>
      <c r="E299" s="145">
        <v>1.5</v>
      </c>
      <c r="F299" s="145">
        <v>8</v>
      </c>
      <c r="G299" s="145">
        <v>40</v>
      </c>
      <c r="H299" s="145">
        <v>5</v>
      </c>
      <c r="I299" s="145">
        <v>0.5</v>
      </c>
      <c r="J299" s="145" t="s">
        <v>6656</v>
      </c>
    </row>
    <row r="300" spans="1:10" hidden="1">
      <c r="A300" s="147" t="s">
        <v>6943</v>
      </c>
      <c r="B300" s="145" t="s">
        <v>6350</v>
      </c>
      <c r="C300" s="145">
        <v>400</v>
      </c>
      <c r="D300" s="145">
        <v>700</v>
      </c>
      <c r="E300" s="145">
        <v>1.5</v>
      </c>
      <c r="F300" s="145">
        <v>14</v>
      </c>
      <c r="G300" s="145">
        <v>57</v>
      </c>
      <c r="H300" s="145">
        <v>1</v>
      </c>
      <c r="I300" s="145" t="s">
        <v>55</v>
      </c>
      <c r="J300" s="145" t="s">
        <v>1279</v>
      </c>
    </row>
    <row r="301" spans="1:10" hidden="1">
      <c r="A301" s="147" t="s">
        <v>6935</v>
      </c>
      <c r="B301" s="145" t="s">
        <v>6350</v>
      </c>
      <c r="C301" s="145">
        <v>400</v>
      </c>
      <c r="D301" s="145">
        <v>700</v>
      </c>
      <c r="E301" s="145">
        <v>1.5</v>
      </c>
      <c r="F301" s="145">
        <v>14</v>
      </c>
      <c r="G301" s="145">
        <v>57</v>
      </c>
      <c r="H301" s="145">
        <v>3</v>
      </c>
      <c r="I301" s="145" t="s">
        <v>55</v>
      </c>
      <c r="J301" s="145" t="s">
        <v>6890</v>
      </c>
    </row>
    <row r="302" spans="1:10" hidden="1">
      <c r="A302" s="147" t="s">
        <v>7022</v>
      </c>
      <c r="B302" s="145" t="s">
        <v>6350</v>
      </c>
      <c r="C302" s="145">
        <v>400</v>
      </c>
      <c r="D302" s="145">
        <v>700</v>
      </c>
      <c r="E302" s="145">
        <v>1</v>
      </c>
      <c r="F302" s="145">
        <v>15</v>
      </c>
      <c r="G302" s="145">
        <v>30</v>
      </c>
      <c r="H302" s="145"/>
      <c r="I302" s="145">
        <v>0.5</v>
      </c>
      <c r="J302" s="145" t="s">
        <v>6382</v>
      </c>
    </row>
    <row r="303" spans="1:10" hidden="1">
      <c r="A303" s="147" t="s">
        <v>6662</v>
      </c>
      <c r="B303" s="145" t="s">
        <v>6350</v>
      </c>
      <c r="C303" s="145">
        <v>400</v>
      </c>
      <c r="D303" s="145">
        <v>700</v>
      </c>
      <c r="E303" s="145">
        <v>4</v>
      </c>
      <c r="F303" s="145">
        <v>10</v>
      </c>
      <c r="G303" s="145">
        <v>60</v>
      </c>
      <c r="H303" s="145">
        <v>5</v>
      </c>
      <c r="I303" s="145">
        <v>0.5</v>
      </c>
      <c r="J303" s="145" t="s">
        <v>6663</v>
      </c>
    </row>
    <row r="304" spans="1:10" hidden="1">
      <c r="A304" s="147" t="s">
        <v>6660</v>
      </c>
      <c r="B304" s="145" t="s">
        <v>6350</v>
      </c>
      <c r="C304" s="145">
        <v>400</v>
      </c>
      <c r="D304" s="145">
        <v>700</v>
      </c>
      <c r="E304" s="145">
        <v>4</v>
      </c>
      <c r="F304" s="145">
        <v>10</v>
      </c>
      <c r="G304" s="145">
        <v>60</v>
      </c>
      <c r="H304" s="145">
        <v>5</v>
      </c>
      <c r="I304" s="145">
        <v>0.5</v>
      </c>
      <c r="J304" s="145" t="s">
        <v>6661</v>
      </c>
    </row>
    <row r="305" spans="1:10" hidden="1">
      <c r="A305" s="147" t="s">
        <v>6869</v>
      </c>
      <c r="B305" s="145" t="s">
        <v>6350</v>
      </c>
      <c r="C305" s="145">
        <v>400</v>
      </c>
      <c r="D305" s="145">
        <v>9</v>
      </c>
      <c r="E305" s="145">
        <v>4</v>
      </c>
      <c r="F305" s="145">
        <v>8</v>
      </c>
      <c r="G305" s="145">
        <v>50</v>
      </c>
      <c r="H305" s="145">
        <v>0.5</v>
      </c>
      <c r="I305" s="145">
        <v>0.5</v>
      </c>
      <c r="J305" s="145" t="s">
        <v>1271</v>
      </c>
    </row>
    <row r="306" spans="1:10" hidden="1">
      <c r="A306" s="147" t="s">
        <v>6807</v>
      </c>
      <c r="B306" s="145" t="s">
        <v>6350</v>
      </c>
      <c r="C306" s="145">
        <v>900</v>
      </c>
      <c r="D306" s="145">
        <v>900</v>
      </c>
      <c r="E306" s="145">
        <v>4</v>
      </c>
      <c r="F306" s="145">
        <v>15</v>
      </c>
      <c r="G306" s="145">
        <v>50</v>
      </c>
      <c r="H306" s="145">
        <v>0.6</v>
      </c>
      <c r="I306" s="145" t="s">
        <v>55</v>
      </c>
      <c r="J306" s="145" t="s">
        <v>1279</v>
      </c>
    </row>
    <row r="307" spans="1:10" hidden="1">
      <c r="A307" s="147" t="s">
        <v>6762</v>
      </c>
      <c r="B307" s="145" t="s">
        <v>6350</v>
      </c>
      <c r="C307" s="145">
        <v>400</v>
      </c>
      <c r="D307" s="145">
        <v>700</v>
      </c>
      <c r="E307" s="145">
        <v>4</v>
      </c>
      <c r="F307" s="145">
        <v>15</v>
      </c>
      <c r="G307" s="145">
        <v>50</v>
      </c>
      <c r="H307" s="145">
        <v>1</v>
      </c>
      <c r="I307" s="145">
        <v>0.5</v>
      </c>
      <c r="J307" s="145" t="s">
        <v>1342</v>
      </c>
    </row>
    <row r="308" spans="1:10" hidden="1">
      <c r="A308" s="147" t="s">
        <v>6747</v>
      </c>
      <c r="B308" s="145" t="s">
        <v>6350</v>
      </c>
      <c r="C308" s="145">
        <v>400</v>
      </c>
      <c r="D308" s="145">
        <v>700</v>
      </c>
      <c r="E308" s="145">
        <v>4</v>
      </c>
      <c r="F308" s="145">
        <v>15</v>
      </c>
      <c r="G308" s="145">
        <v>50</v>
      </c>
      <c r="H308" s="145">
        <v>0.5</v>
      </c>
      <c r="I308" s="145">
        <v>0.12</v>
      </c>
      <c r="J308" s="145" t="s">
        <v>6748</v>
      </c>
    </row>
    <row r="309" spans="1:10" hidden="1">
      <c r="A309" s="147" t="s">
        <v>6930</v>
      </c>
      <c r="B309" s="145" t="s">
        <v>6350</v>
      </c>
      <c r="C309" s="145">
        <v>400</v>
      </c>
      <c r="D309" s="145">
        <v>700</v>
      </c>
      <c r="E309" s="145">
        <v>4</v>
      </c>
      <c r="F309" s="145">
        <v>20</v>
      </c>
      <c r="G309" s="145">
        <v>40</v>
      </c>
      <c r="H309" s="145"/>
      <c r="I309" s="145"/>
      <c r="J309" s="145" t="s">
        <v>6931</v>
      </c>
    </row>
    <row r="310" spans="1:10" hidden="1">
      <c r="A310" s="147" t="s">
        <v>6666</v>
      </c>
      <c r="B310" s="145" t="s">
        <v>6350</v>
      </c>
      <c r="C310" s="145">
        <v>400</v>
      </c>
      <c r="D310" s="145">
        <v>700</v>
      </c>
      <c r="E310" s="145">
        <v>8</v>
      </c>
      <c r="F310" s="145">
        <v>8</v>
      </c>
      <c r="G310" s="145">
        <v>40</v>
      </c>
      <c r="H310" s="145">
        <v>5</v>
      </c>
      <c r="I310" s="145">
        <v>1</v>
      </c>
      <c r="J310" s="145" t="s">
        <v>6667</v>
      </c>
    </row>
    <row r="311" spans="1:10" hidden="1">
      <c r="A311" s="147" t="s">
        <v>6849</v>
      </c>
      <c r="B311" s="145" t="s">
        <v>6350</v>
      </c>
      <c r="C311" s="145">
        <v>400</v>
      </c>
      <c r="D311" s="145">
        <v>700</v>
      </c>
      <c r="E311" s="145">
        <v>8</v>
      </c>
      <c r="F311" s="145">
        <v>8</v>
      </c>
      <c r="G311" s="145">
        <v>40</v>
      </c>
      <c r="H311" s="145">
        <v>3</v>
      </c>
      <c r="I311" s="145" t="s">
        <v>55</v>
      </c>
      <c r="J311" s="145" t="s">
        <v>1342</v>
      </c>
    </row>
    <row r="312" spans="1:10" hidden="1">
      <c r="A312" s="147" t="s">
        <v>6820</v>
      </c>
      <c r="B312" s="145" t="s">
        <v>6350</v>
      </c>
      <c r="C312" s="145">
        <v>400</v>
      </c>
      <c r="D312" s="145">
        <v>700</v>
      </c>
      <c r="E312" s="145">
        <v>8</v>
      </c>
      <c r="F312" s="145">
        <v>8</v>
      </c>
      <c r="G312" s="145">
        <v>40</v>
      </c>
      <c r="H312" s="145">
        <v>3</v>
      </c>
      <c r="I312" s="145">
        <v>3</v>
      </c>
      <c r="J312" s="145" t="s">
        <v>1342</v>
      </c>
    </row>
    <row r="313" spans="1:10" hidden="1">
      <c r="A313" s="147" t="s">
        <v>6906</v>
      </c>
      <c r="B313" s="145" t="s">
        <v>6350</v>
      </c>
      <c r="C313" s="145">
        <v>400</v>
      </c>
      <c r="D313" s="145">
        <v>700</v>
      </c>
      <c r="E313" s="145">
        <v>8</v>
      </c>
      <c r="F313" s="145">
        <v>8</v>
      </c>
      <c r="G313" s="145">
        <v>40</v>
      </c>
      <c r="H313" s="145">
        <v>1</v>
      </c>
      <c r="I313" s="145" t="s">
        <v>55</v>
      </c>
      <c r="J313" s="145" t="s">
        <v>1342</v>
      </c>
    </row>
    <row r="314" spans="1:10" hidden="1">
      <c r="A314" s="147" t="s">
        <v>6907</v>
      </c>
      <c r="B314" s="145" t="s">
        <v>6350</v>
      </c>
      <c r="C314" s="145">
        <v>400</v>
      </c>
      <c r="D314" s="145">
        <v>700</v>
      </c>
      <c r="E314" s="145">
        <v>8</v>
      </c>
      <c r="F314" s="145">
        <v>8</v>
      </c>
      <c r="G314" s="145">
        <v>40</v>
      </c>
      <c r="H314" s="145">
        <v>1</v>
      </c>
      <c r="I314" s="145" t="s">
        <v>55</v>
      </c>
      <c r="J314" s="145" t="s">
        <v>1342</v>
      </c>
    </row>
    <row r="315" spans="1:10" hidden="1">
      <c r="A315" s="147" t="s">
        <v>6891</v>
      </c>
      <c r="B315" s="145" t="s">
        <v>6350</v>
      </c>
      <c r="C315" s="145">
        <v>400</v>
      </c>
      <c r="D315" s="145">
        <v>700</v>
      </c>
      <c r="E315" s="145">
        <v>5</v>
      </c>
      <c r="F315" s="145">
        <v>8</v>
      </c>
      <c r="G315" s="145">
        <v>40</v>
      </c>
      <c r="H315" s="145"/>
      <c r="I315" s="145"/>
      <c r="J315" s="145" t="s">
        <v>1342</v>
      </c>
    </row>
    <row r="316" spans="1:10" hidden="1">
      <c r="A316" s="147" t="s">
        <v>6672</v>
      </c>
      <c r="B316" s="145" t="s">
        <v>6350</v>
      </c>
      <c r="C316" s="145">
        <v>400</v>
      </c>
      <c r="D316" s="145">
        <v>700</v>
      </c>
      <c r="E316" s="145">
        <v>12</v>
      </c>
      <c r="F316" s="145" t="s">
        <v>55</v>
      </c>
      <c r="G316" s="145">
        <v>40</v>
      </c>
      <c r="H316" s="145">
        <v>5</v>
      </c>
      <c r="I316" s="145">
        <v>1</v>
      </c>
      <c r="J316" s="145" t="s">
        <v>6415</v>
      </c>
    </row>
    <row r="317" spans="1:10" hidden="1">
      <c r="A317" s="147" t="s">
        <v>6671</v>
      </c>
      <c r="B317" s="145" t="s">
        <v>6350</v>
      </c>
      <c r="C317" s="145">
        <v>400</v>
      </c>
      <c r="D317" s="145">
        <v>700</v>
      </c>
      <c r="E317" s="145">
        <v>12</v>
      </c>
      <c r="F317" s="145" t="s">
        <v>55</v>
      </c>
      <c r="G317" s="145">
        <v>40</v>
      </c>
      <c r="H317" s="145">
        <v>5</v>
      </c>
      <c r="I317" s="145">
        <v>1</v>
      </c>
      <c r="J317" s="145" t="s">
        <v>1342</v>
      </c>
    </row>
    <row r="318" spans="1:10" hidden="1">
      <c r="A318" s="147" t="s">
        <v>6865</v>
      </c>
      <c r="B318" s="145" t="s">
        <v>6350</v>
      </c>
      <c r="C318" s="145">
        <v>400</v>
      </c>
      <c r="D318" s="145">
        <v>700</v>
      </c>
      <c r="E318" s="145">
        <v>12</v>
      </c>
      <c r="F318" s="145" t="s">
        <v>55</v>
      </c>
      <c r="G318" s="145">
        <v>40</v>
      </c>
      <c r="H318" s="145">
        <v>1</v>
      </c>
      <c r="I318" s="145">
        <v>1</v>
      </c>
      <c r="J318" s="145" t="s">
        <v>6634</v>
      </c>
    </row>
    <row r="319" spans="1:10" hidden="1">
      <c r="A319" s="147" t="s">
        <v>6866</v>
      </c>
      <c r="B319" s="145" t="s">
        <v>6350</v>
      </c>
      <c r="C319" s="145">
        <v>400</v>
      </c>
      <c r="D319" s="145">
        <v>700</v>
      </c>
      <c r="E319" s="145">
        <v>12</v>
      </c>
      <c r="F319" s="145" t="s">
        <v>55</v>
      </c>
      <c r="G319" s="145">
        <v>40</v>
      </c>
      <c r="H319" s="145">
        <v>1</v>
      </c>
      <c r="I319" s="145">
        <v>1</v>
      </c>
      <c r="J319" s="145" t="s">
        <v>6634</v>
      </c>
    </row>
    <row r="320" spans="1:10" hidden="1">
      <c r="A320" s="147" t="s">
        <v>6963</v>
      </c>
      <c r="B320" s="145" t="s">
        <v>6350</v>
      </c>
      <c r="C320" s="145">
        <v>400</v>
      </c>
      <c r="D320" s="145">
        <v>700</v>
      </c>
      <c r="E320" s="145">
        <v>8</v>
      </c>
      <c r="F320" s="145">
        <v>8</v>
      </c>
      <c r="G320" s="145">
        <v>40</v>
      </c>
      <c r="H320" s="145">
        <v>3</v>
      </c>
      <c r="I320" s="145">
        <v>1.6</v>
      </c>
      <c r="J320" s="145" t="s">
        <v>1342</v>
      </c>
    </row>
    <row r="321" spans="1:10" hidden="1">
      <c r="A321" s="147" t="s">
        <v>6892</v>
      </c>
      <c r="B321" s="145" t="s">
        <v>6350</v>
      </c>
      <c r="C321" s="145">
        <v>400</v>
      </c>
      <c r="D321" s="145">
        <v>700</v>
      </c>
      <c r="E321" s="145">
        <v>8</v>
      </c>
      <c r="F321" s="145">
        <v>8</v>
      </c>
      <c r="G321" s="145">
        <v>40</v>
      </c>
      <c r="H321" s="145"/>
      <c r="I321" s="145"/>
      <c r="J321" s="145" t="s">
        <v>1342</v>
      </c>
    </row>
    <row r="322" spans="1:10" hidden="1">
      <c r="A322" s="147" t="s">
        <v>6673</v>
      </c>
      <c r="B322" s="145" t="s">
        <v>6350</v>
      </c>
      <c r="C322" s="145">
        <v>400</v>
      </c>
      <c r="D322" s="145">
        <v>450</v>
      </c>
      <c r="E322" s="145">
        <v>10</v>
      </c>
      <c r="F322" s="145">
        <v>10</v>
      </c>
      <c r="G322" s="145" t="s">
        <v>55</v>
      </c>
      <c r="H322" s="145">
        <v>5</v>
      </c>
      <c r="I322" s="145">
        <v>1.2</v>
      </c>
      <c r="J322" s="145" t="s">
        <v>6674</v>
      </c>
    </row>
    <row r="323" spans="1:10" hidden="1">
      <c r="A323" s="147" t="s">
        <v>6383</v>
      </c>
      <c r="B323" s="145" t="s">
        <v>6353</v>
      </c>
      <c r="C323" s="145">
        <v>60</v>
      </c>
      <c r="D323" s="145">
        <v>70</v>
      </c>
      <c r="E323" s="145">
        <v>10</v>
      </c>
      <c r="F323" s="145">
        <v>20</v>
      </c>
      <c r="G323" s="145">
        <v>100</v>
      </c>
      <c r="H323" s="145">
        <v>4</v>
      </c>
      <c r="I323" s="145">
        <v>1.1000000000000001</v>
      </c>
      <c r="J323" s="145" t="s">
        <v>6382</v>
      </c>
    </row>
    <row r="324" spans="1:10" hidden="1">
      <c r="A324" s="147" t="s">
        <v>6381</v>
      </c>
      <c r="B324" s="145" t="s">
        <v>6350</v>
      </c>
      <c r="C324" s="145">
        <v>60</v>
      </c>
      <c r="D324" s="145">
        <v>70</v>
      </c>
      <c r="E324" s="145">
        <v>10</v>
      </c>
      <c r="F324" s="145">
        <v>20</v>
      </c>
      <c r="G324" s="145">
        <v>100</v>
      </c>
      <c r="H324" s="145">
        <v>4</v>
      </c>
      <c r="I324" s="145">
        <v>1.1000000000000001</v>
      </c>
      <c r="J324" s="145" t="s">
        <v>6382</v>
      </c>
    </row>
    <row r="325" spans="1:10" hidden="1">
      <c r="A325" s="147" t="s">
        <v>6521</v>
      </c>
      <c r="B325" s="145" t="s">
        <v>6353</v>
      </c>
      <c r="C325" s="145">
        <v>50</v>
      </c>
      <c r="D325" s="145">
        <v>50</v>
      </c>
      <c r="E325" s="145">
        <v>0.15</v>
      </c>
      <c r="F325" s="145">
        <v>120</v>
      </c>
      <c r="G325" s="145">
        <v>700</v>
      </c>
      <c r="H325" s="145">
        <v>6</v>
      </c>
      <c r="I325" s="145">
        <v>0.3</v>
      </c>
      <c r="J325" s="145" t="s">
        <v>6520</v>
      </c>
    </row>
    <row r="326" spans="1:10" hidden="1">
      <c r="A326" s="147" t="s">
        <v>6527</v>
      </c>
      <c r="B326" s="145" t="s">
        <v>6353</v>
      </c>
      <c r="C326" s="145">
        <v>50</v>
      </c>
      <c r="D326" s="145">
        <v>60</v>
      </c>
      <c r="E326" s="145">
        <v>1</v>
      </c>
      <c r="F326" s="145">
        <v>135</v>
      </c>
      <c r="G326" s="145">
        <v>600</v>
      </c>
      <c r="H326" s="145">
        <v>2</v>
      </c>
      <c r="I326" s="145">
        <v>0.3</v>
      </c>
      <c r="J326" s="145" t="s">
        <v>1425</v>
      </c>
    </row>
    <row r="327" spans="1:10" hidden="1">
      <c r="A327" s="147" t="s">
        <v>6560</v>
      </c>
      <c r="B327" s="145" t="s">
        <v>6353</v>
      </c>
      <c r="C327" s="145">
        <v>60</v>
      </c>
      <c r="D327" s="145">
        <v>120</v>
      </c>
      <c r="E327" s="145">
        <v>1</v>
      </c>
      <c r="F327" s="145">
        <v>135</v>
      </c>
      <c r="G327" s="145">
        <v>400</v>
      </c>
      <c r="H327" s="145">
        <v>2</v>
      </c>
      <c r="I327" s="145">
        <v>0.3</v>
      </c>
      <c r="J327" s="145" t="s">
        <v>1425</v>
      </c>
    </row>
    <row r="328" spans="1:10" ht="27.6" hidden="1">
      <c r="A328" s="147" t="s">
        <v>6559</v>
      </c>
      <c r="B328" s="145" t="s">
        <v>6350</v>
      </c>
      <c r="C328" s="145">
        <v>60</v>
      </c>
      <c r="D328" s="145">
        <v>120</v>
      </c>
      <c r="E328" s="145">
        <v>1</v>
      </c>
      <c r="F328" s="145">
        <v>135</v>
      </c>
      <c r="G328" s="145">
        <v>400</v>
      </c>
      <c r="H328" s="145">
        <v>2</v>
      </c>
      <c r="I328" s="145">
        <v>0.3</v>
      </c>
      <c r="J328" s="145" t="s">
        <v>1425</v>
      </c>
    </row>
    <row r="329" spans="1:10" hidden="1">
      <c r="A329" s="147" t="s">
        <v>6519</v>
      </c>
      <c r="B329" s="145" t="s">
        <v>6350</v>
      </c>
      <c r="C329" s="145">
        <v>50</v>
      </c>
      <c r="D329" s="145">
        <v>60</v>
      </c>
      <c r="E329" s="145">
        <v>0.15</v>
      </c>
      <c r="F329" s="145">
        <v>120</v>
      </c>
      <c r="G329" s="145">
        <v>700</v>
      </c>
      <c r="H329" s="145">
        <v>6</v>
      </c>
      <c r="I329" s="145">
        <v>0.25</v>
      </c>
      <c r="J329" s="145" t="s">
        <v>6520</v>
      </c>
    </row>
    <row r="330" spans="1:10" hidden="1">
      <c r="A330" s="147" t="s">
        <v>6500</v>
      </c>
      <c r="B330" s="145" t="s">
        <v>6350</v>
      </c>
      <c r="C330" s="145">
        <v>40</v>
      </c>
      <c r="D330" s="145">
        <v>75</v>
      </c>
      <c r="E330" s="145">
        <v>0.6</v>
      </c>
      <c r="F330" s="145">
        <v>100</v>
      </c>
      <c r="G330" s="145">
        <v>300</v>
      </c>
      <c r="H330" s="145">
        <v>10</v>
      </c>
      <c r="I330" s="145">
        <v>0.3</v>
      </c>
      <c r="J330" s="145" t="s">
        <v>6501</v>
      </c>
    </row>
    <row r="331" spans="1:10" hidden="1">
      <c r="A331" s="147" t="s">
        <v>6551</v>
      </c>
      <c r="B331" s="145" t="s">
        <v>6353</v>
      </c>
      <c r="C331" s="145">
        <v>60</v>
      </c>
      <c r="D331" s="145">
        <v>60</v>
      </c>
      <c r="E331" s="145">
        <v>0.8</v>
      </c>
      <c r="F331" s="145">
        <v>100</v>
      </c>
      <c r="G331" s="145">
        <v>300</v>
      </c>
      <c r="H331" s="145">
        <v>10</v>
      </c>
      <c r="I331" s="145">
        <v>0.4</v>
      </c>
      <c r="J331" s="145" t="s">
        <v>6552</v>
      </c>
    </row>
    <row r="332" spans="1:10" hidden="1">
      <c r="A332" s="147" t="s">
        <v>6491</v>
      </c>
      <c r="B332" s="145" t="s">
        <v>6350</v>
      </c>
      <c r="C332" s="145">
        <v>40</v>
      </c>
      <c r="D332" s="145">
        <v>60</v>
      </c>
      <c r="E332" s="145">
        <v>0.2</v>
      </c>
      <c r="F332" s="145">
        <v>100</v>
      </c>
      <c r="G332" s="145">
        <v>300</v>
      </c>
      <c r="H332" s="145">
        <v>1</v>
      </c>
      <c r="I332" s="145">
        <v>0.2</v>
      </c>
      <c r="J332" s="145" t="s">
        <v>6372</v>
      </c>
    </row>
    <row r="333" spans="1:10" hidden="1">
      <c r="A333" s="147" t="s">
        <v>6492</v>
      </c>
      <c r="B333" s="145" t="s">
        <v>6353</v>
      </c>
      <c r="C333" s="145">
        <v>40</v>
      </c>
      <c r="D333" s="145">
        <v>40</v>
      </c>
      <c r="E333" s="145">
        <v>0.2</v>
      </c>
      <c r="F333" s="145">
        <v>100</v>
      </c>
      <c r="G333" s="145">
        <v>300</v>
      </c>
      <c r="H333" s="145">
        <v>1</v>
      </c>
      <c r="I333" s="145">
        <v>0.4</v>
      </c>
      <c r="J333" s="145" t="s">
        <v>6455</v>
      </c>
    </row>
    <row r="334" spans="1:10" hidden="1">
      <c r="A334" s="147" t="s">
        <v>6742</v>
      </c>
      <c r="B334" s="145" t="s">
        <v>6350</v>
      </c>
      <c r="C334" s="145">
        <v>300</v>
      </c>
      <c r="D334" s="145">
        <v>300</v>
      </c>
      <c r="E334" s="145">
        <v>0.5</v>
      </c>
      <c r="F334" s="145">
        <v>80</v>
      </c>
      <c r="G334" s="145">
        <v>300</v>
      </c>
      <c r="H334" s="145">
        <v>0.2</v>
      </c>
      <c r="I334" s="145">
        <v>0.2</v>
      </c>
      <c r="J334" s="145" t="s">
        <v>1425</v>
      </c>
    </row>
    <row r="335" spans="1:10" hidden="1">
      <c r="A335" s="147" t="s">
        <v>6496</v>
      </c>
      <c r="B335" s="145" t="s">
        <v>6350</v>
      </c>
      <c r="C335" s="145">
        <v>40</v>
      </c>
      <c r="D335" s="145">
        <v>60</v>
      </c>
      <c r="E335" s="145">
        <v>0.6</v>
      </c>
      <c r="F335" s="145">
        <v>100</v>
      </c>
      <c r="G335" s="145">
        <v>300</v>
      </c>
      <c r="H335" s="145">
        <v>1</v>
      </c>
      <c r="I335" s="145">
        <v>0.4</v>
      </c>
      <c r="J335" s="145" t="s">
        <v>6372</v>
      </c>
    </row>
    <row r="336" spans="1:10" hidden="1">
      <c r="A336" s="147" t="s">
        <v>6497</v>
      </c>
      <c r="B336" s="145" t="s">
        <v>6353</v>
      </c>
      <c r="C336" s="145">
        <v>40</v>
      </c>
      <c r="D336" s="145">
        <v>40</v>
      </c>
      <c r="E336" s="145">
        <v>0.6</v>
      </c>
      <c r="F336" s="145">
        <v>100</v>
      </c>
      <c r="G336" s="145">
        <v>300</v>
      </c>
      <c r="H336" s="145">
        <v>2</v>
      </c>
      <c r="I336" s="145">
        <v>0.4</v>
      </c>
      <c r="J336" s="145" t="s">
        <v>6372</v>
      </c>
    </row>
    <row r="337" spans="1:10" hidden="1">
      <c r="A337" s="147" t="s">
        <v>6903</v>
      </c>
      <c r="B337" s="145" t="s">
        <v>6353</v>
      </c>
      <c r="C337" s="145">
        <v>-40</v>
      </c>
      <c r="D337" s="145">
        <v>-40</v>
      </c>
      <c r="E337" s="145" t="s">
        <v>6904</v>
      </c>
      <c r="F337" s="145" t="s">
        <v>6905</v>
      </c>
      <c r="G337" s="145">
        <v>300</v>
      </c>
      <c r="H337" s="145"/>
      <c r="I337" s="145"/>
      <c r="J337" s="145" t="s">
        <v>6372</v>
      </c>
    </row>
    <row r="338" spans="1:10" hidden="1">
      <c r="A338" s="147" t="s">
        <v>6475</v>
      </c>
      <c r="B338" s="145" t="s">
        <v>6350</v>
      </c>
      <c r="C338" s="145">
        <v>30</v>
      </c>
      <c r="D338" s="145">
        <v>35</v>
      </c>
      <c r="E338" s="145">
        <v>0.1</v>
      </c>
      <c r="F338" s="145">
        <v>300</v>
      </c>
      <c r="G338" s="145">
        <v>900</v>
      </c>
      <c r="H338" s="145">
        <v>5</v>
      </c>
      <c r="I338" s="145">
        <v>0.5</v>
      </c>
      <c r="J338" s="145" t="s">
        <v>1425</v>
      </c>
    </row>
    <row r="339" spans="1:10" hidden="1">
      <c r="A339" s="147" t="s">
        <v>6458</v>
      </c>
      <c r="B339" s="145" t="s">
        <v>6350</v>
      </c>
      <c r="C339" s="145">
        <v>25</v>
      </c>
      <c r="D339" s="145">
        <v>30</v>
      </c>
      <c r="E339" s="145">
        <v>0.1</v>
      </c>
      <c r="F339" s="145">
        <v>400</v>
      </c>
      <c r="G339" s="145">
        <v>1200</v>
      </c>
      <c r="H339" s="145">
        <v>5</v>
      </c>
      <c r="I339" s="145">
        <v>0.5</v>
      </c>
      <c r="J339" s="145" t="s">
        <v>1425</v>
      </c>
    </row>
    <row r="340" spans="1:10" hidden="1">
      <c r="A340" s="147" t="s">
        <v>6600</v>
      </c>
      <c r="B340" s="145" t="s">
        <v>6353</v>
      </c>
      <c r="C340" s="145">
        <v>150</v>
      </c>
      <c r="D340" s="145">
        <v>160</v>
      </c>
      <c r="E340" s="145">
        <v>0.6</v>
      </c>
      <c r="F340" s="145">
        <v>80</v>
      </c>
      <c r="G340" s="145">
        <v>400</v>
      </c>
      <c r="H340" s="145">
        <v>5</v>
      </c>
      <c r="I340" s="145">
        <v>0.2</v>
      </c>
      <c r="J340" s="145" t="s">
        <v>1425</v>
      </c>
    </row>
    <row r="341" spans="1:10" hidden="1">
      <c r="A341" s="147" t="s">
        <v>6604</v>
      </c>
      <c r="B341" s="145" t="s">
        <v>6350</v>
      </c>
      <c r="C341" s="145">
        <v>160</v>
      </c>
      <c r="D341" s="145">
        <v>180</v>
      </c>
      <c r="E341" s="145">
        <v>0.6</v>
      </c>
      <c r="F341" s="145">
        <v>80</v>
      </c>
      <c r="G341" s="145">
        <v>400</v>
      </c>
      <c r="H341" s="145">
        <v>5</v>
      </c>
      <c r="I341" s="145">
        <v>0.15</v>
      </c>
      <c r="J341" s="145" t="s">
        <v>1425</v>
      </c>
    </row>
    <row r="342" spans="1:10" hidden="1">
      <c r="A342" s="147" t="s">
        <v>6440</v>
      </c>
      <c r="B342" s="145" t="s">
        <v>6353</v>
      </c>
      <c r="C342" s="145">
        <v>20</v>
      </c>
      <c r="D342" s="145">
        <v>40</v>
      </c>
      <c r="E342" s="145">
        <v>0.5</v>
      </c>
      <c r="F342" s="145">
        <v>64</v>
      </c>
      <c r="G342" s="145">
        <v>300</v>
      </c>
      <c r="H342" s="145">
        <v>1</v>
      </c>
      <c r="I342" s="145">
        <v>0.6</v>
      </c>
      <c r="J342" s="145" t="s">
        <v>1425</v>
      </c>
    </row>
    <row r="343" spans="1:10" hidden="1">
      <c r="A343" s="147" t="s">
        <v>6439</v>
      </c>
      <c r="B343" s="145" t="s">
        <v>6350</v>
      </c>
      <c r="C343" s="145">
        <v>20</v>
      </c>
      <c r="D343" s="145">
        <v>40</v>
      </c>
      <c r="E343" s="145">
        <v>0.5</v>
      </c>
      <c r="F343" s="145">
        <v>64</v>
      </c>
      <c r="G343" s="145">
        <v>300</v>
      </c>
      <c r="H343" s="145">
        <v>1</v>
      </c>
      <c r="I343" s="145">
        <v>0.6</v>
      </c>
      <c r="J343" s="145" t="s">
        <v>1425</v>
      </c>
    </row>
    <row r="344" spans="1:10" hidden="1">
      <c r="A344" s="147" t="s">
        <v>6502</v>
      </c>
      <c r="B344" s="145" t="s">
        <v>6350</v>
      </c>
      <c r="C344" s="145">
        <v>45</v>
      </c>
      <c r="D344" s="145">
        <v>50</v>
      </c>
      <c r="E344" s="145">
        <v>0.1</v>
      </c>
      <c r="F344" s="145">
        <v>60</v>
      </c>
      <c r="G344" s="145">
        <v>1000</v>
      </c>
      <c r="H344" s="145">
        <v>5</v>
      </c>
      <c r="I344" s="145">
        <v>0.3</v>
      </c>
      <c r="J344" s="145" t="s">
        <v>1425</v>
      </c>
    </row>
    <row r="345" spans="1:10" hidden="1">
      <c r="A345" s="147" t="s">
        <v>6366</v>
      </c>
      <c r="B345" s="145" t="s">
        <v>6353</v>
      </c>
      <c r="C345" s="145">
        <v>45</v>
      </c>
      <c r="D345" s="145">
        <v>50</v>
      </c>
      <c r="E345" s="145">
        <v>0.1</v>
      </c>
      <c r="F345" s="145">
        <v>60</v>
      </c>
      <c r="G345" s="145">
        <v>600</v>
      </c>
      <c r="H345" s="145">
        <v>5</v>
      </c>
      <c r="I345" s="145">
        <v>0.7</v>
      </c>
      <c r="J345" s="145" t="s">
        <v>1425</v>
      </c>
    </row>
    <row r="346" spans="1:10" hidden="1">
      <c r="A346" s="147" t="s">
        <v>6435</v>
      </c>
      <c r="B346" s="145" t="s">
        <v>6350</v>
      </c>
      <c r="C346" s="145">
        <v>15</v>
      </c>
      <c r="D346" s="145">
        <v>30</v>
      </c>
      <c r="E346" s="145">
        <v>0.05</v>
      </c>
      <c r="F346" s="145">
        <v>28</v>
      </c>
      <c r="G346" s="145">
        <v>198</v>
      </c>
      <c r="H346" s="145">
        <v>5</v>
      </c>
      <c r="I346" s="145">
        <v>0.5</v>
      </c>
      <c r="J346" s="145" t="s">
        <v>6436</v>
      </c>
    </row>
    <row r="347" spans="1:10" hidden="1">
      <c r="A347" s="147" t="s">
        <v>6513</v>
      </c>
      <c r="B347" s="145" t="s">
        <v>6350</v>
      </c>
      <c r="C347" s="145">
        <v>50</v>
      </c>
      <c r="D347" s="145">
        <v>60</v>
      </c>
      <c r="E347" s="145">
        <v>0.15</v>
      </c>
      <c r="F347" s="145">
        <v>90</v>
      </c>
      <c r="G347" s="145">
        <v>600</v>
      </c>
      <c r="H347" s="145">
        <v>6</v>
      </c>
      <c r="I347" s="145">
        <v>0.3</v>
      </c>
      <c r="J347" s="145" t="s">
        <v>6372</v>
      </c>
    </row>
    <row r="348" spans="1:10" hidden="1">
      <c r="A348" s="147" t="s">
        <v>6822</v>
      </c>
      <c r="B348" s="145" t="s">
        <v>6350</v>
      </c>
      <c r="C348" s="145">
        <v>60</v>
      </c>
      <c r="D348" s="145">
        <v>60</v>
      </c>
      <c r="E348" s="145">
        <v>500</v>
      </c>
      <c r="F348" s="145">
        <v>100</v>
      </c>
      <c r="G348" s="145" t="s">
        <v>55</v>
      </c>
      <c r="H348" s="145">
        <v>0.25</v>
      </c>
      <c r="I348" s="145">
        <v>0.25</v>
      </c>
      <c r="J348" s="145" t="s">
        <v>6427</v>
      </c>
    </row>
    <row r="349" spans="1:10" hidden="1">
      <c r="A349" s="147" t="s">
        <v>6574</v>
      </c>
      <c r="B349" s="145" t="s">
        <v>6350</v>
      </c>
      <c r="C349" s="145">
        <v>80</v>
      </c>
      <c r="D349" s="145">
        <v>80</v>
      </c>
      <c r="E349" s="145">
        <v>0.5</v>
      </c>
      <c r="F349" s="145">
        <v>100</v>
      </c>
      <c r="G349" s="145" t="s">
        <v>55</v>
      </c>
      <c r="H349" s="145">
        <v>1</v>
      </c>
      <c r="I349" s="145">
        <v>0.25</v>
      </c>
      <c r="J349" s="145" t="s">
        <v>1425</v>
      </c>
    </row>
    <row r="350" spans="1:10" hidden="1">
      <c r="A350" s="147" t="s">
        <v>6696</v>
      </c>
      <c r="B350" s="145" t="s">
        <v>6350</v>
      </c>
      <c r="C350" s="145">
        <v>30</v>
      </c>
      <c r="D350" s="145">
        <v>30</v>
      </c>
      <c r="E350" s="145">
        <v>0.5</v>
      </c>
      <c r="F350" s="145">
        <v>10000</v>
      </c>
      <c r="G350" s="145" t="s">
        <v>55</v>
      </c>
      <c r="H350" s="145">
        <v>5</v>
      </c>
      <c r="I350" s="145">
        <v>1.5</v>
      </c>
      <c r="J350" s="145" t="s">
        <v>1425</v>
      </c>
    </row>
    <row r="351" spans="1:10" hidden="1">
      <c r="A351" s="147" t="s">
        <v>6697</v>
      </c>
      <c r="B351" s="145" t="s">
        <v>6350</v>
      </c>
      <c r="C351" s="145">
        <v>30</v>
      </c>
      <c r="D351" s="145">
        <v>30</v>
      </c>
      <c r="E351" s="145">
        <v>0.5</v>
      </c>
      <c r="F351" s="145">
        <v>20000</v>
      </c>
      <c r="G351" s="145" t="s">
        <v>55</v>
      </c>
      <c r="H351" s="145">
        <v>5</v>
      </c>
      <c r="I351" s="145">
        <v>1.5</v>
      </c>
      <c r="J351" s="145" t="s">
        <v>1425</v>
      </c>
    </row>
    <row r="352" spans="1:10" hidden="1">
      <c r="A352" s="147" t="s">
        <v>6933</v>
      </c>
      <c r="B352" s="145" t="s">
        <v>6350</v>
      </c>
      <c r="C352" s="145">
        <v>100</v>
      </c>
      <c r="D352" s="145">
        <v>100</v>
      </c>
      <c r="E352" s="145">
        <v>0.5</v>
      </c>
      <c r="F352" s="145">
        <v>10000</v>
      </c>
      <c r="G352" s="145" t="s">
        <v>55</v>
      </c>
      <c r="H352" s="145"/>
      <c r="I352" s="145" t="s">
        <v>6934</v>
      </c>
      <c r="J352" s="145" t="s">
        <v>1425</v>
      </c>
    </row>
    <row r="353" spans="1:10" hidden="1">
      <c r="A353" s="147" t="s">
        <v>6821</v>
      </c>
      <c r="B353" s="145" t="s">
        <v>6350</v>
      </c>
      <c r="C353" s="145">
        <v>300</v>
      </c>
      <c r="D353" s="145">
        <v>300</v>
      </c>
      <c r="E353" s="145">
        <v>500</v>
      </c>
      <c r="F353" s="145">
        <v>80</v>
      </c>
      <c r="G353" s="145">
        <v>300</v>
      </c>
      <c r="H353" s="145">
        <v>0.2</v>
      </c>
      <c r="I353" s="145">
        <v>0.2</v>
      </c>
      <c r="J353" s="145" t="s">
        <v>1425</v>
      </c>
    </row>
    <row r="354" spans="1:10" hidden="1">
      <c r="A354" s="147" t="s">
        <v>6614</v>
      </c>
      <c r="B354" s="145" t="s">
        <v>6350</v>
      </c>
      <c r="C354" s="145">
        <v>200</v>
      </c>
      <c r="D354" s="145">
        <v>200</v>
      </c>
      <c r="E354" s="145">
        <v>0.5</v>
      </c>
      <c r="F354" s="145">
        <v>80</v>
      </c>
      <c r="G354" s="145">
        <v>300</v>
      </c>
      <c r="H354" s="145">
        <v>10</v>
      </c>
      <c r="I354" s="145" t="s">
        <v>6615</v>
      </c>
      <c r="J354" s="145" t="s">
        <v>6427</v>
      </c>
    </row>
    <row r="355" spans="1:10" hidden="1">
      <c r="A355" s="147" t="s">
        <v>6638</v>
      </c>
      <c r="B355" s="145" t="s">
        <v>6350</v>
      </c>
      <c r="C355" s="145">
        <v>400</v>
      </c>
      <c r="D355" s="145">
        <v>500</v>
      </c>
      <c r="E355" s="145">
        <v>0.3</v>
      </c>
      <c r="F355" s="145">
        <v>50</v>
      </c>
      <c r="G355" s="145">
        <v>240</v>
      </c>
      <c r="H355" s="145">
        <v>10</v>
      </c>
      <c r="I355" s="145">
        <v>0.5</v>
      </c>
      <c r="J355" s="145" t="s">
        <v>1425</v>
      </c>
    </row>
    <row r="356" spans="1:10" hidden="1">
      <c r="A356" s="147" t="s">
        <v>6632</v>
      </c>
      <c r="B356" s="145" t="s">
        <v>6350</v>
      </c>
      <c r="C356" s="145">
        <v>350</v>
      </c>
      <c r="D356" s="145">
        <v>400</v>
      </c>
      <c r="E356" s="145">
        <v>0.3</v>
      </c>
      <c r="F356" s="145">
        <v>50</v>
      </c>
      <c r="G356" s="145">
        <v>240</v>
      </c>
      <c r="H356" s="145">
        <v>10</v>
      </c>
      <c r="I356" s="145">
        <v>0.5</v>
      </c>
      <c r="J356" s="145" t="s">
        <v>1425</v>
      </c>
    </row>
    <row r="357" spans="1:10" hidden="1">
      <c r="A357" s="147" t="s">
        <v>6753</v>
      </c>
      <c r="B357" s="145" t="s">
        <v>6353</v>
      </c>
      <c r="C357" s="145">
        <v>60</v>
      </c>
      <c r="D357" s="145">
        <v>60</v>
      </c>
      <c r="E357" s="145" t="s">
        <v>660</v>
      </c>
      <c r="F357" s="145">
        <v>100</v>
      </c>
      <c r="G357" s="145" t="s">
        <v>55</v>
      </c>
      <c r="H357" s="145" t="s">
        <v>55</v>
      </c>
      <c r="I357" s="145">
        <v>0.25</v>
      </c>
      <c r="J357" s="145" t="s">
        <v>6754</v>
      </c>
    </row>
    <row r="358" spans="1:10" hidden="1">
      <c r="A358" s="147" t="s">
        <v>6575</v>
      </c>
      <c r="B358" s="145" t="s">
        <v>6353</v>
      </c>
      <c r="C358" s="145">
        <v>80</v>
      </c>
      <c r="D358" s="145">
        <v>80</v>
      </c>
      <c r="E358" s="145">
        <v>0.5</v>
      </c>
      <c r="F358" s="145">
        <v>100</v>
      </c>
      <c r="G358" s="145" t="s">
        <v>55</v>
      </c>
      <c r="H358" s="145">
        <v>1</v>
      </c>
      <c r="I358" s="145">
        <v>0.25</v>
      </c>
      <c r="J358" s="145" t="s">
        <v>1425</v>
      </c>
    </row>
    <row r="359" spans="1:10" ht="27.6" hidden="1">
      <c r="A359" s="147" t="s">
        <v>6910</v>
      </c>
      <c r="B359" s="145" t="s">
        <v>6353</v>
      </c>
      <c r="C359" s="145">
        <v>-30</v>
      </c>
      <c r="D359" s="145">
        <v>-30</v>
      </c>
      <c r="E359" s="145">
        <v>-10</v>
      </c>
      <c r="F359" s="145">
        <v>5000</v>
      </c>
      <c r="G359" s="145">
        <v>20000</v>
      </c>
      <c r="H359" s="145" t="s">
        <v>6911</v>
      </c>
      <c r="I359" s="145" t="s">
        <v>55</v>
      </c>
      <c r="J359" s="145" t="s">
        <v>1425</v>
      </c>
    </row>
    <row r="360" spans="1:10" hidden="1">
      <c r="A360" s="147" t="s">
        <v>6625</v>
      </c>
      <c r="B360" s="145" t="s">
        <v>6353</v>
      </c>
      <c r="C360" s="145">
        <v>300</v>
      </c>
      <c r="D360" s="145">
        <v>300</v>
      </c>
      <c r="E360" s="145">
        <v>0.5</v>
      </c>
      <c r="F360" s="145">
        <v>80</v>
      </c>
      <c r="G360" s="145">
        <v>300</v>
      </c>
      <c r="H360" s="145">
        <v>10</v>
      </c>
      <c r="I360" s="145">
        <v>0.5</v>
      </c>
      <c r="J360" s="145" t="s">
        <v>1425</v>
      </c>
    </row>
    <row r="361" spans="1:10" hidden="1">
      <c r="A361" s="147" t="s">
        <v>6644</v>
      </c>
      <c r="B361" s="145" t="s">
        <v>6353</v>
      </c>
      <c r="C361" s="145">
        <v>400</v>
      </c>
      <c r="D361" s="145">
        <v>400</v>
      </c>
      <c r="E361" s="145">
        <v>0.3</v>
      </c>
      <c r="F361" s="145">
        <v>70</v>
      </c>
      <c r="G361" s="145">
        <v>300</v>
      </c>
      <c r="H361" s="145">
        <v>10</v>
      </c>
      <c r="I361" s="145">
        <v>0.5</v>
      </c>
      <c r="J361" s="145" t="s">
        <v>1425</v>
      </c>
    </row>
    <row r="362" spans="1:10" hidden="1">
      <c r="A362" s="147" t="s">
        <v>6454</v>
      </c>
      <c r="B362" s="145" t="s">
        <v>6350</v>
      </c>
      <c r="C362" s="145">
        <v>25</v>
      </c>
      <c r="D362" s="145">
        <v>30</v>
      </c>
      <c r="E362" s="145">
        <v>0.05</v>
      </c>
      <c r="F362" s="145">
        <v>60</v>
      </c>
      <c r="G362" s="145" t="s">
        <v>55</v>
      </c>
      <c r="H362" s="145">
        <v>10</v>
      </c>
      <c r="I362" s="145">
        <v>0.5</v>
      </c>
      <c r="J362" s="145" t="s">
        <v>6455</v>
      </c>
    </row>
    <row r="363" spans="1:10" hidden="1">
      <c r="A363" s="147" t="s">
        <v>6823</v>
      </c>
      <c r="B363" s="145" t="s">
        <v>6350</v>
      </c>
      <c r="C363" s="145">
        <v>40</v>
      </c>
      <c r="D363" s="145">
        <v>75</v>
      </c>
      <c r="E363" s="145">
        <v>600</v>
      </c>
      <c r="F363" s="145">
        <v>100</v>
      </c>
      <c r="G363" s="145">
        <v>300</v>
      </c>
      <c r="H363" s="145">
        <v>1</v>
      </c>
      <c r="I363" s="145">
        <v>1</v>
      </c>
      <c r="J363" s="145" t="s">
        <v>5799</v>
      </c>
    </row>
    <row r="364" spans="1:10" hidden="1">
      <c r="A364" s="147" t="s">
        <v>6824</v>
      </c>
      <c r="B364" s="145" t="s">
        <v>6825</v>
      </c>
      <c r="C364" s="145">
        <v>30</v>
      </c>
      <c r="D364" s="145">
        <v>60</v>
      </c>
      <c r="E364" s="145">
        <v>500</v>
      </c>
      <c r="F364" s="145">
        <v>100</v>
      </c>
      <c r="G364" s="145" t="s">
        <v>55</v>
      </c>
      <c r="H364" s="145">
        <v>1.4</v>
      </c>
      <c r="I364" s="145" t="s">
        <v>55</v>
      </c>
      <c r="J364" s="145" t="s">
        <v>5799</v>
      </c>
    </row>
    <row r="365" spans="1:10" hidden="1">
      <c r="A365" s="147" t="s">
        <v>6936</v>
      </c>
      <c r="B365" s="145" t="s">
        <v>6825</v>
      </c>
      <c r="C365" s="145">
        <v>30</v>
      </c>
      <c r="D365" s="145">
        <v>60</v>
      </c>
      <c r="E365" s="145">
        <v>0.5</v>
      </c>
      <c r="F365" s="145">
        <v>50</v>
      </c>
      <c r="G365" s="145" t="s">
        <v>55</v>
      </c>
      <c r="H365" s="145">
        <v>1.4</v>
      </c>
      <c r="I365" s="145">
        <v>0.4</v>
      </c>
      <c r="J365" s="145" t="s">
        <v>5799</v>
      </c>
    </row>
    <row r="366" spans="1:10" hidden="1">
      <c r="A366" s="147" t="s">
        <v>6826</v>
      </c>
      <c r="B366" s="145" t="s">
        <v>6350</v>
      </c>
      <c r="C366" s="145">
        <v>40</v>
      </c>
      <c r="D366" s="145">
        <v>60</v>
      </c>
      <c r="E366" s="145">
        <v>200</v>
      </c>
      <c r="F366" s="145">
        <v>100</v>
      </c>
      <c r="G366" s="145">
        <v>300</v>
      </c>
      <c r="H366" s="145">
        <v>0.95</v>
      </c>
      <c r="I366" s="145">
        <v>0.95</v>
      </c>
      <c r="J366" s="145" t="s">
        <v>5799</v>
      </c>
    </row>
    <row r="367" spans="1:10" hidden="1">
      <c r="A367" s="147" t="s">
        <v>6827</v>
      </c>
      <c r="B367" s="145" t="s">
        <v>6353</v>
      </c>
      <c r="C367" s="145">
        <v>40</v>
      </c>
      <c r="D367" s="145">
        <v>40</v>
      </c>
      <c r="E367" s="145">
        <v>200</v>
      </c>
      <c r="F367" s="145">
        <v>100</v>
      </c>
      <c r="G367" s="145">
        <v>300</v>
      </c>
      <c r="H367" s="145">
        <v>-0.4</v>
      </c>
      <c r="I367" s="145">
        <v>-0.4</v>
      </c>
      <c r="J367" s="145" t="s">
        <v>5799</v>
      </c>
    </row>
    <row r="368" spans="1:10" hidden="1">
      <c r="A368" s="147" t="s">
        <v>6828</v>
      </c>
      <c r="B368" s="145" t="s">
        <v>6829</v>
      </c>
      <c r="C368" s="145">
        <v>40</v>
      </c>
      <c r="D368" s="145">
        <v>40</v>
      </c>
      <c r="E368" s="145">
        <v>200</v>
      </c>
      <c r="F368" s="145">
        <v>100</v>
      </c>
      <c r="G368" s="145">
        <v>300</v>
      </c>
      <c r="H368" s="145">
        <v>-0.4</v>
      </c>
      <c r="I368" s="145">
        <v>-0.4</v>
      </c>
      <c r="J368" s="145" t="s">
        <v>5799</v>
      </c>
    </row>
    <row r="369" spans="1:10" hidden="1">
      <c r="A369" s="147" t="s">
        <v>6805</v>
      </c>
      <c r="B369" s="145" t="s">
        <v>6750</v>
      </c>
      <c r="C369" s="145">
        <v>-150</v>
      </c>
      <c r="D369" s="145">
        <v>-160</v>
      </c>
      <c r="E369" s="145">
        <v>-0.6</v>
      </c>
      <c r="F369" s="145">
        <v>80</v>
      </c>
      <c r="G369" s="145">
        <v>160</v>
      </c>
      <c r="H369" s="145">
        <v>-0.5</v>
      </c>
      <c r="I369" s="145">
        <v>-0.2</v>
      </c>
      <c r="J369" s="145" t="s">
        <v>5799</v>
      </c>
    </row>
    <row r="370" spans="1:10" hidden="1">
      <c r="A370" s="147" t="s">
        <v>6749</v>
      </c>
      <c r="B370" s="145" t="s">
        <v>6750</v>
      </c>
      <c r="C370" s="145">
        <v>160</v>
      </c>
      <c r="D370" s="145">
        <v>180</v>
      </c>
      <c r="E370" s="145">
        <v>0.6</v>
      </c>
      <c r="F370" s="145">
        <v>80</v>
      </c>
      <c r="G370" s="145">
        <v>400</v>
      </c>
      <c r="H370" s="145">
        <v>0.15</v>
      </c>
      <c r="I370" s="145">
        <v>0.2</v>
      </c>
      <c r="J370" s="145" t="s">
        <v>5799</v>
      </c>
    </row>
    <row r="371" spans="1:10" hidden="1">
      <c r="A371" s="147" t="s">
        <v>6830</v>
      </c>
      <c r="B371" s="145" t="s">
        <v>6350</v>
      </c>
      <c r="C371" s="145">
        <v>20</v>
      </c>
      <c r="D371" s="145">
        <v>40</v>
      </c>
      <c r="E371" s="145">
        <v>800</v>
      </c>
      <c r="F371" s="145">
        <v>180</v>
      </c>
      <c r="G371" s="145">
        <v>560</v>
      </c>
      <c r="H371" s="145">
        <v>60</v>
      </c>
      <c r="I371" s="145">
        <v>40</v>
      </c>
      <c r="J371" s="145" t="s">
        <v>5799</v>
      </c>
    </row>
    <row r="372" spans="1:10" hidden="1">
      <c r="A372" s="147" t="s">
        <v>6727</v>
      </c>
      <c r="B372" s="145" t="s">
        <v>6350</v>
      </c>
      <c r="C372" s="145">
        <v>100</v>
      </c>
      <c r="D372" s="145">
        <v>100</v>
      </c>
      <c r="E372" s="145">
        <v>25</v>
      </c>
      <c r="F372" s="145">
        <v>40</v>
      </c>
      <c r="G372" s="145">
        <v>120</v>
      </c>
      <c r="H372" s="145">
        <v>1.5</v>
      </c>
      <c r="I372" s="145">
        <v>1.5</v>
      </c>
      <c r="J372" s="145" t="s">
        <v>6715</v>
      </c>
    </row>
    <row r="373" spans="1:10" hidden="1">
      <c r="A373" s="147" t="s">
        <v>6738</v>
      </c>
      <c r="B373" s="145" t="s">
        <v>6353</v>
      </c>
      <c r="C373" s="145">
        <v>-100</v>
      </c>
      <c r="D373" s="145">
        <v>-100</v>
      </c>
      <c r="E373" s="145">
        <v>-25</v>
      </c>
      <c r="F373" s="145">
        <v>40</v>
      </c>
      <c r="G373" s="145">
        <v>120</v>
      </c>
      <c r="H373" s="145">
        <v>-1.5</v>
      </c>
      <c r="I373" s="145">
        <v>-1.5</v>
      </c>
      <c r="J373" s="145" t="s">
        <v>6715</v>
      </c>
    </row>
    <row r="374" spans="1:10" hidden="1">
      <c r="A374" s="147" t="s">
        <v>6549</v>
      </c>
      <c r="B374" s="145" t="s">
        <v>6350</v>
      </c>
      <c r="C374" s="145">
        <v>60</v>
      </c>
      <c r="D374" s="145">
        <v>60</v>
      </c>
      <c r="E374" s="145">
        <v>0.5</v>
      </c>
      <c r="F374" s="145">
        <v>100</v>
      </c>
      <c r="G374" s="145" t="s">
        <v>55</v>
      </c>
      <c r="H374" s="145">
        <v>1</v>
      </c>
      <c r="I374" s="145">
        <v>0.25</v>
      </c>
      <c r="J374" s="145" t="s">
        <v>1279</v>
      </c>
    </row>
    <row r="375" spans="1:10" hidden="1">
      <c r="A375" s="147" t="s">
        <v>6576</v>
      </c>
      <c r="B375" s="145" t="s">
        <v>6350</v>
      </c>
      <c r="C375" s="145">
        <v>80</v>
      </c>
      <c r="D375" s="145">
        <v>80</v>
      </c>
      <c r="E375" s="145">
        <v>0.5</v>
      </c>
      <c r="F375" s="145">
        <v>100</v>
      </c>
      <c r="G375" s="145" t="s">
        <v>55</v>
      </c>
      <c r="H375" s="145">
        <v>1</v>
      </c>
      <c r="I375" s="145">
        <v>0.25</v>
      </c>
      <c r="J375" s="145" t="s">
        <v>1279</v>
      </c>
    </row>
    <row r="376" spans="1:10" hidden="1">
      <c r="A376" s="147" t="s">
        <v>6737</v>
      </c>
      <c r="B376" s="145" t="s">
        <v>6350</v>
      </c>
      <c r="C376" s="145">
        <v>30</v>
      </c>
      <c r="D376" s="145">
        <v>30</v>
      </c>
      <c r="E376" s="145">
        <v>0.5</v>
      </c>
      <c r="F376" s="145">
        <v>10000</v>
      </c>
      <c r="G376" s="145" t="s">
        <v>55</v>
      </c>
      <c r="H376" s="145">
        <v>1.5</v>
      </c>
      <c r="I376" s="145" t="s">
        <v>55</v>
      </c>
      <c r="J376" s="145" t="s">
        <v>2473</v>
      </c>
    </row>
    <row r="377" spans="1:10" hidden="1">
      <c r="A377" s="147" t="s">
        <v>7001</v>
      </c>
      <c r="B377" s="145" t="s">
        <v>6350</v>
      </c>
      <c r="C377" s="145">
        <v>30</v>
      </c>
      <c r="D377" s="145">
        <v>30</v>
      </c>
      <c r="E377" s="145">
        <v>0.5</v>
      </c>
      <c r="F377" s="145">
        <v>20000</v>
      </c>
      <c r="G377" s="145" t="s">
        <v>55</v>
      </c>
      <c r="H377" s="145" t="s">
        <v>55</v>
      </c>
      <c r="I377" s="145">
        <v>1.5</v>
      </c>
      <c r="J377" s="145" t="s">
        <v>2473</v>
      </c>
    </row>
    <row r="378" spans="1:10" hidden="1">
      <c r="A378" s="147" t="s">
        <v>6647</v>
      </c>
      <c r="B378" s="145" t="s">
        <v>6353</v>
      </c>
      <c r="C378" s="145">
        <v>400</v>
      </c>
      <c r="D378" s="145">
        <v>400</v>
      </c>
      <c r="E378" s="145">
        <v>0.8</v>
      </c>
      <c r="F378" s="145">
        <v>50</v>
      </c>
      <c r="G378" s="145">
        <v>800</v>
      </c>
      <c r="H378" s="145">
        <v>10</v>
      </c>
      <c r="I378" s="145">
        <v>0.2</v>
      </c>
      <c r="J378" s="145" t="s">
        <v>1279</v>
      </c>
    </row>
    <row r="379" spans="1:10" hidden="1">
      <c r="A379" s="147" t="s">
        <v>6940</v>
      </c>
      <c r="B379" s="145" t="s">
        <v>6350</v>
      </c>
      <c r="C379" s="145">
        <v>100</v>
      </c>
      <c r="D379" s="145">
        <v>100</v>
      </c>
      <c r="E379" s="145">
        <v>0.5</v>
      </c>
      <c r="F379" s="145">
        <v>10000</v>
      </c>
      <c r="G379" s="145" t="s">
        <v>55</v>
      </c>
      <c r="H379" s="145">
        <v>1.2</v>
      </c>
      <c r="I379" s="145">
        <v>0.7</v>
      </c>
      <c r="J379" s="145" t="s">
        <v>1279</v>
      </c>
    </row>
    <row r="380" spans="1:10" hidden="1">
      <c r="A380" s="147" t="s">
        <v>6626</v>
      </c>
      <c r="B380" s="145" t="s">
        <v>6350</v>
      </c>
      <c r="C380" s="145">
        <v>300</v>
      </c>
      <c r="D380" s="145">
        <v>300</v>
      </c>
      <c r="E380" s="145">
        <v>0.5</v>
      </c>
      <c r="F380" s="145">
        <v>80</v>
      </c>
      <c r="G380" s="145">
        <v>300</v>
      </c>
      <c r="H380" s="145">
        <v>10</v>
      </c>
      <c r="I380" s="145">
        <v>0.2</v>
      </c>
      <c r="J380" s="145" t="s">
        <v>2473</v>
      </c>
    </row>
    <row r="381" spans="1:10" hidden="1">
      <c r="A381" s="147" t="s">
        <v>6616</v>
      </c>
      <c r="B381" s="145" t="s">
        <v>6350</v>
      </c>
      <c r="C381" s="145">
        <v>200</v>
      </c>
      <c r="D381" s="145">
        <v>200</v>
      </c>
      <c r="E381" s="145">
        <v>0.5</v>
      </c>
      <c r="F381" s="145">
        <v>80</v>
      </c>
      <c r="G381" s="145">
        <v>300</v>
      </c>
      <c r="H381" s="145">
        <v>10</v>
      </c>
      <c r="I381" s="145">
        <v>0.2</v>
      </c>
      <c r="J381" s="145" t="s">
        <v>2473</v>
      </c>
    </row>
    <row r="382" spans="1:10" hidden="1">
      <c r="A382" s="147" t="s">
        <v>6639</v>
      </c>
      <c r="B382" s="145" t="s">
        <v>6350</v>
      </c>
      <c r="C382" s="145" t="s">
        <v>6640</v>
      </c>
      <c r="D382" s="145" t="s">
        <v>6641</v>
      </c>
      <c r="E382" s="145">
        <v>0.3</v>
      </c>
      <c r="F382" s="145">
        <v>50</v>
      </c>
      <c r="G382" s="145">
        <v>240</v>
      </c>
      <c r="H382" s="145">
        <v>10</v>
      </c>
      <c r="I382" s="145">
        <v>0.5</v>
      </c>
      <c r="J382" s="145" t="s">
        <v>2473</v>
      </c>
    </row>
    <row r="383" spans="1:10" hidden="1">
      <c r="A383" s="147" t="s">
        <v>6739</v>
      </c>
      <c r="B383" s="145" t="s">
        <v>6350</v>
      </c>
      <c r="C383" s="145">
        <v>400</v>
      </c>
      <c r="D383" s="145">
        <v>500</v>
      </c>
      <c r="E383" s="145">
        <v>0.3</v>
      </c>
      <c r="F383" s="145">
        <v>25</v>
      </c>
      <c r="G383" s="145">
        <v>240</v>
      </c>
      <c r="H383" s="145">
        <v>0.75</v>
      </c>
      <c r="I383" s="145"/>
      <c r="J383" s="145" t="s">
        <v>25</v>
      </c>
    </row>
    <row r="384" spans="1:10" hidden="1">
      <c r="A384" s="147" t="s">
        <v>6831</v>
      </c>
      <c r="B384" s="145" t="s">
        <v>6350</v>
      </c>
      <c r="C384" s="145">
        <v>400</v>
      </c>
      <c r="D384" s="145">
        <v>800</v>
      </c>
      <c r="E384" s="145">
        <v>300</v>
      </c>
      <c r="F384" s="145">
        <v>40</v>
      </c>
      <c r="G384" s="145">
        <v>240</v>
      </c>
      <c r="H384" s="145">
        <v>0.75</v>
      </c>
      <c r="I384" s="145">
        <v>0.75</v>
      </c>
      <c r="J384" s="145" t="s">
        <v>6832</v>
      </c>
    </row>
    <row r="385" spans="1:10" hidden="1">
      <c r="A385" s="147" t="s">
        <v>6550</v>
      </c>
      <c r="B385" s="145" t="s">
        <v>6353</v>
      </c>
      <c r="C385" s="145">
        <v>60</v>
      </c>
      <c r="D385" s="145">
        <v>60</v>
      </c>
      <c r="E385" s="145">
        <v>0.5</v>
      </c>
      <c r="F385" s="145">
        <v>100</v>
      </c>
      <c r="G385" s="145" t="s">
        <v>55</v>
      </c>
      <c r="H385" s="145">
        <v>1</v>
      </c>
      <c r="I385" s="145">
        <v>0.25</v>
      </c>
      <c r="J385" s="145" t="s">
        <v>1279</v>
      </c>
    </row>
    <row r="386" spans="1:10" hidden="1">
      <c r="A386" s="147" t="s">
        <v>6577</v>
      </c>
      <c r="B386" s="145" t="s">
        <v>6353</v>
      </c>
      <c r="C386" s="145">
        <v>80</v>
      </c>
      <c r="D386" s="145">
        <v>80</v>
      </c>
      <c r="E386" s="145">
        <v>0.5</v>
      </c>
      <c r="F386" s="145">
        <v>100</v>
      </c>
      <c r="G386" s="145" t="s">
        <v>55</v>
      </c>
      <c r="H386" s="145">
        <v>1</v>
      </c>
      <c r="I386" s="145">
        <v>0.25</v>
      </c>
      <c r="J386" s="145" t="s">
        <v>1279</v>
      </c>
    </row>
    <row r="387" spans="1:10" hidden="1">
      <c r="A387" s="147" t="s">
        <v>6627</v>
      </c>
      <c r="B387" s="145" t="s">
        <v>6353</v>
      </c>
      <c r="C387" s="145">
        <v>300</v>
      </c>
      <c r="D387" s="145">
        <v>300</v>
      </c>
      <c r="E387" s="145">
        <v>0.5</v>
      </c>
      <c r="F387" s="145">
        <v>80</v>
      </c>
      <c r="G387" s="145">
        <v>300</v>
      </c>
      <c r="H387" s="145">
        <v>10</v>
      </c>
      <c r="I387" s="145">
        <v>0.5</v>
      </c>
      <c r="J387" s="145" t="s">
        <v>2473</v>
      </c>
    </row>
    <row r="388" spans="1:10" hidden="1">
      <c r="A388" s="147" t="s">
        <v>6630</v>
      </c>
      <c r="B388" s="145" t="s">
        <v>6353</v>
      </c>
      <c r="C388" s="145">
        <v>300</v>
      </c>
      <c r="D388" s="145">
        <v>300</v>
      </c>
      <c r="E388" s="145">
        <v>0.8</v>
      </c>
      <c r="F388" s="145">
        <v>80</v>
      </c>
      <c r="G388" s="145">
        <v>300</v>
      </c>
      <c r="H388" s="145">
        <v>10</v>
      </c>
      <c r="I388" s="145">
        <v>0.2</v>
      </c>
      <c r="J388" s="145" t="s">
        <v>1279</v>
      </c>
    </row>
    <row r="389" spans="1:10" hidden="1">
      <c r="A389" s="147" t="s">
        <v>6617</v>
      </c>
      <c r="B389" s="145" t="s">
        <v>6353</v>
      </c>
      <c r="C389" s="145">
        <v>200</v>
      </c>
      <c r="D389" s="145">
        <v>200</v>
      </c>
      <c r="E389" s="145">
        <v>0.5</v>
      </c>
      <c r="F389" s="145">
        <v>80</v>
      </c>
      <c r="G389" s="145">
        <v>300</v>
      </c>
      <c r="H389" s="145">
        <v>10</v>
      </c>
      <c r="I389" s="145">
        <v>0.5</v>
      </c>
      <c r="J389" s="145" t="s">
        <v>2473</v>
      </c>
    </row>
    <row r="390" spans="1:10" hidden="1">
      <c r="A390" s="147" t="s">
        <v>6645</v>
      </c>
      <c r="B390" s="145" t="s">
        <v>6353</v>
      </c>
      <c r="C390" s="145">
        <v>400</v>
      </c>
      <c r="D390" s="145">
        <v>400</v>
      </c>
      <c r="E390" s="145">
        <v>0.3</v>
      </c>
      <c r="F390" s="145">
        <v>70</v>
      </c>
      <c r="G390" s="145">
        <v>300</v>
      </c>
      <c r="H390" s="145">
        <v>10</v>
      </c>
      <c r="I390" s="145">
        <v>0.5</v>
      </c>
      <c r="J390" s="145" t="s">
        <v>2473</v>
      </c>
    </row>
    <row r="391" spans="1:10" hidden="1">
      <c r="A391" s="147" t="s">
        <v>6456</v>
      </c>
      <c r="B391" s="145" t="s">
        <v>6350</v>
      </c>
      <c r="C391" s="145">
        <v>25</v>
      </c>
      <c r="D391" s="145">
        <v>30</v>
      </c>
      <c r="E391" s="145">
        <v>0.05</v>
      </c>
      <c r="F391" s="145">
        <v>60</v>
      </c>
      <c r="G391" s="145" t="s">
        <v>55</v>
      </c>
      <c r="H391" s="145">
        <v>10</v>
      </c>
      <c r="I391" s="145">
        <v>0.5</v>
      </c>
      <c r="J391" s="145" t="s">
        <v>1279</v>
      </c>
    </row>
    <row r="392" spans="1:10" hidden="1">
      <c r="A392" s="147" t="s">
        <v>6833</v>
      </c>
      <c r="B392" s="145" t="s">
        <v>6350</v>
      </c>
      <c r="C392" s="145">
        <v>25</v>
      </c>
      <c r="D392" s="145">
        <v>30</v>
      </c>
      <c r="E392" s="145">
        <v>50</v>
      </c>
      <c r="F392" s="145">
        <v>60</v>
      </c>
      <c r="G392" s="145" t="s">
        <v>55</v>
      </c>
      <c r="H392" s="145">
        <v>500</v>
      </c>
      <c r="I392" s="145">
        <v>500</v>
      </c>
      <c r="J392" s="145" t="s">
        <v>1279</v>
      </c>
    </row>
    <row r="393" spans="1:10" hidden="1">
      <c r="A393" s="147" t="s">
        <v>6690</v>
      </c>
      <c r="B393" s="145" t="s">
        <v>6350</v>
      </c>
      <c r="C393" s="145">
        <v>800</v>
      </c>
      <c r="D393" s="145">
        <v>850</v>
      </c>
      <c r="E393" s="145">
        <v>3</v>
      </c>
      <c r="F393" s="145">
        <v>10</v>
      </c>
      <c r="G393" s="145">
        <v>40</v>
      </c>
      <c r="H393" s="145">
        <v>5</v>
      </c>
      <c r="I393" s="145">
        <v>1.1000000000000001</v>
      </c>
      <c r="J393" s="145" t="s">
        <v>1336</v>
      </c>
    </row>
    <row r="394" spans="1:10" hidden="1">
      <c r="A394" s="147" t="s">
        <v>6983</v>
      </c>
      <c r="B394" s="145" t="s">
        <v>6750</v>
      </c>
      <c r="C394" s="145" t="s">
        <v>6984</v>
      </c>
      <c r="D394" s="145" t="s">
        <v>6985</v>
      </c>
      <c r="E394" s="145" t="s">
        <v>6986</v>
      </c>
      <c r="F394" s="145">
        <v>120</v>
      </c>
      <c r="G394" s="145">
        <v>400</v>
      </c>
      <c r="H394" s="145">
        <v>-0.3</v>
      </c>
      <c r="I394" s="145">
        <v>-0.1</v>
      </c>
      <c r="J394" s="145" t="s">
        <v>6987</v>
      </c>
    </row>
    <row r="395" spans="1:10" hidden="1">
      <c r="A395" s="147" t="s">
        <v>6493</v>
      </c>
      <c r="B395" s="145" t="s">
        <v>6350</v>
      </c>
      <c r="C395" s="145">
        <v>40</v>
      </c>
      <c r="D395" s="145">
        <v>75</v>
      </c>
      <c r="E395" s="145">
        <v>0.6</v>
      </c>
      <c r="F395" s="145">
        <v>50</v>
      </c>
      <c r="G395" s="145">
        <v>300</v>
      </c>
      <c r="H395" s="145">
        <v>1</v>
      </c>
      <c r="I395" s="145">
        <v>0.3</v>
      </c>
      <c r="J395" s="145" t="s">
        <v>2473</v>
      </c>
    </row>
    <row r="396" spans="1:10" hidden="1">
      <c r="A396" s="147" t="s">
        <v>6553</v>
      </c>
      <c r="B396" s="145" t="s">
        <v>6353</v>
      </c>
      <c r="C396" s="145">
        <v>60</v>
      </c>
      <c r="D396" s="145">
        <v>60</v>
      </c>
      <c r="E396" s="145">
        <v>0.8</v>
      </c>
      <c r="F396" s="145">
        <v>100</v>
      </c>
      <c r="G396" s="145">
        <v>300</v>
      </c>
      <c r="H396" s="145">
        <v>10</v>
      </c>
      <c r="I396" s="145">
        <v>0.4</v>
      </c>
      <c r="J396" s="145" t="s">
        <v>2473</v>
      </c>
    </row>
    <row r="397" spans="1:10" hidden="1">
      <c r="A397" s="147" t="s">
        <v>6834</v>
      </c>
      <c r="B397" s="145" t="s">
        <v>6350</v>
      </c>
      <c r="C397" s="145">
        <v>100</v>
      </c>
      <c r="D397" s="145">
        <v>200</v>
      </c>
      <c r="E397" s="145">
        <v>4</v>
      </c>
      <c r="F397" s="145">
        <v>70</v>
      </c>
      <c r="G397" s="145">
        <v>400</v>
      </c>
      <c r="H397" s="145">
        <v>400</v>
      </c>
      <c r="I397" s="145">
        <v>150</v>
      </c>
      <c r="J397" s="145" t="s">
        <v>1410</v>
      </c>
    </row>
    <row r="398" spans="1:10" hidden="1">
      <c r="A398" s="147" t="s">
        <v>6498</v>
      </c>
      <c r="B398" s="145" t="s">
        <v>6350</v>
      </c>
      <c r="C398" s="145">
        <v>40</v>
      </c>
      <c r="D398" s="145">
        <v>75</v>
      </c>
      <c r="E398" s="145">
        <v>0.6</v>
      </c>
      <c r="F398" s="145">
        <v>100</v>
      </c>
      <c r="G398" s="145">
        <v>300</v>
      </c>
      <c r="H398" s="145">
        <v>10</v>
      </c>
      <c r="I398" s="145">
        <v>0.3</v>
      </c>
      <c r="J398" s="145" t="s">
        <v>1410</v>
      </c>
    </row>
    <row r="399" spans="1:10" hidden="1">
      <c r="A399" s="147" t="s">
        <v>6499</v>
      </c>
      <c r="B399" s="145" t="s">
        <v>6353</v>
      </c>
      <c r="C399" s="145">
        <v>40</v>
      </c>
      <c r="D399" s="145">
        <v>75</v>
      </c>
      <c r="E399" s="145">
        <v>0.6</v>
      </c>
      <c r="F399" s="145">
        <v>100</v>
      </c>
      <c r="G399" s="145">
        <v>300</v>
      </c>
      <c r="H399" s="145">
        <v>10</v>
      </c>
      <c r="I399" s="145">
        <v>0.3</v>
      </c>
      <c r="J399" s="145" t="s">
        <v>1410</v>
      </c>
    </row>
    <row r="400" spans="1:10" hidden="1">
      <c r="A400" s="147" t="s">
        <v>6583</v>
      </c>
      <c r="B400" s="145" t="s">
        <v>6353</v>
      </c>
      <c r="C400" s="145">
        <v>80</v>
      </c>
      <c r="D400" s="145">
        <v>80</v>
      </c>
      <c r="E400" s="145">
        <v>1</v>
      </c>
      <c r="F400" s="145">
        <v>100</v>
      </c>
      <c r="G400" s="145">
        <v>300</v>
      </c>
      <c r="H400" s="145">
        <v>5</v>
      </c>
      <c r="I400" s="145">
        <v>0.15</v>
      </c>
      <c r="J400" s="145" t="s">
        <v>1410</v>
      </c>
    </row>
    <row r="401" spans="1:10" hidden="1">
      <c r="A401" s="147" t="s">
        <v>6601</v>
      </c>
      <c r="B401" s="145" t="s">
        <v>6353</v>
      </c>
      <c r="C401" s="145">
        <v>150</v>
      </c>
      <c r="D401" s="145">
        <v>160</v>
      </c>
      <c r="E401" s="145">
        <v>0.6</v>
      </c>
      <c r="F401" s="145">
        <v>80</v>
      </c>
      <c r="G401" s="145">
        <v>400</v>
      </c>
      <c r="H401" s="145">
        <v>5</v>
      </c>
      <c r="I401" s="145">
        <v>0.2</v>
      </c>
      <c r="J401" s="145" t="s">
        <v>1410</v>
      </c>
    </row>
    <row r="402" spans="1:10" hidden="1">
      <c r="A402" s="147" t="s">
        <v>6605</v>
      </c>
      <c r="B402" s="145" t="s">
        <v>6350</v>
      </c>
      <c r="C402" s="145">
        <v>160</v>
      </c>
      <c r="D402" s="145">
        <v>180</v>
      </c>
      <c r="E402" s="145">
        <v>0.6</v>
      </c>
      <c r="F402" s="145">
        <v>80</v>
      </c>
      <c r="G402" s="145">
        <v>400</v>
      </c>
      <c r="H402" s="145">
        <v>5</v>
      </c>
      <c r="I402" s="145">
        <v>0.2</v>
      </c>
      <c r="J402" s="145" t="s">
        <v>1410</v>
      </c>
    </row>
    <row r="403" spans="1:10" hidden="1">
      <c r="A403" s="147" t="s">
        <v>7031</v>
      </c>
      <c r="B403" s="145" t="s">
        <v>6350</v>
      </c>
      <c r="C403" s="145">
        <v>60</v>
      </c>
      <c r="D403" s="145">
        <v>80</v>
      </c>
      <c r="E403" s="145">
        <v>4</v>
      </c>
      <c r="F403" s="145">
        <v>75</v>
      </c>
      <c r="G403" s="145"/>
      <c r="H403" s="145">
        <v>0.5</v>
      </c>
      <c r="I403" s="145"/>
      <c r="J403" s="145" t="s">
        <v>1410</v>
      </c>
    </row>
    <row r="404" spans="1:10" hidden="1">
      <c r="A404" s="147" t="s">
        <v>7032</v>
      </c>
      <c r="B404" s="145" t="s">
        <v>6353</v>
      </c>
      <c r="C404" s="145">
        <v>-60</v>
      </c>
      <c r="D404" s="145">
        <v>-80</v>
      </c>
      <c r="E404" s="145">
        <v>-4</v>
      </c>
      <c r="F404" s="145">
        <v>75</v>
      </c>
      <c r="G404" s="145"/>
      <c r="H404" s="145">
        <v>-0.5</v>
      </c>
      <c r="I404" s="145"/>
      <c r="J404" s="145" t="s">
        <v>1410</v>
      </c>
    </row>
    <row r="405" spans="1:10" hidden="1">
      <c r="A405" s="147" t="s">
        <v>6973</v>
      </c>
      <c r="B405" s="145" t="s">
        <v>6974</v>
      </c>
      <c r="C405" s="145">
        <v>80</v>
      </c>
      <c r="D405" s="145">
        <v>80</v>
      </c>
      <c r="E405" s="145">
        <v>0.5</v>
      </c>
      <c r="F405" s="145">
        <v>100</v>
      </c>
      <c r="G405" s="145" t="s">
        <v>55</v>
      </c>
      <c r="H405" s="145">
        <v>0.25</v>
      </c>
      <c r="I405" s="145" t="s">
        <v>55</v>
      </c>
      <c r="J405" s="145" t="s">
        <v>1410</v>
      </c>
    </row>
    <row r="406" spans="1:10" hidden="1">
      <c r="A406" s="147" t="s">
        <v>6698</v>
      </c>
      <c r="B406" s="145" t="s">
        <v>6350</v>
      </c>
      <c r="C406" s="145">
        <v>30</v>
      </c>
      <c r="D406" s="145">
        <v>30</v>
      </c>
      <c r="E406" s="145">
        <v>0.5</v>
      </c>
      <c r="F406" s="145">
        <v>20000</v>
      </c>
      <c r="G406" s="145" t="s">
        <v>55</v>
      </c>
      <c r="H406" s="145">
        <v>5</v>
      </c>
      <c r="I406" s="145">
        <v>1.5</v>
      </c>
      <c r="J406" s="145" t="s">
        <v>1410</v>
      </c>
    </row>
    <row r="407" spans="1:10" hidden="1">
      <c r="A407" s="147" t="s">
        <v>6628</v>
      </c>
      <c r="B407" s="145" t="s">
        <v>6350</v>
      </c>
      <c r="C407" s="145">
        <v>300</v>
      </c>
      <c r="D407" s="145">
        <v>300</v>
      </c>
      <c r="E407" s="145">
        <v>0.5</v>
      </c>
      <c r="F407" s="145">
        <v>80</v>
      </c>
      <c r="G407" s="145">
        <v>300</v>
      </c>
      <c r="H407" s="145">
        <v>10</v>
      </c>
      <c r="I407" s="145">
        <v>0.2</v>
      </c>
      <c r="J407" s="145" t="s">
        <v>1410</v>
      </c>
    </row>
    <row r="408" spans="1:10" hidden="1">
      <c r="A408" s="147" t="s">
        <v>6618</v>
      </c>
      <c r="B408" s="145" t="s">
        <v>6350</v>
      </c>
      <c r="C408" s="145">
        <v>200</v>
      </c>
      <c r="D408" s="145">
        <v>200</v>
      </c>
      <c r="E408" s="145">
        <v>0.5</v>
      </c>
      <c r="F408" s="145">
        <v>80</v>
      </c>
      <c r="G408" s="145">
        <v>300</v>
      </c>
      <c r="H408" s="145">
        <v>10</v>
      </c>
      <c r="I408" s="145">
        <v>0.2</v>
      </c>
      <c r="J408" s="145" t="s">
        <v>1410</v>
      </c>
    </row>
    <row r="409" spans="1:10" hidden="1">
      <c r="A409" s="147" t="s">
        <v>6642</v>
      </c>
      <c r="B409" s="145" t="s">
        <v>6350</v>
      </c>
      <c r="C409" s="145">
        <v>400</v>
      </c>
      <c r="D409" s="145">
        <v>500</v>
      </c>
      <c r="E409" s="145">
        <v>0.3</v>
      </c>
      <c r="F409" s="145">
        <v>50</v>
      </c>
      <c r="G409" s="145">
        <v>240</v>
      </c>
      <c r="H409" s="145">
        <v>10</v>
      </c>
      <c r="I409" s="145">
        <v>0.4</v>
      </c>
      <c r="J409" s="145" t="s">
        <v>1410</v>
      </c>
    </row>
    <row r="410" spans="1:10" hidden="1">
      <c r="A410" s="147" t="s">
        <v>6635</v>
      </c>
      <c r="B410" s="145" t="s">
        <v>6350</v>
      </c>
      <c r="C410" s="145">
        <v>350</v>
      </c>
      <c r="D410" s="145">
        <v>400</v>
      </c>
      <c r="E410" s="145">
        <v>0.3</v>
      </c>
      <c r="F410" s="145">
        <v>50</v>
      </c>
      <c r="G410" s="145">
        <v>240</v>
      </c>
      <c r="H410" s="145">
        <v>10</v>
      </c>
      <c r="I410" s="145">
        <v>0.4</v>
      </c>
      <c r="J410" s="145" t="s">
        <v>1410</v>
      </c>
    </row>
    <row r="411" spans="1:10" hidden="1">
      <c r="A411" s="147" t="s">
        <v>7024</v>
      </c>
      <c r="B411" s="145" t="s">
        <v>6353</v>
      </c>
      <c r="C411" s="145">
        <v>-80</v>
      </c>
      <c r="D411" s="145">
        <v>-80</v>
      </c>
      <c r="E411" s="145" t="s">
        <v>6955</v>
      </c>
      <c r="F411" s="145" t="s">
        <v>6905</v>
      </c>
      <c r="G411" s="145"/>
      <c r="H411" s="145"/>
      <c r="I411" s="145" t="s">
        <v>7025</v>
      </c>
      <c r="J411" s="145" t="s">
        <v>1410</v>
      </c>
    </row>
    <row r="412" spans="1:10" hidden="1">
      <c r="A412" s="147" t="s">
        <v>6629</v>
      </c>
      <c r="B412" s="145" t="s">
        <v>6353</v>
      </c>
      <c r="C412" s="145">
        <v>300</v>
      </c>
      <c r="D412" s="145">
        <v>300</v>
      </c>
      <c r="E412" s="145">
        <v>0.5</v>
      </c>
      <c r="F412" s="145">
        <v>80</v>
      </c>
      <c r="G412" s="145">
        <v>300</v>
      </c>
      <c r="H412" s="145">
        <v>10</v>
      </c>
      <c r="I412" s="145">
        <v>0.5</v>
      </c>
      <c r="J412" s="145" t="s">
        <v>1410</v>
      </c>
    </row>
    <row r="413" spans="1:10" hidden="1">
      <c r="A413" s="147" t="s">
        <v>6619</v>
      </c>
      <c r="B413" s="145" t="s">
        <v>6353</v>
      </c>
      <c r="C413" s="145">
        <v>200</v>
      </c>
      <c r="D413" s="145">
        <v>200</v>
      </c>
      <c r="E413" s="145">
        <v>0.5</v>
      </c>
      <c r="F413" s="145">
        <v>80</v>
      </c>
      <c r="G413" s="145">
        <v>300</v>
      </c>
      <c r="H413" s="145">
        <v>10</v>
      </c>
      <c r="I413" s="145">
        <v>0.5</v>
      </c>
      <c r="J413" s="145" t="s">
        <v>1410</v>
      </c>
    </row>
    <row r="414" spans="1:10" hidden="1">
      <c r="A414" s="147" t="s">
        <v>6743</v>
      </c>
      <c r="B414" s="145" t="s">
        <v>6353</v>
      </c>
      <c r="C414" s="145">
        <v>-400</v>
      </c>
      <c r="D414" s="145">
        <v>-400</v>
      </c>
      <c r="E414" s="145">
        <v>-0.3</v>
      </c>
      <c r="F414" s="145">
        <v>60</v>
      </c>
      <c r="G414" s="145">
        <v>300</v>
      </c>
      <c r="H414" s="145">
        <v>-0.2</v>
      </c>
      <c r="I414" s="145">
        <v>-0.5</v>
      </c>
      <c r="J414" s="145" t="s">
        <v>1410</v>
      </c>
    </row>
    <row r="415" spans="1:10" hidden="1">
      <c r="A415" s="147" t="s">
        <v>6441</v>
      </c>
      <c r="B415" s="145" t="s">
        <v>6350</v>
      </c>
      <c r="C415" s="145">
        <v>20</v>
      </c>
      <c r="D415" s="145">
        <v>30</v>
      </c>
      <c r="E415" s="145">
        <v>0.7</v>
      </c>
      <c r="F415" s="145">
        <v>120</v>
      </c>
      <c r="G415" s="145">
        <v>400</v>
      </c>
      <c r="H415" s="145">
        <v>1</v>
      </c>
      <c r="I415" s="145">
        <v>0.5</v>
      </c>
      <c r="J415" s="145" t="s">
        <v>1279</v>
      </c>
    </row>
    <row r="416" spans="1:10" hidden="1">
      <c r="A416" s="147" t="s">
        <v>6442</v>
      </c>
      <c r="B416" s="145" t="s">
        <v>6353</v>
      </c>
      <c r="C416" s="145">
        <v>20</v>
      </c>
      <c r="D416" s="145">
        <v>30</v>
      </c>
      <c r="E416" s="145">
        <v>0.7</v>
      </c>
      <c r="F416" s="145">
        <v>120</v>
      </c>
      <c r="G416" s="145">
        <v>400</v>
      </c>
      <c r="H416" s="145">
        <v>1</v>
      </c>
      <c r="I416" s="145">
        <v>0.5</v>
      </c>
      <c r="J416" s="145" t="s">
        <v>1279</v>
      </c>
    </row>
    <row r="417" spans="1:10" hidden="1">
      <c r="A417" s="147" t="s">
        <v>6477</v>
      </c>
      <c r="B417" s="145" t="s">
        <v>6353</v>
      </c>
      <c r="C417" s="145">
        <v>30</v>
      </c>
      <c r="D417" s="145">
        <v>40</v>
      </c>
      <c r="E417" s="145">
        <v>3</v>
      </c>
      <c r="F417" s="145">
        <v>100</v>
      </c>
      <c r="G417" s="145">
        <v>400</v>
      </c>
      <c r="H417" s="145">
        <v>2</v>
      </c>
      <c r="I417" s="145">
        <v>0.5</v>
      </c>
      <c r="J417" s="145" t="s">
        <v>1323</v>
      </c>
    </row>
    <row r="418" spans="1:10" hidden="1">
      <c r="A418" s="147" t="s">
        <v>6877</v>
      </c>
      <c r="B418" s="145" t="s">
        <v>6353</v>
      </c>
      <c r="C418" s="145">
        <v>-30</v>
      </c>
      <c r="D418" s="145">
        <v>-60</v>
      </c>
      <c r="E418" s="145">
        <v>-5</v>
      </c>
      <c r="F418" s="145">
        <v>150</v>
      </c>
      <c r="G418" s="145">
        <v>300</v>
      </c>
      <c r="H418" s="145">
        <v>-1.5</v>
      </c>
      <c r="I418" s="145">
        <v>-1.5</v>
      </c>
      <c r="J418" s="145" t="s">
        <v>1302</v>
      </c>
    </row>
    <row r="419" spans="1:10" hidden="1">
      <c r="A419" s="147" t="s">
        <v>6424</v>
      </c>
      <c r="B419" s="145" t="s">
        <v>6350</v>
      </c>
      <c r="C419" s="145">
        <v>400</v>
      </c>
      <c r="D419" s="145">
        <v>800</v>
      </c>
      <c r="E419" s="145">
        <v>2</v>
      </c>
      <c r="F419" s="145">
        <v>120</v>
      </c>
      <c r="G419" s="145">
        <v>180</v>
      </c>
      <c r="H419" s="145">
        <v>5</v>
      </c>
      <c r="I419" s="145">
        <v>0.8</v>
      </c>
      <c r="J419" s="145" t="s">
        <v>1323</v>
      </c>
    </row>
    <row r="420" spans="1:10" hidden="1">
      <c r="A420" s="147" t="s">
        <v>6867</v>
      </c>
      <c r="B420" s="145" t="s">
        <v>6350</v>
      </c>
      <c r="C420" s="145">
        <v>45</v>
      </c>
      <c r="D420" s="145">
        <v>60</v>
      </c>
      <c r="E420" s="145">
        <v>0.5</v>
      </c>
      <c r="F420" s="145">
        <v>70</v>
      </c>
      <c r="G420" s="145">
        <v>240</v>
      </c>
      <c r="H420" s="145">
        <v>0.25</v>
      </c>
      <c r="I420" s="145">
        <v>0.25</v>
      </c>
      <c r="J420" s="145" t="s">
        <v>1279</v>
      </c>
    </row>
    <row r="421" spans="1:10" hidden="1">
      <c r="A421" s="147" t="s">
        <v>6705</v>
      </c>
      <c r="B421" s="145" t="s">
        <v>6350</v>
      </c>
      <c r="C421" s="145">
        <v>100</v>
      </c>
      <c r="D421" s="145">
        <v>100</v>
      </c>
      <c r="E421" s="145">
        <v>8</v>
      </c>
      <c r="F421" s="145">
        <v>1000</v>
      </c>
      <c r="G421" s="145">
        <v>20000</v>
      </c>
      <c r="H421" s="145">
        <v>4</v>
      </c>
      <c r="I421" s="145">
        <v>2</v>
      </c>
      <c r="J421" s="145" t="s">
        <v>1302</v>
      </c>
    </row>
    <row r="422" spans="1:10" hidden="1">
      <c r="A422" s="147" t="s">
        <v>6706</v>
      </c>
      <c r="B422" s="145" t="s">
        <v>6353</v>
      </c>
      <c r="C422" s="145">
        <v>100</v>
      </c>
      <c r="D422" s="145">
        <v>100</v>
      </c>
      <c r="E422" s="145">
        <v>8</v>
      </c>
      <c r="F422" s="145">
        <v>1000</v>
      </c>
      <c r="G422" s="145">
        <v>20000</v>
      </c>
      <c r="H422" s="145">
        <v>4</v>
      </c>
      <c r="I422" s="145">
        <v>2</v>
      </c>
      <c r="J422" s="145" t="s">
        <v>6707</v>
      </c>
    </row>
    <row r="423" spans="1:10" hidden="1">
      <c r="A423" s="147" t="s">
        <v>6699</v>
      </c>
      <c r="B423" s="145" t="s">
        <v>6353</v>
      </c>
      <c r="C423" s="145">
        <v>35</v>
      </c>
      <c r="D423" s="145">
        <v>45</v>
      </c>
      <c r="E423" s="145">
        <v>10</v>
      </c>
      <c r="F423" s="145">
        <v>1000</v>
      </c>
      <c r="G423" s="145">
        <v>60000</v>
      </c>
      <c r="H423" s="145">
        <v>2</v>
      </c>
      <c r="I423" s="145">
        <v>2</v>
      </c>
      <c r="J423" s="145" t="s">
        <v>1342</v>
      </c>
    </row>
    <row r="424" spans="1:10" hidden="1">
      <c r="A424" s="147" t="s">
        <v>6700</v>
      </c>
      <c r="B424" s="145" t="s">
        <v>6350</v>
      </c>
      <c r="C424" s="145">
        <v>100</v>
      </c>
      <c r="D424" s="145">
        <v>100</v>
      </c>
      <c r="E424" s="145">
        <v>2</v>
      </c>
      <c r="F424" s="145">
        <v>1000</v>
      </c>
      <c r="G424" s="145" t="s">
        <v>55</v>
      </c>
      <c r="H424" s="145">
        <v>4</v>
      </c>
      <c r="I424" s="145">
        <v>2.5</v>
      </c>
      <c r="J424" s="145" t="s">
        <v>6701</v>
      </c>
    </row>
    <row r="425" spans="1:10" hidden="1">
      <c r="A425" s="147" t="s">
        <v>6702</v>
      </c>
      <c r="B425" s="145" t="s">
        <v>6350</v>
      </c>
      <c r="C425" s="145">
        <v>100</v>
      </c>
      <c r="D425" s="145">
        <v>100</v>
      </c>
      <c r="E425" s="145">
        <v>5</v>
      </c>
      <c r="F425" s="145">
        <v>1000</v>
      </c>
      <c r="G425" s="145" t="s">
        <v>55</v>
      </c>
      <c r="H425" s="145">
        <v>3</v>
      </c>
      <c r="I425" s="145">
        <v>2</v>
      </c>
      <c r="J425" s="145" t="s">
        <v>6703</v>
      </c>
    </row>
    <row r="426" spans="1:10" hidden="1">
      <c r="A426" s="147" t="s">
        <v>6900</v>
      </c>
      <c r="B426" s="145" t="s">
        <v>6350</v>
      </c>
      <c r="C426" s="145">
        <v>100</v>
      </c>
      <c r="D426" s="145">
        <v>100</v>
      </c>
      <c r="E426" s="145">
        <v>5</v>
      </c>
      <c r="F426" s="145">
        <v>1000</v>
      </c>
      <c r="G426" s="145"/>
      <c r="H426" s="145"/>
      <c r="I426" s="145"/>
      <c r="J426" s="145" t="s">
        <v>1342</v>
      </c>
    </row>
    <row r="427" spans="1:10" hidden="1">
      <c r="A427" s="147" t="s">
        <v>6704</v>
      </c>
      <c r="B427" s="145" t="s">
        <v>6353</v>
      </c>
      <c r="C427" s="145">
        <v>100</v>
      </c>
      <c r="D427" s="145">
        <v>100</v>
      </c>
      <c r="E427" s="145">
        <v>5</v>
      </c>
      <c r="F427" s="145">
        <v>1000</v>
      </c>
      <c r="G427" s="145" t="s">
        <v>55</v>
      </c>
      <c r="H427" s="145">
        <v>3</v>
      </c>
      <c r="I427" s="145">
        <v>2</v>
      </c>
      <c r="J427" s="145" t="s">
        <v>6703</v>
      </c>
    </row>
    <row r="428" spans="1:10" hidden="1">
      <c r="A428" s="147" t="s">
        <v>6932</v>
      </c>
      <c r="B428" s="145" t="s">
        <v>6353</v>
      </c>
      <c r="C428" s="145">
        <v>-100</v>
      </c>
      <c r="D428" s="145">
        <v>-100</v>
      </c>
      <c r="E428" s="145">
        <v>-5</v>
      </c>
      <c r="F428" s="145">
        <v>1000</v>
      </c>
      <c r="G428" s="145" t="s">
        <v>55</v>
      </c>
      <c r="H428" s="145">
        <v>-2</v>
      </c>
      <c r="I428" s="145">
        <v>-4</v>
      </c>
      <c r="J428" s="145" t="s">
        <v>6902</v>
      </c>
    </row>
    <row r="429" spans="1:10" hidden="1">
      <c r="A429" s="147" t="s">
        <v>6391</v>
      </c>
      <c r="B429" s="145" t="s">
        <v>6350</v>
      </c>
      <c r="C429" s="145">
        <v>100</v>
      </c>
      <c r="D429" s="145">
        <v>100</v>
      </c>
      <c r="E429" s="145">
        <v>3</v>
      </c>
      <c r="F429" s="145">
        <v>10</v>
      </c>
      <c r="G429" s="145">
        <v>50</v>
      </c>
      <c r="H429" s="145">
        <v>4</v>
      </c>
      <c r="I429" s="145">
        <v>1.2</v>
      </c>
      <c r="J429" s="145" t="s">
        <v>6392</v>
      </c>
    </row>
    <row r="430" spans="1:10" hidden="1">
      <c r="A430" s="147" t="s">
        <v>6393</v>
      </c>
      <c r="B430" s="145" t="s">
        <v>6353</v>
      </c>
      <c r="C430" s="145">
        <v>100</v>
      </c>
      <c r="D430" s="145">
        <v>100</v>
      </c>
      <c r="E430" s="145">
        <v>3</v>
      </c>
      <c r="F430" s="145">
        <v>10</v>
      </c>
      <c r="G430" s="145">
        <v>50</v>
      </c>
      <c r="H430" s="145">
        <v>4</v>
      </c>
      <c r="I430" s="145">
        <v>1.2</v>
      </c>
      <c r="J430" s="145" t="s">
        <v>6394</v>
      </c>
    </row>
    <row r="431" spans="1:10" hidden="1">
      <c r="A431" s="147" t="s">
        <v>6399</v>
      </c>
      <c r="B431" s="145" t="s">
        <v>6350</v>
      </c>
      <c r="C431" s="145">
        <v>100</v>
      </c>
      <c r="D431" s="145">
        <v>100</v>
      </c>
      <c r="E431" s="145">
        <v>25</v>
      </c>
      <c r="F431" s="145">
        <v>25</v>
      </c>
      <c r="G431" s="145">
        <v>50</v>
      </c>
      <c r="H431" s="145">
        <v>4</v>
      </c>
      <c r="I431" s="145">
        <v>1.8</v>
      </c>
      <c r="J431" s="145" t="s">
        <v>6400</v>
      </c>
    </row>
    <row r="432" spans="1:10" hidden="1">
      <c r="A432" s="147" t="s">
        <v>6401</v>
      </c>
      <c r="B432" s="145" t="s">
        <v>6353</v>
      </c>
      <c r="C432" s="145">
        <v>100</v>
      </c>
      <c r="D432" s="145">
        <v>100</v>
      </c>
      <c r="E432" s="145">
        <v>25</v>
      </c>
      <c r="F432" s="145">
        <v>25</v>
      </c>
      <c r="G432" s="145">
        <v>50</v>
      </c>
      <c r="H432" s="145">
        <v>4</v>
      </c>
      <c r="I432" s="145">
        <v>1.8</v>
      </c>
      <c r="J432" s="145" t="s">
        <v>6400</v>
      </c>
    </row>
    <row r="433" spans="1:10" hidden="1">
      <c r="A433" s="147" t="s">
        <v>6965</v>
      </c>
      <c r="B433" s="145"/>
      <c r="C433" s="145">
        <v>100</v>
      </c>
      <c r="D433" s="145">
        <v>1006</v>
      </c>
      <c r="E433" s="155">
        <v>44357</v>
      </c>
      <c r="F433" s="145">
        <v>15</v>
      </c>
      <c r="G433" s="145">
        <v>75</v>
      </c>
      <c r="H433" s="145" t="s">
        <v>55</v>
      </c>
      <c r="I433" s="145">
        <v>1.5</v>
      </c>
      <c r="J433" s="145" t="s">
        <v>6902</v>
      </c>
    </row>
    <row r="434" spans="1:10" hidden="1">
      <c r="A434" s="147" t="s">
        <v>6901</v>
      </c>
      <c r="B434" s="145" t="s">
        <v>6350</v>
      </c>
      <c r="C434" s="145">
        <v>100</v>
      </c>
      <c r="D434" s="145">
        <v>100</v>
      </c>
      <c r="E434" s="145">
        <v>6</v>
      </c>
      <c r="F434" s="145">
        <v>15</v>
      </c>
      <c r="G434" s="145">
        <v>75</v>
      </c>
      <c r="H434" s="145"/>
      <c r="I434" s="145" t="s">
        <v>1377</v>
      </c>
      <c r="J434" s="145" t="s">
        <v>6902</v>
      </c>
    </row>
    <row r="435" spans="1:10" hidden="1">
      <c r="A435" s="147" t="s">
        <v>6397</v>
      </c>
      <c r="B435" s="145" t="s">
        <v>6353</v>
      </c>
      <c r="C435" s="145">
        <v>100</v>
      </c>
      <c r="D435" s="145">
        <v>100</v>
      </c>
      <c r="E435" s="145">
        <v>6</v>
      </c>
      <c r="F435" s="145">
        <v>15</v>
      </c>
      <c r="G435" s="145">
        <v>75</v>
      </c>
      <c r="H435" s="145">
        <v>4</v>
      </c>
      <c r="I435" s="145">
        <v>1.5</v>
      </c>
      <c r="J435" s="145" t="s">
        <v>6398</v>
      </c>
    </row>
    <row r="436" spans="1:10" hidden="1">
      <c r="A436" s="147" t="s">
        <v>6929</v>
      </c>
      <c r="B436" s="145" t="s">
        <v>6353</v>
      </c>
      <c r="C436" s="145">
        <v>-100</v>
      </c>
      <c r="D436" s="145">
        <v>-100</v>
      </c>
      <c r="E436" s="145">
        <v>-6</v>
      </c>
      <c r="F436" s="145">
        <v>15</v>
      </c>
      <c r="G436" s="145">
        <v>75</v>
      </c>
      <c r="H436" s="145">
        <v>-2.2000000000000002</v>
      </c>
      <c r="I436" s="145">
        <v>-2.2000000000000002</v>
      </c>
      <c r="J436" s="145" t="s">
        <v>1342</v>
      </c>
    </row>
    <row r="437" spans="1:10" hidden="1">
      <c r="A437" s="147" t="s">
        <v>6680</v>
      </c>
      <c r="B437" s="145" t="s">
        <v>6350</v>
      </c>
      <c r="C437" s="145">
        <v>450</v>
      </c>
      <c r="D437" s="145">
        <v>1100</v>
      </c>
      <c r="E437" s="145">
        <v>4</v>
      </c>
      <c r="F437" s="145">
        <v>35</v>
      </c>
      <c r="G437" s="145">
        <v>70</v>
      </c>
      <c r="H437" s="145">
        <v>5</v>
      </c>
      <c r="I437" s="145">
        <v>1.5</v>
      </c>
      <c r="J437" s="145" t="s">
        <v>6681</v>
      </c>
    </row>
    <row r="438" spans="1:10" hidden="1">
      <c r="A438" s="147" t="s">
        <v>6682</v>
      </c>
      <c r="B438" s="145" t="s">
        <v>6350</v>
      </c>
      <c r="C438" s="145">
        <v>550</v>
      </c>
      <c r="D438" s="145">
        <v>1400</v>
      </c>
      <c r="E438" s="145">
        <v>5</v>
      </c>
      <c r="F438" s="145">
        <v>10</v>
      </c>
      <c r="G438" s="145" t="s">
        <v>55</v>
      </c>
      <c r="H438" s="145">
        <v>5</v>
      </c>
      <c r="I438" s="145">
        <v>0.5</v>
      </c>
      <c r="J438" s="145" t="s">
        <v>1342</v>
      </c>
    </row>
    <row r="439" spans="1:10" hidden="1">
      <c r="A439" s="147" t="s">
        <v>6836</v>
      </c>
      <c r="B439" s="145" t="s">
        <v>6750</v>
      </c>
      <c r="C439" s="145">
        <v>-50</v>
      </c>
      <c r="D439" s="145">
        <v>-50</v>
      </c>
      <c r="E439" s="145">
        <v>-0.1</v>
      </c>
      <c r="F439" s="145">
        <v>80</v>
      </c>
      <c r="G439" s="145">
        <v>80</v>
      </c>
      <c r="H439" s="145">
        <v>-10</v>
      </c>
      <c r="I439" s="145">
        <v>-10</v>
      </c>
      <c r="J439" s="145" t="s">
        <v>5643</v>
      </c>
    </row>
    <row r="440" spans="1:10" hidden="1">
      <c r="A440" s="147" t="s">
        <v>6835</v>
      </c>
      <c r="B440" s="145" t="s">
        <v>6750</v>
      </c>
      <c r="C440" s="145">
        <v>-50</v>
      </c>
      <c r="D440" s="145">
        <v>-50</v>
      </c>
      <c r="E440" s="145">
        <v>-0.1</v>
      </c>
      <c r="F440" s="145">
        <v>100</v>
      </c>
      <c r="G440" s="145">
        <v>600</v>
      </c>
      <c r="H440" s="145">
        <v>-0.3</v>
      </c>
      <c r="I440" s="145">
        <v>-0.3</v>
      </c>
      <c r="J440" s="145" t="s">
        <v>5799</v>
      </c>
    </row>
    <row r="441" spans="1:10" hidden="1">
      <c r="A441" s="147" t="s">
        <v>7026</v>
      </c>
      <c r="B441" s="145" t="s">
        <v>6353</v>
      </c>
      <c r="C441" s="145">
        <v>-150</v>
      </c>
      <c r="D441" s="145">
        <v>-150</v>
      </c>
      <c r="E441" s="145">
        <v>-4</v>
      </c>
      <c r="F441" s="145">
        <v>1000</v>
      </c>
      <c r="G441" s="145"/>
      <c r="H441" s="145" t="s">
        <v>7027</v>
      </c>
      <c r="I441" s="145"/>
      <c r="J441" s="145" t="s">
        <v>25</v>
      </c>
    </row>
    <row r="442" spans="1:10" hidden="1">
      <c r="A442" s="147" t="s">
        <v>6837</v>
      </c>
      <c r="B442" s="145" t="s">
        <v>6750</v>
      </c>
      <c r="C442" s="145" t="s">
        <v>55</v>
      </c>
      <c r="D442" s="145" t="s">
        <v>55</v>
      </c>
      <c r="E442" s="145">
        <v>-0.1</v>
      </c>
      <c r="F442" s="145">
        <v>68</v>
      </c>
      <c r="G442" s="145">
        <v>68</v>
      </c>
      <c r="H442" s="145">
        <v>-10</v>
      </c>
      <c r="I442" s="145">
        <v>-10</v>
      </c>
      <c r="J442" s="145" t="s">
        <v>5799</v>
      </c>
    </row>
    <row r="443" spans="1:10" ht="19.2" hidden="1">
      <c r="A443" s="147" t="s">
        <v>6975</v>
      </c>
      <c r="B443" s="145" t="s">
        <v>6750</v>
      </c>
      <c r="C443" s="145" t="s">
        <v>6976</v>
      </c>
      <c r="D443" s="145" t="s">
        <v>6977</v>
      </c>
      <c r="E443" s="145" t="s">
        <v>6978</v>
      </c>
      <c r="F443" s="145" t="s">
        <v>6979</v>
      </c>
      <c r="G443" s="145" t="s">
        <v>6980</v>
      </c>
      <c r="H443" s="145" t="s">
        <v>6981</v>
      </c>
      <c r="I443" s="145" t="s">
        <v>6982</v>
      </c>
      <c r="J443" s="145" t="s">
        <v>5799</v>
      </c>
    </row>
    <row r="444" spans="1:10" hidden="1">
      <c r="A444" s="147" t="s">
        <v>6853</v>
      </c>
      <c r="B444" s="145" t="s">
        <v>6350</v>
      </c>
      <c r="C444" s="145">
        <v>80</v>
      </c>
      <c r="D444" s="145">
        <v>100</v>
      </c>
      <c r="E444" s="145">
        <v>1</v>
      </c>
      <c r="F444" s="145">
        <v>40</v>
      </c>
      <c r="G444" s="145">
        <v>250</v>
      </c>
      <c r="H444" s="145">
        <v>0.5</v>
      </c>
      <c r="I444" s="145">
        <v>0.5</v>
      </c>
      <c r="J444" s="145" t="s">
        <v>25</v>
      </c>
    </row>
    <row r="445" spans="1:10" hidden="1">
      <c r="A445" s="147" t="s">
        <v>6423</v>
      </c>
      <c r="B445" s="145" t="s">
        <v>6350</v>
      </c>
      <c r="C445" s="145">
        <v>400</v>
      </c>
      <c r="D445" s="145">
        <v>700</v>
      </c>
      <c r="E445" s="145">
        <v>0.75</v>
      </c>
      <c r="F445" s="145">
        <v>12</v>
      </c>
      <c r="G445" s="145">
        <v>27</v>
      </c>
      <c r="H445" s="145">
        <v>5</v>
      </c>
      <c r="I445" s="145">
        <v>1</v>
      </c>
      <c r="J445" s="145" t="s">
        <v>1279</v>
      </c>
    </row>
    <row r="446" spans="1:10" ht="19.2" hidden="1">
      <c r="A446" s="147" t="s">
        <v>7002</v>
      </c>
      <c r="B446" s="145" t="s">
        <v>6750</v>
      </c>
      <c r="C446" s="145" t="s">
        <v>7003</v>
      </c>
      <c r="D446" s="145" t="s">
        <v>7004</v>
      </c>
      <c r="E446" s="145" t="s">
        <v>7005</v>
      </c>
      <c r="F446" s="145">
        <v>80</v>
      </c>
      <c r="G446" s="145" t="s">
        <v>55</v>
      </c>
      <c r="H446" s="145" t="s">
        <v>7006</v>
      </c>
      <c r="I446" s="145" t="s">
        <v>7007</v>
      </c>
      <c r="J446" s="145" t="s">
        <v>5799</v>
      </c>
    </row>
    <row r="447" spans="1:10" hidden="1">
      <c r="A447" s="147" t="s">
        <v>6840</v>
      </c>
      <c r="B447" s="145" t="s">
        <v>6750</v>
      </c>
      <c r="C447" s="145" t="s">
        <v>55</v>
      </c>
      <c r="D447" s="145" t="s">
        <v>55</v>
      </c>
      <c r="E447" s="145">
        <v>-0.1</v>
      </c>
      <c r="F447" s="145">
        <v>68</v>
      </c>
      <c r="G447" s="145" t="s">
        <v>55</v>
      </c>
      <c r="H447" s="145">
        <v>0.3</v>
      </c>
      <c r="I447" s="145">
        <v>0.1</v>
      </c>
      <c r="J447" s="145" t="s">
        <v>5799</v>
      </c>
    </row>
    <row r="448" spans="1:10" hidden="1">
      <c r="A448" s="147" t="s">
        <v>6708</v>
      </c>
      <c r="B448" s="145" t="s">
        <v>6350</v>
      </c>
      <c r="C448" s="145">
        <v>120</v>
      </c>
      <c r="D448" s="145">
        <v>130</v>
      </c>
      <c r="E448" s="145">
        <v>4</v>
      </c>
      <c r="F448" s="145">
        <v>1000</v>
      </c>
      <c r="G448" s="145" t="s">
        <v>55</v>
      </c>
      <c r="H448" s="145">
        <v>4</v>
      </c>
      <c r="I448" s="145">
        <v>2</v>
      </c>
      <c r="J448" s="145" t="s">
        <v>6709</v>
      </c>
    </row>
    <row r="449" spans="1:10" hidden="1">
      <c r="A449" s="147" t="s">
        <v>6941</v>
      </c>
      <c r="B449" s="145" t="s">
        <v>6881</v>
      </c>
      <c r="C449" s="145">
        <v>50</v>
      </c>
      <c r="D449" s="145" t="s">
        <v>6942</v>
      </c>
      <c r="E449" s="145">
        <v>0.1</v>
      </c>
      <c r="F449" s="145">
        <v>80</v>
      </c>
      <c r="G449" s="145" t="s">
        <v>55</v>
      </c>
      <c r="H449" s="145">
        <v>-10</v>
      </c>
      <c r="I449" s="145" t="s">
        <v>55</v>
      </c>
      <c r="J449" s="145" t="s">
        <v>5799</v>
      </c>
    </row>
    <row r="450" spans="1:10" hidden="1">
      <c r="A450" s="147" t="s">
        <v>6883</v>
      </c>
      <c r="B450" s="145" t="s">
        <v>6350</v>
      </c>
      <c r="C450" s="145">
        <v>250</v>
      </c>
      <c r="D450" s="145">
        <v>250</v>
      </c>
      <c r="E450" s="145" t="s">
        <v>6884</v>
      </c>
      <c r="F450" s="145">
        <v>75</v>
      </c>
      <c r="G450" s="145">
        <v>150</v>
      </c>
      <c r="H450" s="145">
        <v>1</v>
      </c>
      <c r="I450" s="145">
        <v>0.1</v>
      </c>
      <c r="J450" s="145" t="s">
        <v>6715</v>
      </c>
    </row>
    <row r="451" spans="1:10" hidden="1">
      <c r="A451" s="147" t="s">
        <v>6838</v>
      </c>
      <c r="B451" s="145" t="s">
        <v>6750</v>
      </c>
      <c r="C451" s="145" t="s">
        <v>55</v>
      </c>
      <c r="D451" s="145" t="s">
        <v>55</v>
      </c>
      <c r="E451" s="145">
        <v>0.1</v>
      </c>
      <c r="F451" s="145" t="s">
        <v>55</v>
      </c>
      <c r="G451" s="145" t="s">
        <v>55</v>
      </c>
      <c r="H451" s="145">
        <v>10</v>
      </c>
      <c r="I451" s="145">
        <v>10</v>
      </c>
      <c r="J451" s="145" t="s">
        <v>85</v>
      </c>
    </row>
    <row r="452" spans="1:10" hidden="1">
      <c r="A452" s="147" t="s">
        <v>6839</v>
      </c>
      <c r="B452" s="145" t="s">
        <v>6750</v>
      </c>
      <c r="C452" s="145" t="s">
        <v>55</v>
      </c>
      <c r="D452" s="145" t="s">
        <v>55</v>
      </c>
      <c r="E452" s="145">
        <v>0.1</v>
      </c>
      <c r="F452" s="145">
        <v>30</v>
      </c>
      <c r="G452" s="145" t="s">
        <v>55</v>
      </c>
      <c r="H452" s="145">
        <v>10</v>
      </c>
      <c r="I452" s="145">
        <v>5</v>
      </c>
      <c r="J452" s="145" t="s">
        <v>5799</v>
      </c>
    </row>
    <row r="453" spans="1:10" hidden="1">
      <c r="A453" s="147" t="s">
        <v>6960</v>
      </c>
      <c r="B453" s="145" t="s">
        <v>6350</v>
      </c>
      <c r="C453" s="145" t="s">
        <v>6961</v>
      </c>
      <c r="D453" s="145" t="s">
        <v>6962</v>
      </c>
      <c r="E453" s="145">
        <v>0.1</v>
      </c>
      <c r="F453" s="145">
        <v>56</v>
      </c>
      <c r="G453" s="145" t="s">
        <v>55</v>
      </c>
      <c r="H453" s="145">
        <v>10</v>
      </c>
      <c r="I453" s="145" t="s">
        <v>55</v>
      </c>
      <c r="J453" s="145" t="s">
        <v>5643</v>
      </c>
    </row>
    <row r="454" spans="1:10" ht="19.2" hidden="1">
      <c r="A454" s="147" t="s">
        <v>6995</v>
      </c>
      <c r="B454" s="145" t="s">
        <v>6750</v>
      </c>
      <c r="C454" s="145" t="s">
        <v>6996</v>
      </c>
      <c r="D454" s="145" t="s">
        <v>6997</v>
      </c>
      <c r="E454" s="145" t="s">
        <v>6998</v>
      </c>
      <c r="F454" s="145">
        <v>68</v>
      </c>
      <c r="G454" s="145" t="s">
        <v>55</v>
      </c>
      <c r="H454" s="145" t="s">
        <v>6999</v>
      </c>
      <c r="I454" s="145" t="s">
        <v>7000</v>
      </c>
      <c r="J454" s="145" t="s">
        <v>5799</v>
      </c>
    </row>
    <row r="455" spans="1:10" hidden="1">
      <c r="A455" s="147" t="s">
        <v>6856</v>
      </c>
      <c r="B455" s="145" t="s">
        <v>6350</v>
      </c>
      <c r="C455" s="145">
        <v>120</v>
      </c>
      <c r="D455" s="145">
        <v>140</v>
      </c>
      <c r="E455" s="145">
        <v>1</v>
      </c>
      <c r="F455" s="145" t="s">
        <v>6711</v>
      </c>
      <c r="G455" s="145" t="s">
        <v>6857</v>
      </c>
      <c r="H455" s="145">
        <v>1</v>
      </c>
      <c r="I455" s="145">
        <v>1</v>
      </c>
      <c r="J455" s="145" t="s">
        <v>25</v>
      </c>
    </row>
    <row r="456" spans="1:10" hidden="1">
      <c r="A456" s="147" t="s">
        <v>7021</v>
      </c>
      <c r="B456" s="145" t="s">
        <v>6350</v>
      </c>
      <c r="C456" s="145">
        <v>14</v>
      </c>
      <c r="D456" s="145">
        <v>20</v>
      </c>
      <c r="E456" s="145">
        <v>0.12</v>
      </c>
      <c r="F456" s="145">
        <v>60</v>
      </c>
      <c r="G456" s="145">
        <v>250</v>
      </c>
      <c r="H456" s="145"/>
      <c r="I456" s="145"/>
      <c r="J456" s="145" t="s">
        <v>6427</v>
      </c>
    </row>
    <row r="457" spans="1:10" hidden="1">
      <c r="A457" s="147" t="s">
        <v>6944</v>
      </c>
      <c r="B457" s="145" t="s">
        <v>6350</v>
      </c>
      <c r="C457" s="145">
        <v>12</v>
      </c>
      <c r="D457" s="145">
        <v>24</v>
      </c>
      <c r="E457" s="145" t="s">
        <v>3602</v>
      </c>
      <c r="F457" s="145">
        <v>60</v>
      </c>
      <c r="G457" s="145">
        <v>200</v>
      </c>
      <c r="H457" s="145" t="s">
        <v>55</v>
      </c>
      <c r="I457" s="145" t="s">
        <v>55</v>
      </c>
      <c r="J457" s="145" t="s">
        <v>5799</v>
      </c>
    </row>
    <row r="458" spans="1:10" hidden="1">
      <c r="A458" s="147" t="s">
        <v>6846</v>
      </c>
      <c r="B458" s="145" t="s">
        <v>6350</v>
      </c>
      <c r="C458" s="145">
        <v>450</v>
      </c>
      <c r="D458" s="145" t="s">
        <v>6847</v>
      </c>
      <c r="E458" s="145">
        <v>150</v>
      </c>
      <c r="F458" s="145" t="s">
        <v>55</v>
      </c>
      <c r="G458" s="145" t="s">
        <v>55</v>
      </c>
      <c r="H458" s="145" t="s">
        <v>55</v>
      </c>
      <c r="I458" s="145" t="s">
        <v>55</v>
      </c>
      <c r="J458" s="145" t="s">
        <v>1342</v>
      </c>
    </row>
    <row r="459" spans="1:10" hidden="1">
      <c r="A459" s="147" t="s">
        <v>6841</v>
      </c>
      <c r="B459" s="145" t="s">
        <v>6350</v>
      </c>
      <c r="C459" s="145">
        <v>50</v>
      </c>
      <c r="D459" s="145">
        <v>50</v>
      </c>
      <c r="E459" s="145">
        <v>0.1</v>
      </c>
      <c r="F459" s="145">
        <v>100</v>
      </c>
      <c r="G459" s="145">
        <v>600</v>
      </c>
      <c r="H459" s="145">
        <v>0.3</v>
      </c>
      <c r="I459" s="145" t="s">
        <v>55</v>
      </c>
      <c r="J459" s="145" t="s">
        <v>5799</v>
      </c>
    </row>
    <row r="460" spans="1:10" hidden="1">
      <c r="A460" s="147" t="s">
        <v>6842</v>
      </c>
      <c r="B460" s="145" t="s">
        <v>6350</v>
      </c>
      <c r="C460" s="145">
        <v>50</v>
      </c>
      <c r="D460" s="145">
        <v>50</v>
      </c>
      <c r="E460" s="145">
        <v>0.1</v>
      </c>
      <c r="F460" s="145">
        <v>100</v>
      </c>
      <c r="G460" s="145">
        <v>600</v>
      </c>
      <c r="H460" s="145">
        <v>0.3</v>
      </c>
      <c r="I460" s="145" t="s">
        <v>55</v>
      </c>
      <c r="J460" s="145" t="s">
        <v>5643</v>
      </c>
    </row>
    <row r="461" spans="1:10" hidden="1">
      <c r="A461" s="147" t="s">
        <v>6843</v>
      </c>
      <c r="B461" s="145" t="s">
        <v>6350</v>
      </c>
      <c r="C461" s="145">
        <v>50</v>
      </c>
      <c r="D461" s="145">
        <v>50</v>
      </c>
      <c r="E461" s="145">
        <v>0.1</v>
      </c>
      <c r="F461" s="145" t="s">
        <v>55</v>
      </c>
      <c r="G461" s="145" t="s">
        <v>55</v>
      </c>
      <c r="H461" s="145" t="s">
        <v>55</v>
      </c>
      <c r="I461" s="145" t="s">
        <v>55</v>
      </c>
      <c r="J461" s="145" t="s">
        <v>5643</v>
      </c>
    </row>
    <row r="462" spans="1:10" hidden="1">
      <c r="A462" s="147" t="s">
        <v>6968</v>
      </c>
      <c r="B462" s="145" t="s">
        <v>6750</v>
      </c>
      <c r="C462" s="145" t="s">
        <v>6734</v>
      </c>
      <c r="D462" s="145" t="s">
        <v>6969</v>
      </c>
      <c r="E462" s="145" t="s">
        <v>6970</v>
      </c>
      <c r="F462" s="145">
        <v>68</v>
      </c>
      <c r="G462" s="145" t="s">
        <v>55</v>
      </c>
      <c r="H462" s="145" t="s">
        <v>34</v>
      </c>
      <c r="I462" s="145" t="s">
        <v>6971</v>
      </c>
      <c r="J462" s="145" t="s">
        <v>5799</v>
      </c>
    </row>
    <row r="463" spans="1:10" hidden="1">
      <c r="A463" s="147" t="s">
        <v>6844</v>
      </c>
      <c r="B463" s="145" t="s">
        <v>6350</v>
      </c>
      <c r="C463" s="145">
        <v>50</v>
      </c>
      <c r="D463" s="145">
        <v>50</v>
      </c>
      <c r="E463" s="145">
        <v>0.1</v>
      </c>
      <c r="F463" s="145" t="s">
        <v>55</v>
      </c>
      <c r="G463" s="145" t="s">
        <v>55</v>
      </c>
      <c r="H463" s="145" t="s">
        <v>55</v>
      </c>
      <c r="I463" s="145" t="s">
        <v>55</v>
      </c>
      <c r="J463" s="145" t="s">
        <v>5643</v>
      </c>
    </row>
    <row r="464" spans="1:10" hidden="1">
      <c r="A464" s="147" t="s">
        <v>6864</v>
      </c>
      <c r="B464" s="145" t="s">
        <v>6750</v>
      </c>
      <c r="C464" s="145">
        <v>50</v>
      </c>
      <c r="D464" s="145">
        <v>50</v>
      </c>
      <c r="E464" s="145">
        <v>0.1</v>
      </c>
      <c r="F464" s="145" t="s">
        <v>55</v>
      </c>
      <c r="G464" s="145" t="s">
        <v>55</v>
      </c>
      <c r="H464" s="145" t="s">
        <v>55</v>
      </c>
      <c r="I464" s="145" t="s">
        <v>55</v>
      </c>
      <c r="J464" s="145" t="s">
        <v>5799</v>
      </c>
    </row>
    <row r="465" spans="1:10" hidden="1">
      <c r="A465" s="147" t="s">
        <v>6744</v>
      </c>
      <c r="B465" s="145" t="s">
        <v>6350</v>
      </c>
      <c r="C465" s="145">
        <v>50</v>
      </c>
      <c r="D465" s="145">
        <v>50</v>
      </c>
      <c r="E465" s="145">
        <v>0.1</v>
      </c>
      <c r="F465" s="145">
        <v>50</v>
      </c>
      <c r="G465" s="145" t="s">
        <v>55</v>
      </c>
      <c r="H465" s="145">
        <v>0.3</v>
      </c>
      <c r="I465" s="145">
        <v>0.1</v>
      </c>
      <c r="J465" s="145" t="s">
        <v>5643</v>
      </c>
    </row>
    <row r="466" spans="1:10" hidden="1">
      <c r="A466" s="147" t="s">
        <v>6845</v>
      </c>
      <c r="B466" s="145" t="s">
        <v>6750</v>
      </c>
      <c r="C466" s="145">
        <v>50</v>
      </c>
      <c r="D466" s="145">
        <v>50</v>
      </c>
      <c r="E466" s="145">
        <v>0.1</v>
      </c>
      <c r="F466" s="145">
        <v>50</v>
      </c>
      <c r="G466" s="145" t="s">
        <v>55</v>
      </c>
      <c r="H466" s="145">
        <v>0.3</v>
      </c>
      <c r="I466" s="145">
        <v>0.1</v>
      </c>
      <c r="J466" s="145" t="s">
        <v>5799</v>
      </c>
    </row>
    <row r="467" spans="1:10" hidden="1">
      <c r="A467" s="147" t="s">
        <v>6848</v>
      </c>
      <c r="B467" s="145" t="s">
        <v>6350</v>
      </c>
      <c r="C467" s="145">
        <v>50</v>
      </c>
      <c r="D467" s="145">
        <v>50</v>
      </c>
      <c r="E467" s="145">
        <v>0.1</v>
      </c>
      <c r="F467" s="145">
        <v>80</v>
      </c>
      <c r="G467" s="145" t="s">
        <v>55</v>
      </c>
      <c r="H467" s="145" t="s">
        <v>55</v>
      </c>
      <c r="I467" s="145" t="s">
        <v>55</v>
      </c>
      <c r="J467" s="145" t="s">
        <v>5799</v>
      </c>
    </row>
    <row r="468" spans="1:10" hidden="1">
      <c r="A468" s="147" t="s">
        <v>6888</v>
      </c>
      <c r="B468" s="145" t="s">
        <v>6750</v>
      </c>
      <c r="C468" s="145">
        <v>50</v>
      </c>
      <c r="D468" s="145">
        <v>50</v>
      </c>
      <c r="E468" s="145" t="s">
        <v>971</v>
      </c>
      <c r="F468" s="145">
        <v>35</v>
      </c>
      <c r="G468" s="145">
        <v>60</v>
      </c>
      <c r="H468" s="145">
        <v>50</v>
      </c>
      <c r="I468" s="145">
        <v>50</v>
      </c>
      <c r="J468" s="145" t="s">
        <v>5799</v>
      </c>
    </row>
    <row r="469" spans="1:10" hidden="1">
      <c r="A469" s="147" t="s">
        <v>6966</v>
      </c>
      <c r="B469" s="145" t="s">
        <v>6750</v>
      </c>
      <c r="C469" s="145">
        <v>50</v>
      </c>
      <c r="D469" s="145">
        <v>50</v>
      </c>
      <c r="E469" s="145">
        <v>0.1</v>
      </c>
      <c r="F469" s="145">
        <v>100</v>
      </c>
      <c r="G469" s="145">
        <v>600</v>
      </c>
      <c r="H469" s="145">
        <v>0.3</v>
      </c>
      <c r="I469" s="145" t="s">
        <v>55</v>
      </c>
      <c r="J469" s="145" t="s">
        <v>5799</v>
      </c>
    </row>
    <row r="470" spans="1:10" hidden="1">
      <c r="A470" s="147" t="s">
        <v>6637</v>
      </c>
      <c r="B470" s="145" t="s">
        <v>6350</v>
      </c>
      <c r="C470" s="145">
        <v>400</v>
      </c>
      <c r="D470" s="145">
        <v>600</v>
      </c>
      <c r="E470" s="145">
        <v>0.3</v>
      </c>
      <c r="F470" s="145">
        <v>10</v>
      </c>
      <c r="G470" s="145">
        <v>36</v>
      </c>
      <c r="H470" s="145">
        <v>10</v>
      </c>
      <c r="I470" s="145">
        <v>0.4</v>
      </c>
      <c r="J470" s="145" t="s">
        <v>1271</v>
      </c>
    </row>
    <row r="471" spans="1:10" hidden="1">
      <c r="A471" s="147" t="s">
        <v>6646</v>
      </c>
      <c r="B471" s="145" t="s">
        <v>6350</v>
      </c>
      <c r="C471" s="145">
        <v>400</v>
      </c>
      <c r="D471" s="145">
        <v>600</v>
      </c>
      <c r="E471" s="145">
        <v>0.8</v>
      </c>
      <c r="F471" s="145">
        <v>10</v>
      </c>
      <c r="G471" s="145">
        <v>40</v>
      </c>
      <c r="H471" s="145">
        <v>10</v>
      </c>
      <c r="I471" s="145">
        <v>0.4</v>
      </c>
      <c r="J471" s="145" t="s">
        <v>1271</v>
      </c>
    </row>
    <row r="472" spans="1:10" hidden="1">
      <c r="A472" s="147" t="s">
        <v>6648</v>
      </c>
      <c r="B472" s="145" t="s">
        <v>6350</v>
      </c>
      <c r="C472" s="145">
        <v>400</v>
      </c>
      <c r="D472" s="145">
        <v>600</v>
      </c>
      <c r="E472" s="145">
        <v>2</v>
      </c>
      <c r="F472" s="145">
        <v>10</v>
      </c>
      <c r="G472" s="145">
        <v>40</v>
      </c>
      <c r="H472" s="145">
        <v>5</v>
      </c>
      <c r="I472" s="145">
        <v>0.3</v>
      </c>
      <c r="J472" s="145" t="s">
        <v>6649</v>
      </c>
    </row>
    <row r="473" spans="1:10" hidden="1">
      <c r="A473" s="147" t="s">
        <v>7034</v>
      </c>
      <c r="B473" s="145"/>
      <c r="C473" s="145"/>
      <c r="D473" s="145"/>
      <c r="E473" s="145"/>
      <c r="F473" s="145"/>
      <c r="G473" s="145"/>
      <c r="H473" s="145"/>
      <c r="I473" s="145"/>
      <c r="J473" s="145"/>
    </row>
    <row r="474" spans="1:10" hidden="1">
      <c r="A474" s="147" t="s">
        <v>7034</v>
      </c>
      <c r="B474" s="145" t="s">
        <v>6350</v>
      </c>
      <c r="C474" s="145">
        <v>15</v>
      </c>
      <c r="D474" s="145">
        <v>20</v>
      </c>
      <c r="E474" s="145" t="s">
        <v>7035</v>
      </c>
      <c r="F474" s="145">
        <v>40</v>
      </c>
      <c r="G474" s="145">
        <v>100</v>
      </c>
      <c r="H474" s="145">
        <v>0.23</v>
      </c>
      <c r="I474" s="145"/>
      <c r="J474" s="145" t="s">
        <v>1010</v>
      </c>
    </row>
    <row r="475" spans="1:10" hidden="1">
      <c r="A475" s="147" t="s">
        <v>6882</v>
      </c>
      <c r="B475" s="145" t="s">
        <v>6881</v>
      </c>
      <c r="C475" s="145">
        <v>-50</v>
      </c>
      <c r="D475" s="145">
        <v>-60</v>
      </c>
      <c r="E475" s="145">
        <v>-0.15</v>
      </c>
      <c r="F475" s="145">
        <v>120</v>
      </c>
      <c r="G475" s="145">
        <v>560</v>
      </c>
      <c r="H475" s="145">
        <v>-0.5</v>
      </c>
      <c r="I475" s="145">
        <v>-0.5</v>
      </c>
      <c r="J475" s="145" t="s">
        <v>5799</v>
      </c>
    </row>
    <row r="476" spans="1:10" hidden="1">
      <c r="A476" s="147" t="s">
        <v>6927</v>
      </c>
      <c r="B476" s="145" t="s">
        <v>6750</v>
      </c>
      <c r="C476" s="145">
        <v>50</v>
      </c>
      <c r="D476" s="145">
        <v>60</v>
      </c>
      <c r="E476" s="145">
        <v>0.15</v>
      </c>
      <c r="F476" s="145">
        <v>120</v>
      </c>
      <c r="G476" s="145">
        <v>560</v>
      </c>
      <c r="H476" s="145">
        <v>-0.5</v>
      </c>
      <c r="I476" s="145" t="s">
        <v>55</v>
      </c>
      <c r="J476" s="145" t="s">
        <v>5643</v>
      </c>
    </row>
    <row r="477" spans="1:10" hidden="1">
      <c r="A477" s="147" t="s">
        <v>6880</v>
      </c>
      <c r="B477" s="145" t="s">
        <v>6881</v>
      </c>
      <c r="C477" s="145">
        <v>-50</v>
      </c>
      <c r="D477" s="145">
        <v>-60</v>
      </c>
      <c r="E477" s="145">
        <v>0.15</v>
      </c>
      <c r="F477" s="145">
        <v>120</v>
      </c>
      <c r="G477" s="145">
        <v>560</v>
      </c>
      <c r="H477" s="145">
        <v>-0.5</v>
      </c>
      <c r="I477" s="145">
        <v>-0.5</v>
      </c>
      <c r="J477" s="145" t="s">
        <v>5799</v>
      </c>
    </row>
    <row r="478" spans="1:10" hidden="1">
      <c r="A478" s="147" t="s">
        <v>6437</v>
      </c>
      <c r="B478" s="145" t="s">
        <v>6350</v>
      </c>
      <c r="C478" s="145">
        <v>15</v>
      </c>
      <c r="D478" s="145">
        <v>20</v>
      </c>
      <c r="E478" s="145">
        <v>6</v>
      </c>
      <c r="F478" s="145">
        <v>250</v>
      </c>
      <c r="G478" s="145" t="s">
        <v>55</v>
      </c>
      <c r="H478" s="145">
        <v>0.5</v>
      </c>
      <c r="I478" s="145">
        <v>0.18</v>
      </c>
      <c r="J478" s="145" t="s">
        <v>6438</v>
      </c>
    </row>
    <row r="479" spans="1:10" hidden="1">
      <c r="A479" s="147" t="s">
        <v>6452</v>
      </c>
      <c r="B479" s="145" t="s">
        <v>6350</v>
      </c>
      <c r="C479" s="145">
        <v>20</v>
      </c>
      <c r="D479" s="145">
        <v>20</v>
      </c>
      <c r="E479" s="145">
        <v>2.5</v>
      </c>
      <c r="F479" s="145">
        <v>300</v>
      </c>
      <c r="G479" s="145">
        <v>450</v>
      </c>
      <c r="H479" s="145">
        <v>2</v>
      </c>
      <c r="I479" s="145">
        <v>0.15</v>
      </c>
      <c r="J479" s="145" t="s">
        <v>3307</v>
      </c>
    </row>
    <row r="480" spans="1:10" hidden="1">
      <c r="A480" s="147" t="s">
        <v>6612</v>
      </c>
      <c r="B480" s="145" t="s">
        <v>6350</v>
      </c>
      <c r="C480" s="145">
        <v>180</v>
      </c>
      <c r="D480" s="145">
        <v>180</v>
      </c>
      <c r="E480" s="145">
        <v>0.5</v>
      </c>
      <c r="F480" s="145">
        <v>500</v>
      </c>
      <c r="G480" s="145" t="s">
        <v>55</v>
      </c>
      <c r="H480" s="145">
        <v>5</v>
      </c>
      <c r="I480" s="145" t="s">
        <v>6557</v>
      </c>
      <c r="J480" s="145" t="s">
        <v>1410</v>
      </c>
    </row>
    <row r="481" spans="1:10" hidden="1">
      <c r="A481" s="147" t="s">
        <v>6923</v>
      </c>
      <c r="B481" s="145" t="s">
        <v>6350</v>
      </c>
      <c r="C481" s="145">
        <v>150</v>
      </c>
      <c r="D481" s="145">
        <v>160</v>
      </c>
      <c r="E481" s="145">
        <v>10</v>
      </c>
      <c r="F481" s="145">
        <v>5000</v>
      </c>
      <c r="G481" s="145">
        <v>30000</v>
      </c>
      <c r="H481" s="145">
        <v>3</v>
      </c>
      <c r="I481" s="145">
        <v>2.5</v>
      </c>
      <c r="J481" s="145" t="s">
        <v>6715</v>
      </c>
    </row>
    <row r="482" spans="1:10" hidden="1">
      <c r="A482" s="147" t="s">
        <v>6613</v>
      </c>
      <c r="B482" s="145" t="s">
        <v>6353</v>
      </c>
      <c r="C482" s="145">
        <v>200</v>
      </c>
      <c r="D482" s="145">
        <v>220</v>
      </c>
      <c r="E482" s="145">
        <v>0.3</v>
      </c>
      <c r="F482" s="145">
        <v>85</v>
      </c>
      <c r="G482" s="145">
        <v>300</v>
      </c>
      <c r="H482" s="145">
        <v>10</v>
      </c>
      <c r="I482" s="145">
        <v>0.35</v>
      </c>
      <c r="J482" s="145" t="s">
        <v>1425</v>
      </c>
    </row>
    <row r="483" spans="1:10" hidden="1">
      <c r="A483" s="147" t="s">
        <v>6924</v>
      </c>
      <c r="B483" s="145" t="s">
        <v>6353</v>
      </c>
      <c r="C483" s="145">
        <v>-150</v>
      </c>
      <c r="D483" s="145">
        <v>-160</v>
      </c>
      <c r="E483" s="145">
        <v>-10</v>
      </c>
      <c r="F483" s="145">
        <v>5000</v>
      </c>
      <c r="G483" s="145">
        <v>30000</v>
      </c>
      <c r="H483" s="145">
        <v>-3</v>
      </c>
      <c r="I483" s="145">
        <v>-2.5</v>
      </c>
      <c r="J483" s="145" t="s">
        <v>6715</v>
      </c>
    </row>
    <row r="484" spans="1:10" hidden="1">
      <c r="A484" s="147" t="s">
        <v>6593</v>
      </c>
      <c r="B484" s="145" t="s">
        <v>6350</v>
      </c>
      <c r="C484" s="145">
        <v>100</v>
      </c>
      <c r="D484" s="145">
        <v>200</v>
      </c>
      <c r="E484" s="145">
        <v>6</v>
      </c>
      <c r="F484" s="145">
        <v>100</v>
      </c>
      <c r="G484" s="145">
        <v>300</v>
      </c>
      <c r="H484" s="145">
        <v>2</v>
      </c>
      <c r="I484" s="145">
        <v>0.15</v>
      </c>
      <c r="J484" s="145" t="s">
        <v>1410</v>
      </c>
    </row>
    <row r="485" spans="1:10" hidden="1">
      <c r="A485" s="147" t="s">
        <v>6562</v>
      </c>
      <c r="B485" s="145" t="s">
        <v>6353</v>
      </c>
      <c r="C485" s="145">
        <v>60</v>
      </c>
      <c r="D485" s="145">
        <v>100</v>
      </c>
      <c r="E485" s="145">
        <v>5</v>
      </c>
      <c r="F485" s="145">
        <v>100</v>
      </c>
      <c r="G485" s="145">
        <v>300</v>
      </c>
      <c r="H485" s="145">
        <v>1</v>
      </c>
      <c r="I485" s="145">
        <v>0.05</v>
      </c>
      <c r="J485" s="145" t="s">
        <v>6563</v>
      </c>
    </row>
    <row r="486" spans="1:10" hidden="1">
      <c r="A486" s="147" t="s">
        <v>6597</v>
      </c>
      <c r="B486" s="145" t="s">
        <v>6353</v>
      </c>
      <c r="C486" s="145">
        <v>140</v>
      </c>
      <c r="D486" s="145">
        <v>180</v>
      </c>
      <c r="E486" s="145">
        <v>4</v>
      </c>
      <c r="F486" s="145">
        <v>100</v>
      </c>
      <c r="G486" s="145">
        <v>300</v>
      </c>
      <c r="H486" s="145">
        <v>5</v>
      </c>
      <c r="I486" s="145">
        <v>0.06</v>
      </c>
      <c r="J486" s="145" t="s">
        <v>1410</v>
      </c>
    </row>
    <row r="487" spans="1:10" hidden="1">
      <c r="A487" s="147" t="s">
        <v>6610</v>
      </c>
      <c r="B487" s="145" t="s">
        <v>6353</v>
      </c>
      <c r="C487" s="145">
        <v>170</v>
      </c>
      <c r="D487" s="145">
        <v>180</v>
      </c>
      <c r="E487" s="145">
        <v>4</v>
      </c>
      <c r="F487" s="145">
        <v>100</v>
      </c>
      <c r="G487" s="145">
        <v>300</v>
      </c>
      <c r="H487" s="145">
        <v>5</v>
      </c>
      <c r="I487" s="145">
        <v>0.06</v>
      </c>
      <c r="J487" s="145" t="s">
        <v>6611</v>
      </c>
    </row>
    <row r="488" spans="1:10" hidden="1">
      <c r="A488" s="147" t="s">
        <v>6433</v>
      </c>
      <c r="B488" s="145" t="s">
        <v>6353</v>
      </c>
      <c r="C488" s="145">
        <v>12</v>
      </c>
      <c r="D488" s="145">
        <v>15</v>
      </c>
      <c r="E488" s="145">
        <v>6</v>
      </c>
      <c r="F488" s="145">
        <v>300</v>
      </c>
      <c r="G488" s="145">
        <v>1000</v>
      </c>
      <c r="H488" s="145">
        <v>1</v>
      </c>
      <c r="I488" s="145">
        <v>0.1</v>
      </c>
      <c r="J488" s="145" t="s">
        <v>6434</v>
      </c>
    </row>
    <row r="489" spans="1:10" hidden="1">
      <c r="A489" s="147" t="s">
        <v>6451</v>
      </c>
      <c r="B489" s="145" t="s">
        <v>6353</v>
      </c>
      <c r="C489" s="145">
        <v>20</v>
      </c>
      <c r="D489" s="145">
        <v>20</v>
      </c>
      <c r="E489" s="145">
        <v>1.5</v>
      </c>
      <c r="F489" s="145">
        <v>300</v>
      </c>
      <c r="G489" s="145">
        <v>450</v>
      </c>
      <c r="H489" s="145">
        <v>2</v>
      </c>
      <c r="I489" s="145">
        <v>0.04</v>
      </c>
      <c r="J489" s="145" t="s">
        <v>1425</v>
      </c>
    </row>
    <row r="490" spans="1:10" hidden="1">
      <c r="A490" s="147" t="s">
        <v>6598</v>
      </c>
      <c r="B490" s="145" t="s">
        <v>6353</v>
      </c>
      <c r="C490" s="145">
        <v>140</v>
      </c>
      <c r="D490" s="145">
        <v>180</v>
      </c>
      <c r="E490" s="145">
        <v>4</v>
      </c>
      <c r="F490" s="145">
        <v>100</v>
      </c>
      <c r="G490" s="145">
        <v>300</v>
      </c>
      <c r="H490" s="145">
        <v>5</v>
      </c>
      <c r="I490" s="145">
        <v>0.36</v>
      </c>
      <c r="J490" s="145" t="s">
        <v>1410</v>
      </c>
    </row>
    <row r="491" spans="1:10" hidden="1">
      <c r="A491" s="147" t="s">
        <v>6964</v>
      </c>
      <c r="B491" s="145" t="s">
        <v>6353</v>
      </c>
      <c r="C491" s="145">
        <v>-140</v>
      </c>
      <c r="D491" s="145">
        <v>-180</v>
      </c>
      <c r="E491" s="145">
        <v>-4</v>
      </c>
      <c r="F491" s="145">
        <v>100</v>
      </c>
      <c r="G491" s="145">
        <v>300</v>
      </c>
      <c r="H491" s="145">
        <v>-60</v>
      </c>
      <c r="I491" s="145">
        <v>-360</v>
      </c>
      <c r="J491" s="145" t="s">
        <v>1410</v>
      </c>
    </row>
    <row r="492" spans="1:10" hidden="1">
      <c r="A492" s="147" t="s">
        <v>7011</v>
      </c>
      <c r="B492" s="145" t="s">
        <v>6350</v>
      </c>
      <c r="C492" s="145">
        <v>6</v>
      </c>
      <c r="D492" s="145">
        <v>9</v>
      </c>
      <c r="E492" s="145" t="s">
        <v>7012</v>
      </c>
      <c r="F492" s="145">
        <v>75</v>
      </c>
      <c r="G492" s="145">
        <v>150</v>
      </c>
      <c r="H492" s="145" t="s">
        <v>7013</v>
      </c>
      <c r="I492" s="145" t="s">
        <v>55</v>
      </c>
      <c r="J492" s="145" t="s">
        <v>5799</v>
      </c>
    </row>
    <row r="493" spans="1:10" hidden="1">
      <c r="A493" s="147" t="s">
        <v>6922</v>
      </c>
      <c r="B493" s="145" t="s">
        <v>6350</v>
      </c>
      <c r="C493" s="145">
        <v>60</v>
      </c>
      <c r="D493" s="145">
        <v>60</v>
      </c>
      <c r="E493" s="145">
        <v>4.7</v>
      </c>
      <c r="F493" s="145">
        <v>30</v>
      </c>
      <c r="G493" s="145"/>
      <c r="H493" s="145">
        <v>245</v>
      </c>
      <c r="I493" s="145"/>
      <c r="J493" s="145" t="s">
        <v>25</v>
      </c>
    </row>
    <row r="494" spans="1:10" hidden="1">
      <c r="A494" s="147" t="s">
        <v>6751</v>
      </c>
      <c r="B494" s="145" t="s">
        <v>6350</v>
      </c>
      <c r="C494" s="145">
        <v>60</v>
      </c>
      <c r="D494" s="145">
        <v>150</v>
      </c>
      <c r="E494" s="145">
        <v>5</v>
      </c>
      <c r="F494" s="145">
        <v>100</v>
      </c>
      <c r="G494" s="145">
        <v>300</v>
      </c>
      <c r="H494" s="145">
        <v>230</v>
      </c>
      <c r="I494" s="145"/>
      <c r="J494" s="145" t="s">
        <v>25</v>
      </c>
    </row>
    <row r="495" spans="1:10" hidden="1">
      <c r="A495" s="147" t="s">
        <v>6538</v>
      </c>
      <c r="B495" s="145" t="s">
        <v>6350</v>
      </c>
      <c r="C495" s="145">
        <v>50</v>
      </c>
      <c r="D495" s="145">
        <v>60</v>
      </c>
      <c r="E495" s="145">
        <v>3</v>
      </c>
      <c r="F495" s="145">
        <v>200</v>
      </c>
      <c r="G495" s="145" t="s">
        <v>55</v>
      </c>
      <c r="H495" s="145">
        <v>2</v>
      </c>
      <c r="I495" s="145">
        <v>0.28999999999999998</v>
      </c>
      <c r="J495" s="145" t="s">
        <v>6536</v>
      </c>
    </row>
    <row r="496" spans="1:10" hidden="1">
      <c r="A496" s="147" t="s">
        <v>6920</v>
      </c>
      <c r="B496" s="145" t="s">
        <v>6350</v>
      </c>
      <c r="C496" s="145">
        <v>60</v>
      </c>
      <c r="D496" s="145">
        <v>60</v>
      </c>
      <c r="E496" s="145">
        <v>3</v>
      </c>
      <c r="F496" s="145">
        <v>200</v>
      </c>
      <c r="G496" s="145"/>
      <c r="H496" s="145">
        <v>400</v>
      </c>
      <c r="I496" s="145"/>
      <c r="J496" s="145" t="s">
        <v>25</v>
      </c>
    </row>
    <row r="497" spans="1:10" hidden="1">
      <c r="A497" s="147" t="s">
        <v>6850</v>
      </c>
      <c r="B497" s="145" t="s">
        <v>6350</v>
      </c>
      <c r="C497" s="145">
        <v>50</v>
      </c>
      <c r="D497" s="145">
        <v>60</v>
      </c>
      <c r="E497" s="145">
        <v>3</v>
      </c>
      <c r="F497" s="145">
        <v>200</v>
      </c>
      <c r="G497" s="145" t="s">
        <v>55</v>
      </c>
      <c r="H497" s="145">
        <v>90</v>
      </c>
      <c r="I497" s="145" t="s">
        <v>55</v>
      </c>
      <c r="J497" s="145" t="s">
        <v>1302</v>
      </c>
    </row>
    <row r="498" spans="1:10" hidden="1">
      <c r="A498" s="147" t="s">
        <v>6535</v>
      </c>
      <c r="B498" s="145" t="s">
        <v>6353</v>
      </c>
      <c r="C498" s="145">
        <v>50</v>
      </c>
      <c r="D498" s="145">
        <v>50</v>
      </c>
      <c r="E498" s="145">
        <v>3</v>
      </c>
      <c r="F498" s="145">
        <v>200</v>
      </c>
      <c r="G498" s="145" t="s">
        <v>55</v>
      </c>
      <c r="H498" s="145">
        <v>2</v>
      </c>
      <c r="I498" s="145">
        <v>0.27</v>
      </c>
      <c r="J498" s="145" t="s">
        <v>6536</v>
      </c>
    </row>
    <row r="499" spans="1:10" hidden="1">
      <c r="A499" s="147" t="s">
        <v>6921</v>
      </c>
      <c r="B499" s="145" t="s">
        <v>6353</v>
      </c>
      <c r="C499" s="145">
        <v>-60</v>
      </c>
      <c r="D499" s="145">
        <v>-80</v>
      </c>
      <c r="E499" s="145">
        <v>-3</v>
      </c>
      <c r="F499" s="145">
        <v>150</v>
      </c>
      <c r="G499" s="145"/>
      <c r="H499" s="145">
        <v>-550</v>
      </c>
      <c r="I499" s="145"/>
      <c r="J499" s="145" t="s">
        <v>25</v>
      </c>
    </row>
    <row r="500" spans="1:10" hidden="1">
      <c r="A500" s="147" t="s">
        <v>6687</v>
      </c>
      <c r="B500" s="145" t="s">
        <v>6350</v>
      </c>
      <c r="C500" s="145">
        <v>720</v>
      </c>
      <c r="D500" s="145">
        <v>1400</v>
      </c>
      <c r="E500" s="145">
        <v>1</v>
      </c>
      <c r="F500" s="145">
        <v>15</v>
      </c>
      <c r="G500" s="145">
        <v>35</v>
      </c>
      <c r="H500" s="145">
        <v>5</v>
      </c>
      <c r="I500" s="145">
        <v>1.5</v>
      </c>
      <c r="J500" s="145" t="s">
        <v>6688</v>
      </c>
    </row>
    <row r="501" spans="1:10" hidden="1">
      <c r="A501" s="147" t="s">
        <v>6893</v>
      </c>
      <c r="B501" s="145" t="s">
        <v>6350</v>
      </c>
      <c r="C501" s="145">
        <v>60</v>
      </c>
      <c r="D501" s="145">
        <v>150</v>
      </c>
      <c r="E501" s="145">
        <v>5</v>
      </c>
      <c r="F501" s="145">
        <v>100</v>
      </c>
      <c r="G501" s="145">
        <v>300</v>
      </c>
      <c r="H501" s="145">
        <v>30</v>
      </c>
      <c r="I501" s="145"/>
      <c r="J501" s="145" t="s">
        <v>25</v>
      </c>
    </row>
    <row r="502" spans="1:10" hidden="1">
      <c r="A502" s="147" t="s">
        <v>6926</v>
      </c>
      <c r="B502" s="145" t="s">
        <v>6353</v>
      </c>
      <c r="C502" s="145">
        <v>-60</v>
      </c>
      <c r="D502" s="145">
        <v>-60</v>
      </c>
      <c r="E502" s="145">
        <v>-5</v>
      </c>
      <c r="F502" s="145">
        <v>200</v>
      </c>
      <c r="G502" s="145"/>
      <c r="H502" s="145"/>
      <c r="I502" s="145"/>
      <c r="J502" s="145" t="s">
        <v>25</v>
      </c>
    </row>
    <row r="503" spans="1:10" hidden="1">
      <c r="A503" s="147" t="s">
        <v>6466</v>
      </c>
      <c r="B503" s="145" t="s">
        <v>6350</v>
      </c>
      <c r="C503" s="145">
        <v>25</v>
      </c>
      <c r="D503" s="145">
        <v>80</v>
      </c>
      <c r="E503" s="145">
        <v>4</v>
      </c>
      <c r="F503" s="145">
        <v>300</v>
      </c>
      <c r="G503" s="145">
        <v>1200</v>
      </c>
      <c r="H503" s="145">
        <v>2</v>
      </c>
      <c r="I503" s="145">
        <v>0.13</v>
      </c>
      <c r="J503" s="145" t="s">
        <v>1279</v>
      </c>
    </row>
  </sheetData>
  <autoFilter ref="A2:M503" xr:uid="{EA20EC19-7EFA-45A7-8D46-3DC65C458577}">
    <filterColumn colId="1">
      <filters>
        <filter val="NPN"/>
        <filter val="NPN &amp; PNP"/>
        <filter val="NPN*2"/>
        <filter val="NPN/PNP"/>
        <filter val="PNP+NPN"/>
      </filters>
    </filterColumn>
    <filterColumn colId="2">
      <filters>
        <filter val="65"/>
      </filters>
    </filterColumn>
  </autoFilter>
  <sortState xmlns:xlrd2="http://schemas.microsoft.com/office/spreadsheetml/2017/richdata2" ref="A4:J503">
    <sortCondition ref="A4:A503"/>
  </sortState>
  <mergeCells count="4">
    <mergeCell ref="A2:A3"/>
    <mergeCell ref="B2:B3"/>
    <mergeCell ref="J2:J3"/>
    <mergeCell ref="A1:J1"/>
  </mergeCells>
  <phoneticPr fontId="12" type="noConversion"/>
  <hyperlinks>
    <hyperlink ref="A89" r:id="rId1" display="http://www.utc-ic.com/2011/1101/2SC3355.html" xr:uid="{91414D2D-3FB3-409B-910B-38FE6E905862}"/>
    <hyperlink ref="A90" r:id="rId2" display="http://www.utc-ic.com/2011/1101/2SC3356.html" xr:uid="{56AD2977-A3C3-4B7D-8F56-A8701890D24E}"/>
    <hyperlink ref="A57" r:id="rId3" display="http://www.utc-ic.com/2011/1101/2SB1412.html" xr:uid="{AC070D0B-0333-4597-83A9-1E10805E6D8C}"/>
    <hyperlink ref="A56" r:id="rId4" display="http://www.utc-ic.com/2011/1101/2SB1386.html" xr:uid="{AD3D38AF-B696-4CC4-9A8E-6055C0769307}"/>
    <hyperlink ref="A221" r:id="rId5" display="http://www.utc-ic.com/2011/1101/D965SS.html" xr:uid="{9CE5ECED-81ED-40DC-8871-CBF46E67B59B}"/>
    <hyperlink ref="A167" r:id="rId6" display="http://www.utc-ic.com/2011/1101/BC338.html" xr:uid="{14D30C23-FC21-41EE-933E-8406DEAEF371}"/>
    <hyperlink ref="A165" r:id="rId7" display="http://www.utc-ic.com/2011/1101/BC328.html" xr:uid="{BF7F71B7-C604-4C2B-8410-84BA5DDB26B7}"/>
    <hyperlink ref="A78" r:id="rId8" display="http://www.utc-ic.com/2011/1101/2SC2328A.html" xr:uid="{704304EA-A456-40E5-AD54-A0E086B2FE23}"/>
    <hyperlink ref="A44" r:id="rId9" display="http://www.utc-ic.com/2011/1101/2SA928A.html" xr:uid="{93D7DD06-04BC-476A-A1C6-5B683E13A21C}"/>
    <hyperlink ref="A153" r:id="rId10" display="http://www.utc-ic.com/2011/1101/2SD965A.html" xr:uid="{14F8669C-E3E0-49D7-8556-77FC079DEEE6}"/>
    <hyperlink ref="A220" r:id="rId11" display="http://www.utc-ic.com/2011/1101/D965ASS.html" xr:uid="{CCA66582-1708-4016-A4DD-4FB3B7038BB6}"/>
    <hyperlink ref="A154" r:id="rId12" display="http://www.utc-ic.com/2011/1101/2SD965B.html" xr:uid="{5848C090-3645-4131-8F49-CCE430F59EF5}"/>
    <hyperlink ref="A217" r:id="rId13" display="http://www.utc-ic.com/2011/1101/D45H2.html" xr:uid="{1A72CB25-7EEB-4196-AB73-255BAC0A5EAE}"/>
    <hyperlink ref="A11" r:id="rId14" display="http://www.utc-ic.com/2011/1101/9015.html" xr:uid="{087D24F0-6C80-4A1C-9E56-B439A3710214}"/>
    <hyperlink ref="A345" r:id="rId15" display="http://www.utc-ic.com/2011/1101/MMBT9015.html" xr:uid="{71111A89-D9E5-4933-8B93-022C567FFD3A}"/>
    <hyperlink ref="A166" r:id="rId16" display="http://www.utc-ic.com/2011/1101/BC337.html" xr:uid="{A2C53D71-B522-4AB3-A427-DB39241B78C8}"/>
    <hyperlink ref="A164" r:id="rId17" display="http://www.utc-ic.com/2011/1101/BC327.html" xr:uid="{61E4CC19-6996-4405-8A41-04A31653C50C}"/>
    <hyperlink ref="A174" r:id="rId18" display="http://www.utc-ic.com/2011/1101/BC807.html" xr:uid="{71058AA5-3779-40CD-BDB3-14BC81444112}"/>
    <hyperlink ref="A175" r:id="rId19" display="http://www.utc-ic.com/2011/1101/BC817.html" xr:uid="{84CD9170-2D30-4338-9514-DE7FB22B0B9D}"/>
    <hyperlink ref="A53" r:id="rId20" display="http://www.utc-ic.com/2011/1101/2SB1202.html" xr:uid="{7AC79C2A-ECBB-4876-9A5A-1396ABAEC2CA}"/>
    <hyperlink ref="A140" r:id="rId21" display="http://www.utc-ic.com/2011/1101/2SD2136.html" xr:uid="{F63B02F9-C85D-41A2-9930-9849FB7D18B7}"/>
    <hyperlink ref="A144" r:id="rId22" display="http://www.utc-ic.com/2011/1101/2SD313.html" xr:uid="{78CFBBA1-3254-4CB8-8A61-9EA935B0B5A0}"/>
    <hyperlink ref="A150" r:id="rId23" display="http://www.utc-ic.com/2011/1101/2SD880.html" xr:uid="{928203E0-B185-412B-BDD4-BF25F6831E82}"/>
    <hyperlink ref="A70" r:id="rId24" display="http://www.utc-ic.com/2011/1101/2SB834.html" xr:uid="{8395D062-15D2-4B08-AEAC-BEA50477AFBF}"/>
    <hyperlink ref="A324" r:id="rId25" display="http://www.utc-ic.com/2011/1101/MJE3055T.html" xr:uid="{CCE573B2-CC56-4B45-B99E-236E66096609}"/>
    <hyperlink ref="A323" r:id="rId26" display="http://www.utc-ic.com/2011/1101/MJE2955T.html" xr:uid="{E51DBC62-10E4-4439-B9C1-93A13DBA6ABC}"/>
    <hyperlink ref="A13" r:id="rId27" display="http://www.utc-ic.com/2011/1101/2N2955.html" xr:uid="{27C4973B-76B1-420F-8D71-621F6E21C5D6}"/>
    <hyperlink ref="A146" r:id="rId28" display="http://www.utc-ic.com/2011/1101/2SD667.html" xr:uid="{6EFC8F0B-FF24-43C2-9559-F72B315F6B70}"/>
    <hyperlink ref="A60" r:id="rId29" display="http://www.utc-ic.com/2011/1101/2SB647.html" xr:uid="{CB0D9B26-6B1E-453C-9528-3CA2F3170E59}"/>
    <hyperlink ref="A274" r:id="rId30" display="http://www.utc-ic.com/2011/1101/HJ44H11.html" xr:uid="{73F76F17-730C-4BAD-861C-5EB137918C04}"/>
    <hyperlink ref="A429" r:id="rId31" display="http://www.utc-ic.com/2011/1101/TIP31C.html" xr:uid="{DF828942-E510-4AAF-87F2-FD73019FA2C4}"/>
    <hyperlink ref="A430" r:id="rId32" display="http://www.utc-ic.com/2011/1101/TIP32C.html" xr:uid="{D95663C0-264C-4036-AAD0-F3032951ACCB}"/>
    <hyperlink ref="A71" r:id="rId33" display="http://www.utc-ic.com/2011/1101/2SB857.html" xr:uid="{AD9DC603-42CA-43BB-93F2-1F60EC63FCDF}"/>
    <hyperlink ref="A435" r:id="rId34" display="http://www.utc-ic.com/2011/1101/TIP42C.html" xr:uid="{4F1CF90A-1126-4126-946D-BD22298CB651}"/>
    <hyperlink ref="A431" r:id="rId35" display="http://www.utc-ic.com/2011/1101/TIP35C.html" xr:uid="{F61EA4FE-B9B9-410D-B1FF-FC15625BA485}"/>
    <hyperlink ref="A432" r:id="rId36" display="http://www.utc-ic.com/2011/1101/TIP36C.html" xr:uid="{B27C7F14-81F9-4EDE-B689-0A5CD1DD7A7F}"/>
    <hyperlink ref="A86" r:id="rId37" display="http://www.utc-ic.com/2011/1101/ 2SC2881.html" xr:uid="{35FA8D3D-B60D-40CA-AF07-09F80F52C5EC}"/>
    <hyperlink ref="A29" r:id="rId38" display="http://www.utc-ic.com/2011/1101/2SA1201.html" xr:uid="{2ABED16C-4AED-4249-9B43-DF1C987A598B}"/>
    <hyperlink ref="A77" r:id="rId39" display="http://www.utc-ic.com/2011/1101/2SC2235.html" xr:uid="{2166B3E9-6600-45F5-B5CF-A0B4E5AFF55D}"/>
    <hyperlink ref="A147" r:id="rId40" display="http://www.utc-ic.com/2011/1101/2SD669.html" xr:uid="{149A5170-9D08-4A45-BA60-618A4A06B54B}"/>
    <hyperlink ref="A148" r:id="rId41" display="http://www.utc-ic.com/2011/1101/2SD718.html" xr:uid="{ABFD2139-BCF1-48EB-99AC-63149DB06B7E}"/>
    <hyperlink ref="A62" r:id="rId42" display="http://www.utc-ic.com/2011/1101/2SB688.html" xr:uid="{9D619795-FCEF-431C-BCEC-786C9116BD9E}"/>
    <hyperlink ref="A207" r:id="rId43" display="http://www.utc-ic.com/2011/1101/BU407.html" xr:uid="{E144E816-10CC-4662-98F6-4B9981753A02}"/>
    <hyperlink ref="A61" r:id="rId44" display="http://www.utc-ic.com/2011/1101/2SB649A.html" xr:uid="{7D7B161B-2914-4D85-8431-1FD35A42D161}"/>
    <hyperlink ref="A6" r:id="rId45" display="http://www.utc-ic.com/2011/1101/4128.html" xr:uid="{9F148585-F884-4637-9754-47D775F2A655}"/>
    <hyperlink ref="A204" r:id="rId46" display="http://www.utc-ic.com/2011/1101/BU406.html" xr:uid="{B83F4CA0-37BC-438B-983F-2A4FA3AE09A4}"/>
    <hyperlink ref="A38" r:id="rId47" display="http://www.utc-ic.com/2011/1101/2SA1837.html" xr:uid="{FA13A802-994F-401F-815F-C2F05CA59F2C}"/>
    <hyperlink ref="A109" r:id="rId48" display="http://www.utc-ic.com/2011/1101/2SC4793.html" xr:uid="{1FB65CAB-77B0-4C89-A43F-8E169014FF60}"/>
    <hyperlink ref="A114" r:id="rId49" display="http://www.utc-ic.com/2011/1101/2SC5200.html" xr:uid="{9628ECCB-6E03-4335-80CF-9F46C334A724}"/>
    <hyperlink ref="A39" r:id="rId50" display="http://www.utc-ic.com/2011/1101/2SA1943.html" xr:uid="{69D450AF-25B3-4BFA-8EF2-E14783AA9FF1}"/>
    <hyperlink ref="A80" r:id="rId51" display="http://www.utc-ic.com/2011/1101/2SC2482.html" xr:uid="{C113D936-1350-4079-B784-31A3E3358ACF}"/>
    <hyperlink ref="A83" r:id="rId52" display="http://www.utc-ic.com/2011/1101/2SC2688.html" xr:uid="{8D4F11AF-0481-4FE6-BB68-AA2837CB981B}"/>
    <hyperlink ref="A35" r:id="rId53" display="http://www.utc-ic.com/2011/1101/2SA1740.html" xr:uid="{FA6348CA-49F5-4525-A4DC-D5FA2CE9548B}"/>
    <hyperlink ref="A445" r:id="rId54" display="http://www.utc-ic.com/2011/1101/UBV45.html" xr:uid="{08B7283E-4A93-4CE2-AB5A-B8E95040A1F4}"/>
    <hyperlink ref="A419" r:id="rId55" display="http://www.utc-ic.com/2011/1101/T2096.html" xr:uid="{FD340CD3-7F3E-444C-B64C-DF5F18656276}"/>
    <hyperlink ref="A32" r:id="rId56" display="http://www.utc-ic.com/2011/1011/2SA1627A.html" xr:uid="{3484BDD1-A4F9-4B42-925E-753768512E57}"/>
    <hyperlink ref="A108" r:id="rId57" display="http://www.utc-ic.com/2011/1101/2SC4774.html" xr:uid="{E2858114-67C1-4480-9966-5261F92794D6}"/>
    <hyperlink ref="A142" r:id="rId58" display="http://www.utc-ic.com/2011/1101/2SD2470.html" xr:uid="{B0AAC240-FE37-4A12-8372-2CD1C10D5C33}"/>
    <hyperlink ref="A120" r:id="rId59" display="http://www.utc-ic.com/2011/1101/2SC5765.html" xr:uid="{CA3F767F-6F49-49CE-8EB5-C585055906C3}"/>
    <hyperlink ref="A121" r:id="rId60" display="http://www.utc-ic.com/2011/1101/2SC5889.html" xr:uid="{692BCB4D-E862-411B-96E7-2DB223AF61C2}"/>
    <hyperlink ref="A100" r:id="rId61" display="http://www.utc-ic.com/2011/1101/2SC3838.html" xr:uid="{3128548B-9C15-47A4-B9BD-D62AA3B926EA}"/>
    <hyperlink ref="A488" r:id="rId62" display="http://www.utc-ic.com/2011/1031/UP1868.html" xr:uid="{28332C46-BA8B-41FC-BE71-7971992606C1}"/>
    <hyperlink ref="A12" r:id="rId63" display="http://www.utc-ic.com/2011/1031/9018.html" xr:uid="{EF21D071-20FB-4EED-B0C7-D7CB14AD9ADB}"/>
    <hyperlink ref="A346" r:id="rId64" display="http://www.utc-ic.com/2011/1031/MMBT9018.html" xr:uid="{A06B6AA5-4332-4222-A7F5-BB6BF83F575B}"/>
    <hyperlink ref="A478" r:id="rId65" display="http://www.utc-ic.com/2011/1031/UN1066.html" xr:uid="{00297203-1005-4561-A6D8-AFC1E3A91F47}"/>
    <hyperlink ref="A9" r:id="rId66" display="http://www.utc-ic.com/2011/1031/9013.html" xr:uid="{5AE61E20-5F0A-4678-968A-7CAF2EF76632}"/>
    <hyperlink ref="A8" r:id="rId67" display="http://www.utc-ic.com/2011/1031/9012.html" xr:uid="{5D20828C-573C-405B-9747-1344E0BDF0B3}"/>
    <hyperlink ref="A343" r:id="rId68" display="http://www.utc-ic.com/2011/1028/MMBT9013.html" xr:uid="{4059CE08-B6D9-49C4-AE1A-534ED629B79C}"/>
    <hyperlink ref="A342" r:id="rId69" display="http://www.utc-ic.com/2011/1028/MMBT9012.html" xr:uid="{63FDB8DE-9E4D-4A19-863C-A487E916D8F5}"/>
    <hyperlink ref="A415" r:id="rId70" display="http://www.utc-ic.com/2011/1028/S8050.html" xr:uid="{25003CB8-7EE8-47FF-9965-7966A585C94D}"/>
    <hyperlink ref="A416" r:id="rId71" display="http://www.utc-ic.com/2011/1028/S8550.html" xr:uid="{D2C8099B-A4AF-464B-BAEE-7624390111B0}"/>
    <hyperlink ref="A161" r:id="rId72" display="http://www.utc-ic.com/2011/1028/8050S.html" xr:uid="{D1B6779A-9321-4D96-AEC0-933533C32E94}"/>
    <hyperlink ref="A162" r:id="rId73" display="http://www.utc-ic.com/2011/1028/8550S.html" xr:uid="{A9BBF9E1-4D00-4C6B-8CAB-A3F2D18F7508}"/>
    <hyperlink ref="A145" r:id="rId74" display="http://www.utc-ic.com/2011/1028/2SD468.html" xr:uid="{C5F5479D-ABD8-4041-B125-829B9F717D07}"/>
    <hyperlink ref="A185" r:id="rId75" display="http://www.utc-ic.com/2011/1028/BCP68.html" xr:uid="{5B1CB180-3743-429E-9F1D-28AA681113E0}"/>
    <hyperlink ref="A186" r:id="rId76" display="http://www.utc-ic.com/2011/1028/BCP69.html" xr:uid="{3AF146C0-2A0E-415B-8116-BADA3C27B18E}"/>
    <hyperlink ref="A283" r:id="rId77" display="http://www.utc-ic.com/2011/1028/M28S.html" xr:uid="{44EA6990-9C0B-4C19-AACA-4F4157AB57F5}"/>
    <hyperlink ref="A489" r:id="rId78" display="http://www.utc-ic.com/2011/1028/UP2518.html" xr:uid="{89A66B29-DDD5-4DB5-B865-08852D557FDD}"/>
    <hyperlink ref="A479" r:id="rId79" display="http://www.utc-ic.com/2011/1028/UN1518.html" xr:uid="{072CBB6E-4527-42BA-9A74-AE22FBD60B65}"/>
    <hyperlink ref="A58" r:id="rId80" display="http://www.utc-ic.com/2011/1028/2SB1424.html" xr:uid="{6794C1C4-1D6B-4B3D-A37D-7DBD121F746B}"/>
    <hyperlink ref="A362" r:id="rId81" display="http://www.utc-ic.com/2011/1028/MMBTH10.html" xr:uid="{BCA39B40-CD62-43C7-B3AC-87E9867EF3A4}"/>
    <hyperlink ref="A391" r:id="rId82" display="http://www.utc-ic.com/2011/1028/MPSH10.html" xr:uid="{42A0D7AD-167E-4823-99D0-01D5D28625FC}"/>
    <hyperlink ref="A21" r:id="rId83" display="http://www.utc-ic.com/2011/1028/2N5089.html" xr:uid="{C870B717-6A38-48C5-89DD-FF4548324304}"/>
    <hyperlink ref="A339" r:id="rId84" display="http://www.utc-ic.com/2011/1028/MMBT5089.html" xr:uid="{CAA2CF6F-481C-4A0D-B9BA-CACE0E622074}"/>
    <hyperlink ref="A68" r:id="rId85" display="http://www.utc-ic.com/2011/1028/2SB798.html" xr:uid="{C8770C62-D49E-4CAD-B7D4-A92A940293A2}"/>
    <hyperlink ref="A270" r:id="rId86" display="http://www.utc-ic.com/2011/1028/HE8050.html" xr:uid="{7824E8E1-C866-4FC9-B560-D3CFEAF71B92}"/>
    <hyperlink ref="A272" r:id="rId87" display="http://www.utc-ic.com/2011/1028/HE8550.html" xr:uid="{4C2CDB37-5297-44A5-B5B7-BA394B509D82}"/>
    <hyperlink ref="A271" r:id="rId88" display="http://www.utc-ic.com/2011/1028/HE8051.html" xr:uid="{768ED07B-7084-4427-AFB2-AD25AC8749D1}"/>
    <hyperlink ref="A273" r:id="rId89" display="http://www.utc-ic.com/2011/1028/HE8551.html" xr:uid="{0B9C27C6-C48F-4B28-8346-51527C16C834}"/>
    <hyperlink ref="A503" r:id="rId90" display="http://www.utc-ic.com/2011/1028/X1049A.html" xr:uid="{06C60425-BE90-41F9-9D1C-4CB67D71C9D1}"/>
    <hyperlink ref="A284" r:id="rId91" display="http://www.utc-ic.com/2011/1028/MJD210.html" xr:uid="{035A90DA-ABBB-44D1-B952-EE7B125EC3E3}"/>
    <hyperlink ref="A170" r:id="rId92" display="http://www.utc-ic.com/2011/1012/BC548.html" xr:uid="{E4C06B81-3B51-411B-AE00-480BCD06EBED}"/>
    <hyperlink ref="A173" r:id="rId93" display="http://www.utc-ic.com/2011/1012/BC558.html" xr:uid="{1FAFC34E-9D3B-47E9-95C9-E800F57A907D}"/>
    <hyperlink ref="A184" r:id="rId94" display="http://www.utc-ic.com/2011/1012/BC858.html" xr:uid="{AAEC0FE1-D954-4041-8E3A-81134BBE04EC}"/>
    <hyperlink ref="A20" r:id="rId95" display="http://www.utc-ic.com/2011/1028/2N5088.html" xr:uid="{DA9054B9-F160-4AB7-8817-5B35455E3384}"/>
    <hyperlink ref="A338" r:id="rId96" display="http://www.utc-ic.com/2011/1028/MMBT5088.html" xr:uid="{09B18613-D95A-4597-A1E9-7CD8706E169A}"/>
    <hyperlink ref="A51" r:id="rId97" display="http://www.utc-ic.com/2011/1028/2SB1188.html" xr:uid="{018D1FDC-6929-4975-BAB4-CC118361D05B}"/>
    <hyperlink ref="A417" r:id="rId98" display="http://www.utc-ic.com/2011/1028/SB2202.html" xr:uid="{62128421-09F3-4593-B162-CF4A2FC470A6}"/>
    <hyperlink ref="A151" r:id="rId99" display="http://www.utc-ic.com/2011/1028/2SD882.html" xr:uid="{15B13B1D-F921-46DE-B792-0B331BE3317D}"/>
    <hyperlink ref="A64" r:id="rId100" display="http://www.utc-ic.com/2011/1028/2SB772.html" xr:uid="{782147C2-BAF5-4DC5-97C6-037D7747D640}"/>
    <hyperlink ref="A152" r:id="rId101" display="http://www.utc-ic.com/2011/1028/2SD882S.html" xr:uid="{DBB6DBB9-0E4D-4BEA-AFCF-92C3F0D042F0}"/>
    <hyperlink ref="A66" r:id="rId102" display="http://www.utc-ic.com/2011/1028/2SB772S.html" xr:uid="{D709B782-E741-42C0-9314-9103F58C5684}"/>
    <hyperlink ref="A219" r:id="rId103" display="http://www.utc-ic.com/2011/1028/D882SS.html" xr:uid="{B12358C4-E714-4B21-9431-A179F1B1C352}"/>
    <hyperlink ref="A163" r:id="rId104" display="http://www.utc-ic.com/2011/1028/B772SS.html" xr:uid="{69E8E634-1B44-4F0F-BE67-01E2DD811F46}"/>
    <hyperlink ref="A218" r:id="rId105" display="http://www.utc-ic.com/2011/1028/D65H2.html" xr:uid="{1951F0BB-9867-479E-B45A-7E1979993C1C}"/>
    <hyperlink ref="A131" r:id="rId106" display="http://www.utc-ic.com/2011/1028/2SD1664.html" xr:uid="{EA03D283-0BC9-44E5-98D6-E85ADA3E8AE3}"/>
    <hyperlink ref="A48" r:id="rId107" display="http://www.utc-ic.com/2011/1028/2SB1132.html" xr:uid="{61715A6C-3727-47B9-ABDD-DE71CB26D7E3}"/>
    <hyperlink ref="A15" r:id="rId108" display="http://www.utc-ic.com/2011/1028/2N3904.html" xr:uid="{A46673B4-CEF3-477A-B32E-711F4F94057F}"/>
    <hyperlink ref="A16" r:id="rId109" display="http://www.utc-ic.com/2011/1028/2N3906.html" xr:uid="{5ECEFB48-EBD8-47A9-87C6-2B8EDE5127F3}"/>
    <hyperlink ref="A332" r:id="rId110" display="http://www.utc-ic.com/2011/1028/MMBT3904.html" xr:uid="{C9D407D9-0061-4849-B0FD-B274F9C1169C}"/>
    <hyperlink ref="A333" r:id="rId111" display="http://www.utc-ic.com/2011/1028/MMBT3906.html" xr:uid="{D2772E69-D79C-41FE-AD0A-5950EDBBBF7F}"/>
    <hyperlink ref="A395" r:id="rId112" display="http://www.utc-ic.com/2011/1028/PN2222A.html" xr:uid="{2FDBF166-06F4-4175-8885-D8FA919E4748}"/>
    <hyperlink ref="A17" r:id="rId113" display="http://www.utc-ic.com/2011/1028/2N4401.html" xr:uid="{80939E0D-831F-45E5-B8C0-8B0BED2A2AD2}"/>
    <hyperlink ref="A18" r:id="rId114" display="http://www.utc-ic.com/2011/1014/2N4403.html" xr:uid="{F2A44E16-E386-43EE-AD81-5F038DCD3C57}"/>
    <hyperlink ref="A335" r:id="rId115" display="http://www.utc-ic.com/2011/1014/MMBT4401.html" xr:uid="{C3D81240-D4D5-4F85-AAEA-414DF7950714}"/>
    <hyperlink ref="A336" r:id="rId116" display="http://www.utc-ic.com/2011/1014/MMBT4403.html" xr:uid="{9ADCC32C-0214-44FE-802F-4A01AE26A8D3}"/>
    <hyperlink ref="A398" r:id="rId117" display="http://www.utc-ic.com/2011/1014/PZT2222A.html" xr:uid="{73BE28FC-05BA-493D-B5EF-37A9076E13DC}"/>
    <hyperlink ref="A399" r:id="rId118" display="http://www.utc-ic.com/2011/1014/PZT2907A.html" xr:uid="{9C049B56-97FE-494C-A1AD-CA8258CF25A5}"/>
    <hyperlink ref="A330" r:id="rId119" display="http://www.utc-ic.com/2011/1014/MMBT2222A.html" xr:uid="{2C5AD56E-E4D3-41E5-9F41-D702BD927B41}"/>
    <hyperlink ref="A10" r:id="rId120" display="http://www.utc-ic.com/2011/1013/9014.html" xr:uid="{A14B1DDF-22B1-4315-9F46-0A138E40FFA0}"/>
    <hyperlink ref="A344" r:id="rId121" display="http://www.utc-ic.com/2011/1013/MMBT9014.html" xr:uid="{ADCB8589-18E1-4E76-BBB8-049FB49FFADC}"/>
    <hyperlink ref="A169" r:id="rId122" display="http://www.utc-ic.com/2011/1012/BC547.html" xr:uid="{C9C5AC00-C97A-4C27-9680-3347FE83B7D8}"/>
    <hyperlink ref="A172" r:id="rId123" display="http://www.utc-ic.com/2011/1012/BC557.html" xr:uid="{2A490A0A-2F94-4AC8-91D0-B8399E3829A0}"/>
    <hyperlink ref="A182" r:id="rId124" display="http://www.utc-ic.com/2011/1012/BC857.html" xr:uid="{DBAF3FB8-1900-4107-BFE3-C70702EB54F4}"/>
    <hyperlink ref="A187" r:id="rId125" display="http://www.utc-ic.com/2011/1013/BCX70.html" xr:uid="{71266CF7-98BC-4B48-A35B-AEA6EFD9EACA}"/>
    <hyperlink ref="A189" r:id="rId126" display="http://www.utc-ic.com/2011/1012/BD136.html" xr:uid="{3CFFC5DD-54C5-4889-86C5-3506C479FD9B}"/>
    <hyperlink ref="A281" r:id="rId127" display="http://www.utc-ic.com/2011/1013/KSC945.html" xr:uid="{B98FF25D-9D2B-4BD2-BE7E-C49325BEE6FD}"/>
    <hyperlink ref="A84" r:id="rId128" display="http://www.utc-ic.com/2011/1013/2SC2712.html" xr:uid="{1BD78FA5-54B7-4C7F-BEE4-DD12CF9BD9EA}"/>
    <hyperlink ref="A123" r:id="rId129" display="http://www.utc-ic.com/2011/1013/2SC945.html" xr:uid="{110FA8AC-B0FF-4873-9707-AB4147FF8D75}"/>
    <hyperlink ref="A43" r:id="rId130" display="http://www.utc-ic.com/2011/1013/2SA733.html" xr:uid="{7EFDF627-CE37-425B-936F-B13B464EE04E}"/>
    <hyperlink ref="A347" r:id="rId131" display="http://www.utc-ic.com/2011/1013/MMBT945.html" xr:uid="{8C9457DE-86A3-42CE-BF25-6076B5A7A0C2}"/>
    <hyperlink ref="A106" r:id="rId132" display="http://www.utc-ic.com/2011/1013/2SC4617.html" xr:uid="{A8862BC8-BF64-4B6D-8B9D-60773CB643F7}"/>
    <hyperlink ref="A36" r:id="rId133" display="http://www.utc-ic.com/2011/1013/2SA1774.html" xr:uid="{65A1FEE5-0F6C-47E5-ABED-69BBD07720A3}"/>
    <hyperlink ref="A75" r:id="rId134" display="http://www.utc-ic.com/2011/1013/2SC1815.html" xr:uid="{1A29CA71-A18D-42B0-A089-3C077FA1E108}"/>
    <hyperlink ref="A27" r:id="rId135" display="http://www.utc-ic.com/2011/1013/2SA1015.html" xr:uid="{AB45172F-1D24-4C24-8DBB-A763F9134EBF}"/>
    <hyperlink ref="A329" r:id="rId136" display="http://www.utc-ic.com/2011/1012/MMBT1815.html" xr:uid="{B46189F5-E03C-40C2-B0C3-6C8155FD64E0}"/>
    <hyperlink ref="A325" r:id="rId137" display="http://www.utc-ic.com/2011/1012/MMBT1015.html" xr:uid="{5FB99B03-4E6A-4F94-A3AB-731F1A670D7D}"/>
    <hyperlink ref="A73" r:id="rId138" display="http://www.utc-ic.com/2011/1012/2SC1384.html" xr:uid="{5D30669C-C9D8-4016-AB64-AD04318E2513}"/>
    <hyperlink ref="A42" r:id="rId139" display="http://www.utc-ic.com/2011/1012/2SA684.html" xr:uid="{67880908-4154-4D00-9FE7-E6E3038277D6}"/>
    <hyperlink ref="A63" r:id="rId140" display="http://www.utc-ic.com/2011/1012/2SB766A.html" xr:uid="{92F0596D-ABB4-4DAD-8808-3B2916C1AC8C}"/>
    <hyperlink ref="A127" r:id="rId141" display="http://www.utc-ic.com/2011/1012/2SD1616.html" xr:uid="{E71A20DB-17F1-410D-9844-BB3B6A5A5408}"/>
    <hyperlink ref="A326" r:id="rId142" display="http://www.utc-ic.com/2011/1012/MMBT1116.html" xr:uid="{D9739F0F-40EC-4A64-A900-EDC4751C1825}"/>
    <hyperlink ref="A82" r:id="rId143" display="http://www.utc-ic.com/2011/1012/2SC2655.html" xr:uid="{180EF6C1-AC3B-454D-A9FF-1638D0820A21}"/>
    <hyperlink ref="A28" r:id="rId144" display="http://www.utc-ic.com/2011/1012/2SA1020.html" xr:uid="{D6A59D6E-B209-49C3-9B92-CB97BEFC56ED}"/>
    <hyperlink ref="A37" r:id="rId145" display="http://www.utc-ic.com/2011/1012/2SA1797.html" xr:uid="{B6ACE16E-43DB-4B30-9608-56241445E08C}"/>
    <hyperlink ref="A67" r:id="rId146" display="http://www.utc-ic.com/2011/1012/2SB776.html" xr:uid="{B2876367-711E-413B-9D80-0C9657D4A01C}"/>
    <hyperlink ref="A498" r:id="rId147" display="http://www.utc-ic.com/2011/1012/USS5350.html" xr:uid="{AFCBA53A-B7A6-486A-959A-F9E24352BD62}"/>
    <hyperlink ref="A129" r:id="rId148" display="http://www.utc-ic.com/2011/1012/2SD1624.html" xr:uid="{698FA2B5-E3DE-44D6-B885-2A1E050179B3}"/>
    <hyperlink ref="A495" r:id="rId149" display="http://www.utc-ic.com/2011/1012/USS4350.html" xr:uid="{632DDC48-0ED1-4D07-8A74-570E82DB332D}"/>
    <hyperlink ref="A135" r:id="rId150" display="http://www.utc-ic.com/2011/1012/2SD1803.html" xr:uid="{A472C225-D656-4E83-8683-9D01C2048AAD}"/>
    <hyperlink ref="A25" r:id="rId151" display="http://www.utc-ic.com/2011/1012/2SA1012.html" xr:uid="{ADF2E2A0-5B34-4B7C-8577-8C8E26B9632C}"/>
    <hyperlink ref="A124" r:id="rId152" display="http://www.utc-ic.com/2011/1012/2SD1060.html" xr:uid="{44EE239E-9E87-40D4-AB60-D668FC7CF06C}"/>
    <hyperlink ref="A69" r:id="rId153" display="http://www.utc-ic.com/2011/1012/2SB824.html" xr:uid="{08841502-B916-4F99-99F4-9503E16B87D4}"/>
    <hyperlink ref="A119" r:id="rId154" display="http://www.utc-ic.com/2011/1012/2SC5569.html" xr:uid="{74047E34-C5ED-440F-9C1E-F54D559A711C}"/>
    <hyperlink ref="A41" r:id="rId155" display="http://www.utc-ic.com/2011/1012/2SA2016.html" xr:uid="{9F3AB8E7-C873-4690-9F7B-A07040D3332D}"/>
    <hyperlink ref="A136" r:id="rId156" display="http://www.utc-ic.com/2011/1012/2SD1804.html" xr:uid="{41A2AAC1-E453-4370-9A93-37F3FDC1F690}"/>
    <hyperlink ref="A374" r:id="rId157" display="http://www.utc-ic.com/2011/1012/MPSA05.html" xr:uid="{50FF3522-4A28-4CD1-8B10-292AE3050BF0}"/>
    <hyperlink ref="A385" r:id="rId158" display="http://www.utc-ic.com/2011/1012/MPSA55.html" xr:uid="{8E1FD384-9F99-4E4E-AEB8-F62A6B86BFC5}"/>
    <hyperlink ref="A331" r:id="rId159" display="http://www.utc-ic.com/2011/1012/MMBT2907A.html" xr:uid="{BB017D6B-33E9-46EC-BA70-3E5632F72837}"/>
    <hyperlink ref="A396" r:id="rId160" display="http://www.utc-ic.com/2011/1012/PN2907A.html" xr:uid="{F1959A45-F00B-41B2-A05B-EBED8AF71180}"/>
    <hyperlink ref="A128" r:id="rId161" display="http://www.utc-ic.com/2011/1012/2SD1616A.html" xr:uid="{A22D4F3E-06C3-479C-9833-DEA288D019B7}"/>
    <hyperlink ref="A47" r:id="rId162" display="http://www.utc-ic.com/2011/1012/2SB1116A.html" xr:uid="{6F547502-AB2A-4F0F-AE9F-DF60CB536790}"/>
    <hyperlink ref="A328" r:id="rId163" display="http://www.utc-ic.com/2011/1012/MMBT1616A.html" xr:uid="{C21850A0-18BA-4B3B-A895-7095E53848DD}"/>
    <hyperlink ref="A327" r:id="rId164" display="http://www.utc-ic.com/2011/1012/MMBT1116A.html" xr:uid="{94414896-1DD9-4B7D-BCE6-B8AD69CAE097}"/>
    <hyperlink ref="A191" r:id="rId165" display="http://www.utc-ic.com/2011/1012/BD138.html" xr:uid="{8C8E47DD-F9F3-4FA8-BD27-90199FD62F2E}"/>
    <hyperlink ref="A485" r:id="rId166" display="http://www.utc-ic.com/2011/1012/UP1851.html" xr:uid="{6A0F208B-0612-4C4B-A2A6-11375BC9FE94}"/>
    <hyperlink ref="A132" r:id="rId167" display="http://www.utc-ic.com/2011/1012/2SD1691.html" xr:uid="{48A4E96C-12B3-471F-8D8A-B56E1722D637}"/>
    <hyperlink ref="A49" r:id="rId168" display="http://www.utc-ic.com/2011/1012/2SB1151.html" xr:uid="{85E30439-394F-4968-B2C9-E18D9484241F}"/>
    <hyperlink ref="A168" r:id="rId169" display="http://www.utc-ic.com/2011/1012/BC546.html" xr:uid="{6C9D01B1-CAA4-45BE-85F5-163DF55C57C1}"/>
    <hyperlink ref="A171" r:id="rId170" display="http://www.utc-ic.com/2011/1012/BC556.html" xr:uid="{43E23313-053C-46E3-B3B1-FB4EF5661AC8}"/>
    <hyperlink ref="A176" r:id="rId171" display="http://www.utc-ic.com/2011/1012/BC846.html" xr:uid="{11F45D30-97DB-458F-ACD2-FB566F0851EF}"/>
    <hyperlink ref="A180" r:id="rId172" display="http://www.utc-ic.com/2011/1012/BC856.html" xr:uid="{B3820C30-7457-48B4-8D19-FFACE1563A57}"/>
    <hyperlink ref="A349" r:id="rId173" display="http://www.utc-ic.com/2011/1012/MMBTA06.html" xr:uid="{794D3A87-C01D-4118-9027-757D50B84309}"/>
    <hyperlink ref="A358" r:id="rId174" display="http://www.utc-ic.com/2011/1012/MMBTA56.html" xr:uid="{A11BBA04-6E63-40D9-9516-5EEF367EE15C}"/>
    <hyperlink ref="A375" r:id="rId175" display="http://www.utc-ic.com/2011/1012/MPSA06.html" xr:uid="{2BD2C985-F42E-4827-A6D6-7177FB351735}"/>
    <hyperlink ref="A386" r:id="rId176" display="http://www.utc-ic.com/2011/1012/MPSA56.html" xr:uid="{011CBA1B-FD26-49C3-8E2E-B7B82E358CE3}"/>
    <hyperlink ref="A52" r:id="rId177" display="http://www.utc-ic.com/2011/1012/2SB1198.html" xr:uid="{59F59515-22FC-46B4-8C50-D7272FA5E863}"/>
    <hyperlink ref="A55" r:id="rId178" display="http://www.utc-ic.com/2011/1012/2SB1260.html" xr:uid="{F88C0161-FE36-41BE-BB71-AFCACF44030E}"/>
    <hyperlink ref="A139" r:id="rId179" display="http://www.utc-ic.com/2011/1012/ 2SD1898.html" xr:uid="{6FA44BDD-8E47-4AE0-8CB4-71C9BFA620C3}"/>
    <hyperlink ref="A400" r:id="rId180" display="http://www.utc-ic.com/2011/1012/PZT4033.html" xr:uid="{A5901685-2905-4B9A-8370-530F4948D65B}"/>
    <hyperlink ref="A192" r:id="rId181" display="http://www.utc-ic.com/2011/1012/BD139.html" xr:uid="{64376396-D12A-48A1-BC37-3BCFE3C87678}"/>
    <hyperlink ref="A193" r:id="rId182" display="http://www.utc-ic.com/2011/1012/957.html" xr:uid="{C41F29CA-18E2-483E-8771-B7F42B0E13ED}"/>
    <hyperlink ref="A24" r:id="rId183" display="http://www.utc-ic.com/2011/1012/2N6718.html" xr:uid="{75E39A76-8538-4FF9-AB15-D5ED5D655DCE}"/>
    <hyperlink ref="A95" r:id="rId184" display="http://www.utc-ic.com/2011/1012/2SC3647.html" xr:uid="{706C180D-F4DF-4682-AA82-0DFD74D0C18D}"/>
    <hyperlink ref="A137" r:id="rId185" display="http://www.utc-ic.com/2011/1012/2SD1816.html" xr:uid="{84FA8A59-F6CC-4986-A95A-C7FD07C3C7BE}"/>
    <hyperlink ref="A484" r:id="rId186" display="http://www.utc-ic.com/2011/1012/UP1753.html" xr:uid="{E53CD722-0C33-444D-8B76-E7EE95CC9214}"/>
    <hyperlink ref="A138" r:id="rId187" display="http://www.utc-ic.com/2011/1012/2SD1857.html" xr:uid="{5ECFA46D-20FC-4796-A6EE-C69DA205FBC6}"/>
    <hyperlink ref="A98" r:id="rId188" display="http://www.utc-ic.com/2011/1012/2SC3834.html" xr:uid="{23060AB4-BBEE-40F9-A0C0-499735FB40B2}"/>
    <hyperlink ref="A99" r:id="rId189" display="http://www.utc-ic.com/2011/1012/2SC3835.html" xr:uid="{61F72ABF-933F-440B-BB1F-08FEF6A7B431}"/>
    <hyperlink ref="A486" r:id="rId190" display="http://www.utc-ic.com/2011/1012/UP1855.html" xr:uid="{B78268AC-AF61-4318-B774-3FAFD954F49F}"/>
    <hyperlink ref="A490" r:id="rId191" display="http://www.utc-ic.com/2011/1012/UP2855.html" xr:uid="{43F7FEFC-3C4F-4C72-8E48-3E11BD0E7069}"/>
    <hyperlink ref="A22" r:id="rId192" display="http://www.utc-ic.com/2011/1012/2N5401.html" xr:uid="{E200FF7C-245A-419B-B448-08066D6E266D}"/>
    <hyperlink ref="A340" r:id="rId193" display="http://www.utc-ic.com/2011/1012/MMBT5401.html" xr:uid="{8854BFED-F1EE-45DC-BB75-FA807E897A3E}"/>
    <hyperlink ref="A401" r:id="rId194" display="http://www.utc-ic.com/2011/1012/PZT5401.html" xr:uid="{ECEA26E8-28DE-4342-88AF-020779B07668}"/>
    <hyperlink ref="A126" r:id="rId195" display="http://www.utc-ic.com/2011/1012/2SD1609.html" xr:uid="{32A38D92-3AFF-42D6-8B42-0EA21DEF05EC}"/>
    <hyperlink ref="A23" r:id="rId196" display="http://www.utc-ic.com/2011/1012/2N5551.html" xr:uid="{1C08B8A2-33B4-4B2F-A42C-74F00049CC84}"/>
    <hyperlink ref="A341" r:id="rId197" display="http://www.utc-ic.com/2011/1012/MMBT5551.html" xr:uid="{C4325700-4062-40CB-B417-B5D37A3E4B12}"/>
    <hyperlink ref="A402" r:id="rId198" display="http://www.utc-ic.com/2011/1012/PZT5551.html" xr:uid="{AF3ABFC1-85ED-407D-949A-FB4086532ED9}"/>
    <hyperlink ref="A96" r:id="rId199" display="http://www.utc-ic.com/2011/1012/2SC3648.html" xr:uid="{EFC5F9BD-2BEF-4026-8E74-388BCFD08827}"/>
    <hyperlink ref="A30" r:id="rId200" display="http://www.utc-ic.com/2011/1012/2SA1507.html" xr:uid="{96F62D15-8645-476E-A2A3-B12571FFF94F}"/>
    <hyperlink ref="A101" r:id="rId201" display="http://www.utc-ic.com/2011/1012/2SC4027.html" xr:uid="{17E15665-34BB-405A-81EB-09F97501F4B2}"/>
    <hyperlink ref="A487" r:id="rId202" display="http://www.utc-ic.com/2011/1012/UP1855A.html" xr:uid="{7437A778-91A8-4E73-B6DB-C9A2177A77EB}"/>
    <hyperlink ref="A480" r:id="rId203" display="http://www.utc-ic.com/2011/1012/UN1596.html" xr:uid="{FB0ADCDB-00F4-4D83-9365-3317642C6E8D}"/>
    <hyperlink ref="A482" r:id="rId204" display="http://www.utc-ic.com/2011/1012/UP1496.html" xr:uid="{302FC951-3CB7-4FD5-AA27-5F7BD991D9E4}"/>
    <hyperlink ref="A354" r:id="rId205" display="http://www.utc-ic.com/2011/1012/MMBTA43.html" xr:uid="{B06B9972-5666-4551-8407-C8278956EF74}"/>
    <hyperlink ref="A381" r:id="rId206" display="http://www.utc-ic.com/2011/1012/MPSA43.html" xr:uid="{EE367570-3CD3-4E77-B194-39B1A5C166B7}"/>
    <hyperlink ref="A389" r:id="rId207" display="http://www.utc-ic.com/2011/1012/MPSA93.html" xr:uid="{4963C0A4-3AFB-4F58-97D3-48CB29B697BF}"/>
    <hyperlink ref="A408" r:id="rId208" display="http://www.utc-ic.com/2011/1012/PZTA43.html" xr:uid="{3ED39CE0-0257-4C64-9ACF-CB59534FB79F}"/>
    <hyperlink ref="A413" r:id="rId209" display="http://www.utc-ic.com/2011/1012/PZTA93.html" xr:uid="{72196942-BD13-4511-853F-FDFAD25CC17C}"/>
    <hyperlink ref="A215" r:id="rId210" display="http://www.utc-ic.com/2011/1012/D4120P.html" xr:uid="{178E0615-AFA3-48B0-BBDA-97267D6D48E5}"/>
    <hyperlink ref="A4" r:id="rId211" display="http://www.utc-ic.com/2011/1012/4124.html" xr:uid="{0C6DE483-0300-4CAE-B3F2-C8B33364CE20}"/>
    <hyperlink ref="A5" r:id="rId212" display="http://www.utc-ic.com/2011/1012/4126.html" xr:uid="{C2C4FDDC-C60B-46AD-9769-C1418420631E}"/>
    <hyperlink ref="A198" r:id="rId213" display="http://www.utc-ic.com/2011/1012/997.html" xr:uid="{A2E5FA66-6E0D-45BC-9790-D8523A69F923}"/>
    <hyperlink ref="A199" r:id="rId214" display="http://www.utc-ic.com/2011/1012/BF423.html" xr:uid="{30AB8AFB-DFA3-414B-A92A-A35AB20C0C5B}"/>
    <hyperlink ref="A93" r:id="rId215" display="http://www.utc-ic.com/2011/1012/2SC3468.html" xr:uid="{AD22A158-AFEE-459E-9432-1D6542A7B652}"/>
    <hyperlink ref="A360" r:id="rId216" display="http://www.utc-ic.com/2011/1012/MMBTA92.html" xr:uid="{8EF3C262-C533-4997-80E9-F00A18808B9B}"/>
    <hyperlink ref="A380" r:id="rId217" display="http://www.utc-ic.com/2011/1012/MPSA42.html" xr:uid="{8733049B-2AF2-4533-A59D-140166F64C03}"/>
    <hyperlink ref="A387" r:id="rId218" display="http://www.utc-ic.com/2011/1012/MPSA92.html" xr:uid="{047F6D21-093D-4788-8661-C0A3ED7B0843}"/>
    <hyperlink ref="A407" r:id="rId219" display="http://www.utc-ic.com/2011/1012/PZTA42.html" xr:uid="{AC20AE7A-8436-427D-AB79-6DA0112B5479}"/>
    <hyperlink ref="A412" r:id="rId220" display="http://www.utc-ic.com/2011/1012/PZTA92.html" xr:uid="{6359EAD4-82E8-4212-A2CB-E9A962F01D8C}"/>
    <hyperlink ref="A388" r:id="rId221" display="http://www.utc-ic.com/2011/1012/MPSA92M.html" xr:uid="{4D8D6A4F-B8BB-491E-9D62-AB2AAFC52B90}"/>
    <hyperlink ref="A200" r:id="rId222" display="http://www.utc-ic.com/2011/1012/BF488.html" xr:uid="{AA5CC40D-DF9E-4DCB-86A3-3171114F4ABE}"/>
    <hyperlink ref="A356" r:id="rId223" display="http://www.utc-ic.com/2011/1012/MMBTA45.html" xr:uid="{A8074E4A-E8B4-4024-AC72-8E2061E6ABB9}"/>
    <hyperlink ref="A212" r:id="rId224" display="http://www.utc-ic.com/2013/0802/3217.html" xr:uid="{488BBF5F-4DC2-483A-86E2-25F26AD4B440}"/>
    <hyperlink ref="A410" r:id="rId225" display="http://www.utc-ic.com/2011/1012/PZTA45.html" xr:uid="{35A70132-CF0A-430A-81E8-69EA39784EDF}"/>
    <hyperlink ref="A105" r:id="rId226" display="http://www.utc-ic.com/2011/1012/2SC4548.html" xr:uid="{6F300067-5A04-4342-ABE9-E2A521C58E80}"/>
    <hyperlink ref="A470" r:id="rId227" display="http://www.utc-ic.com/2011/1012/ULB121.html" xr:uid="{85D683B4-5971-4E87-9953-303AAE87F5BA}"/>
    <hyperlink ref="A355" r:id="rId228" display="http://www.utc-ic.com/2011/1012/MMBTA44.html" xr:uid="{D27EEA7F-B66C-452B-9677-E91B3977AD15}"/>
    <hyperlink ref="A382" r:id="rId229" display="http://www.utc-ic.com/2011/1012/MPSA44.html" xr:uid="{DAD8744F-933D-451D-AA9A-1C8329816CA0}"/>
    <hyperlink ref="A409" r:id="rId230" display="http://www.utc-ic.com/2011/1012/PZTA44.html" xr:uid="{4003A5BF-4AC3-49F0-B0AD-49D00F0CF377}"/>
    <hyperlink ref="A280" r:id="rId231" display="http://www.utc-ic.com/2011/1012/KSA1625.html" xr:uid="{CEACA157-565F-4B57-9837-D44AA7D15610}"/>
    <hyperlink ref="A361" r:id="rId232" display="http://www.utc-ic.com/2011/1012/MMBTA94.html" xr:uid="{D2D24A93-BAEA-40A6-99CE-DC2DE2B211D3}"/>
    <hyperlink ref="A390" r:id="rId233" display="http://www.utc-ic.com/2011/1012/MPSA94.html" xr:uid="{DA94A3E8-14D6-42F0-B83A-74FE097E08A2}"/>
    <hyperlink ref="A471" r:id="rId234" display="http://www.utc-ic.com/2012/0417/ULB122.html" xr:uid="{AFA632AE-EBDA-455D-BD4A-0EEB0E8FC5FF}"/>
    <hyperlink ref="A378" r:id="rId235" display="http://www.utc-ic.com/2011/1012/MPSA194.html" xr:uid="{FB57B00E-43CD-4245-8FB2-7B2312B99018}"/>
    <hyperlink ref="A472" r:id="rId236" display="http://www.utc-ic.com/2011/1012/ULB124.html" xr:uid="{8E844A39-01B7-406A-8195-016F5703AD07}"/>
    <hyperlink ref="A31" r:id="rId237" display="http://www.utc-ic.com/2011/1011/2SA1627.html" xr:uid="{332866A2-C716-43A7-A46D-36A00FD0FF77}"/>
    <hyperlink ref="A285" r:id="rId238" display="http://www.utc-ic.com/2011/1011/MJE13001.html" xr:uid="{30DA6A0B-BF36-464B-BCAA-D3B25FB926D8}"/>
    <hyperlink ref="A290" r:id="rId239" display="http://www.utc-ic.com/2011/1011/MJE13002.html" xr:uid="{273E7B7C-CEBD-4426-899F-1D56D322D94B}"/>
    <hyperlink ref="A299" r:id="rId240" display="http://www.utc-ic.com/2011/1011/MJE13003P.html" xr:uid="{A0B2DF90-660B-44B7-B024-1A21C52EA473}"/>
    <hyperlink ref="A293" r:id="rId241" display="http://www.utc-ic.com/2011/1011/MJE13003D.html" xr:uid="{5D2313F1-ADD7-4B42-948C-76EAEB457AD3}"/>
    <hyperlink ref="A292" r:id="rId242" display="http://www.utc-ic.com/2011/1011/1034.html" xr:uid="{36AF961A-E495-4B75-9389-8F4D3AA5AF60}"/>
    <hyperlink ref="A304" r:id="rId243" display="http://www.utc-ic.com/2011/1011/MJE13005D.html" xr:uid="{CBC8B533-9F2F-4607-BF48-42D296572375}"/>
    <hyperlink ref="A303" r:id="rId244" display="http://www.utc-ic.com/2011/1011/MJE13005.html" xr:uid="{12E1C932-8145-48D5-9B9F-0C90B4B6BF43}"/>
    <hyperlink ref="A14" r:id="rId245" display="http://www.utc-ic.com/2015/0605/3976.html" xr:uid="{C7C9824B-D3E9-412E-B854-CB3F24F13CC7}"/>
    <hyperlink ref="A310" r:id="rId246" display="http://www.utc-ic.com/2011/1011/MJE13007.html" xr:uid="{A097109E-0562-4A6B-A8AB-834E63A9D3E5}"/>
    <hyperlink ref="A92" r:id="rId247" display="http://www.utc-ic.com/2012/0313/2SC3358.html" xr:uid="{614E18EA-9B1C-499D-8E69-A441230B3A79}"/>
    <hyperlink ref="A216" r:id="rId248" display="http://www.utc-ic.com/2011/1011/D4203D.html" xr:uid="{BE0B8BFA-9956-42CE-B83F-6335B7D924AA}"/>
    <hyperlink ref="A317" r:id="rId249" display="http://www.utc-ic.com/2011/1011/MJE13009D.html" xr:uid="{3C7D3949-A0C2-4CB0-AAD0-786684E68A89}"/>
    <hyperlink ref="A316" r:id="rId250" display="http://www.utc-ic.com/2011/1011/MJE13009.html" xr:uid="{BCE9BF1D-91BF-4345-AA6F-543FEBD3C249}"/>
    <hyperlink ref="A322" r:id="rId251" display="http://www.utc-ic.com/2011/1011/MJE13011.html" xr:uid="{132C6105-A00D-4624-9513-07D94A4A6F59}"/>
    <hyperlink ref="A159" r:id="rId252" display="http://www.utc-ic.com/2011/1011/1061.html" xr:uid="{F27A38B2-A7E2-4747-8D7A-893CBBCA520B}"/>
    <hyperlink ref="A115" r:id="rId253" display="http://www.utc-ic.com/2011/1011/2SC5305.html" xr:uid="{CFB7E19C-1E60-4380-91A1-371CBAF77854}"/>
    <hyperlink ref="A81" r:id="rId254" display="http://www.utc-ic.com/2011/1011/2SC2625.html" xr:uid="{C36D2912-D1A1-45B5-AB57-86C5AF1157F9}"/>
    <hyperlink ref="A88" r:id="rId255" display="http://www.utc-ic.com/2011/1011/2SC3320.html" xr:uid="{BCB42C09-17BC-4505-89DC-7A9F81B596C9}"/>
    <hyperlink ref="A437" r:id="rId256" display="http://www.utc-ic.com/2011/1011/TUL1102.html" xr:uid="{CFF1F476-9829-4BB0-AFDB-B9510C490B92}"/>
    <hyperlink ref="A438" r:id="rId257" display="http://www.utc-ic.com/2011/1011/TUL1203.html" xr:uid="{936E4C6B-1CE8-4EA3-8A8C-3138A975CE77}"/>
    <hyperlink ref="A112" r:id="rId258" display="http://www.utc-ic.com/2011/1011/2SC5027E.html" xr:uid="{B4CFE9A5-EDB6-404F-99B5-3BC2231C8840}"/>
    <hyperlink ref="A208" r:id="rId259" display="http://www.utc-ic.com/2011/1011/BU508AFI.html" xr:uid="{0289B0A5-955B-4D44-9D61-B1EF0A9D3F31}"/>
    <hyperlink ref="A117" r:id="rId260" display="http://www.utc-ic.com/2011/1011/2SC5353B.html" xr:uid="{D2EBD0B4-CCCF-4061-B951-9D0738A57881}"/>
    <hyperlink ref="A500" r:id="rId261" display="http://www.utc-ic.com/2011/1011/UT2274.html" xr:uid="{85A72706-D427-47C5-BC3F-93D3B986E5B0}"/>
    <hyperlink ref="A87" r:id="rId262" display="http://www.utc-ic.com/2011/1011/2SC3149.html" xr:uid="{CC820D47-981E-40B1-925E-871426A854CC}"/>
    <hyperlink ref="A393" r:id="rId263" display="http://www.utc-ic.com/2011/1011/N5027.html" xr:uid="{C2617BF5-570E-4F52-B3AD-B12CF3E05ABB}"/>
    <hyperlink ref="A111" r:id="rId264" display="http://www.utc-ic.com/2011/1011/2SC5027.html" xr:uid="{0B2067C7-00C3-4FE0-BDC9-207C197FB9FF}"/>
    <hyperlink ref="A116" r:id="rId265" display="http://www.utc-ic.com/2011/1011/2SC5353.html" xr:uid="{2DB9A0A2-4A33-41A4-BEFC-D67E1DF8265D}"/>
    <hyperlink ref="A213" r:id="rId266" display="http://www.utc-ic.com/2011/1011/C6084.html" xr:uid="{D75A883B-D345-41D5-9A5C-563005FE4FFE}"/>
    <hyperlink ref="A350" r:id="rId267" display="http://www.utc-ic.com/2011/1011/MMBTA13.html" xr:uid="{F0B8802F-6AA7-4AA1-8EAB-7560BA45F0DD}"/>
    <hyperlink ref="A351" r:id="rId268" display="http://www.utc-ic.com/2011/1011/MMBTA14.html" xr:uid="{092AD43D-B920-4029-B03C-4AABB5CE0CB9}"/>
    <hyperlink ref="A406" r:id="rId269" display="http://www.utc-ic.com/2011/1011/PZTA14.html" xr:uid="{D979F20A-7A13-4EE9-B0E2-18B9B9977FCD}"/>
    <hyperlink ref="A423" r:id="rId270" display="http://www.utc-ic.com/2011/1011/TIP110A.html" xr:uid="{780C07CF-A3CB-446E-B22D-5CF8FC0B74E2}"/>
    <hyperlink ref="A424" r:id="rId271" display="http://www.utc-ic.com/2011/1011/TIP112.html" xr:uid="{19579F00-F3C2-4747-A966-51560164E76C}"/>
    <hyperlink ref="A425" r:id="rId272" display="http://www.utc-ic.com/2011/1011/TIP122.html" xr:uid="{EA86DDE6-74A6-45EA-9C7E-62152E69AA95}"/>
    <hyperlink ref="A427" r:id="rId273" display="http://www.utc-ic.com/2011/1011/TIP127.html" xr:uid="{509BD1DD-FEB8-47CD-A124-32799FA04BCC}"/>
    <hyperlink ref="A421" r:id="rId274" display="http://www.utc-ic.com/2011/1011/TIP102.html" xr:uid="{98D655C2-DB74-4DFC-B585-73D1210E747B}"/>
    <hyperlink ref="A422" r:id="rId275" display="http://www.utc-ic.com/2011/1011/TIP107.html" xr:uid="{0EEAEC62-4D60-4B29-B3A3-FE47EDB006B5}"/>
    <hyperlink ref="A448" r:id="rId276" display="http://www.utc-ic.com/2011/1011/UD2195.html" xr:uid="{461C65B0-313B-4BFB-894C-BE870F28AA1C}"/>
    <hyperlink ref="A203" r:id="rId277" display="http://www.utc-ic.com/2011/1011/BTC1510F3.html" xr:uid="{6BCDEF17-4235-4C2E-8858-E16CAEC40390}"/>
    <hyperlink ref="A209" r:id="rId278" display="http://www.utc-ic.com/2011/1011/BU931.html" xr:uid="{60B31E75-A730-4257-BF58-16AAE0E7B805}"/>
    <hyperlink ref="A211" r:id="rId279" display="http://www.utc-ic.com/2011/1011/BU941.html" xr:uid="{E49DD239-5530-4315-B3CB-5DADB86F5FC9}"/>
    <hyperlink ref="A210" r:id="rId280" display="http://www.utc-ic.com/2011/1011/BU931Z.html" xr:uid="{1D212028-792D-4464-86C7-047F1D9A0764}"/>
    <hyperlink ref="A276" r:id="rId281" display="http://www.utc-ic.com/2011/1011/IMT17.html" xr:uid="{5C9B2383-C514-499A-849C-41F3CC866B4D}"/>
    <hyperlink ref="A278" r:id="rId282" display="http://www.utc-ic.com/2011/1011/IMX17.html" xr:uid="{0A950FE6-D826-4C21-BFFA-1EBEC7092F39}"/>
    <hyperlink ref="A277" r:id="rId283" display="http://www.utc-ic.com/2011/0908/IMT2A.html" xr:uid="{5613B4AD-BE92-417A-AE12-7554FF1662E2}"/>
    <hyperlink ref="A279" r:id="rId284" display="http://www.utc-ic.com/2011/0913/IMZ2A.html" xr:uid="{3DB38EB0-1F5F-405C-9E70-C1C34BA195F4}"/>
    <hyperlink ref="A372" r:id="rId285" display="http://www.utc-ic.com/2013/0624/3165.html" xr:uid="{3579CCE1-B554-46DE-8FEB-8F1B12A40029}"/>
    <hyperlink ref="A65" r:id="rId286" display="http://www.utc-ic.com/2012/0309/2SB772L.html" xr:uid="{6C050011-B8BB-4D96-9FC0-6FFE8DE97DB4}"/>
    <hyperlink ref="A46" r:id="rId287" display="http://www.utc-ic.com/2012/0313/2SB1017.html" xr:uid="{174FF3C1-54B1-49EE-B080-197C6D344BE4}"/>
    <hyperlink ref="A74" r:id="rId288" display="http://www.utc-ic.com/2012/0417/2637.html" xr:uid="{2D7AE677-BE15-49AC-B238-258C86EB398D}"/>
    <hyperlink ref="A33" r:id="rId289" display="http://www.utc-ic.com/2013/0301/3036.html" xr:uid="{3C788FA4-9DA3-4DCB-A26C-D13690535D70}"/>
    <hyperlink ref="A234" r:id="rId290" display="http://www.utc-ic.com/2015/0724/4031.html" xr:uid="{453BDDFB-1B23-48CF-9BD6-60825EF7D16E}"/>
    <hyperlink ref="A376" r:id="rId291" display="http://www.utc-ic.com/2015/1211/4322.html" xr:uid="{8FD7F3BD-FCA7-4052-BBD7-564511FA9C92}"/>
    <hyperlink ref="A373" r:id="rId292" display="http://www.utc-ic.com/2013/0624/3166.html" xr:uid="{4F417E3F-44AA-465F-861C-DBF832A8EA43}"/>
    <hyperlink ref="A383" r:id="rId293" display="http://www.utc-ic.com/2019/1202/5922.html" xr:uid="{8F15BB29-F678-4717-ADF9-1E36A549B38C}"/>
    <hyperlink ref="A34" r:id="rId294" display="http://www.utc-ic.com/2013/0301/3037.html" xr:uid="{6A517875-1EA3-4EF9-81D9-8CEA97D59D15}"/>
    <hyperlink ref="A79" r:id="rId295" display="http://www.utc-ic.com/2012/0628/2846.html" xr:uid="{82E8957A-4792-428B-8743-1F44AD34433C}"/>
    <hyperlink ref="A334" r:id="rId296" display="http://www.utc-ic.com/2012/1018/2933.html" xr:uid="{8B992279-8EAD-41A7-B120-85EDDEEC5AE1}"/>
    <hyperlink ref="A414" r:id="rId297" display="http://www.utc-ic.com/2012/0816/2896.html" xr:uid="{6D3F9021-33ED-4E30-8F36-45E5D4A51C50}"/>
    <hyperlink ref="A465" r:id="rId298" display="http://www.utc-ic.com/2015/0409/3896.html" xr:uid="{078DF572-3917-46FF-8C5D-CA87B87BB3BB}"/>
    <hyperlink ref="A54" r:id="rId299" display="http://www.utc-ic.com/2015/0410/3905.html" xr:uid="{267D5F15-36B2-4304-AEBB-80169C92BAE1}"/>
    <hyperlink ref="A197" r:id="rId300" display="http://www.utc-ic.com/2015/0409/3892.html" xr:uid="{3AF77504-FCA5-47E7-9FC0-E4352FB57BC1}"/>
    <hyperlink ref="A308" r:id="rId301" display="http://www.utc-ic.com/2015/0513/3925.html" xr:uid="{50118B05-2017-41A6-8D0C-EB3A6827B197}"/>
    <hyperlink ref="A370" r:id="rId302" display="http://www.utc-ic.com/2012/0627/2832.html" xr:uid="{5A378AA7-D253-4F85-932F-8ACE88E6F14E}"/>
    <hyperlink ref="A494" r:id="rId303" display="http://www.utc-ic.com/2020/0403/6066.html" xr:uid="{93385A51-3182-4839-82FC-48C01B5F16C3}"/>
    <hyperlink ref="A103" r:id="rId304" display="http://www.utc-ic.com/2013/0301/3038.html" xr:uid="{F27C708F-7B26-415A-BA9F-0AA5168C5974}"/>
    <hyperlink ref="A357" r:id="rId305" display="http://www.utc-ic.com/2013/0124/2987.html" xr:uid="{6CA09EA1-2FA1-4DD6-873F-79DA8F0D0DD5}"/>
    <hyperlink ref="A264" r:id="rId306" display="http://www.utc-ic.com/2015/1105/4241.html" xr:uid="{7E1ED533-21DD-4F1B-A829-25870C283050}"/>
    <hyperlink ref="A26" r:id="rId307" display="http://www.utc-ic.com/2013/0304/3046.html" xr:uid="{8A052871-C5C5-4EF0-BB63-9C7C00DF5A5C}"/>
    <hyperlink ref="A232" r:id="rId308" display="http://www.utc-ic.com/2015/0724/4030.html" xr:uid="{5C47E390-D02F-4814-8B4B-B0B4F9A6BC89}"/>
    <hyperlink ref="A307" r:id="rId309" display="http://www.utc-ic.com/2013/0830/3287.html" xr:uid="{ABC1190E-5A51-4CE8-8CBB-18D7777CF22E}"/>
    <hyperlink ref="A254" r:id="rId310" display="http://www.utc-ic.com/2014/1219/3813.html" xr:uid="{5A473862-3AD0-4130-9663-4AA773185D06}"/>
    <hyperlink ref="A104" r:id="rId311" display="http://www.utc-ic.com/2013/0301/3039.html" xr:uid="{9AC44D93-AAAB-43C3-876F-3FED5A69C506}"/>
    <hyperlink ref="A179" r:id="rId312" display="http://www.utc-ic.com/2012/1026/2943.html" xr:uid="{A99D02D3-61C5-498A-9D0F-D0829DE30BBB}"/>
    <hyperlink ref="A130" r:id="rId313" display="http://www.utc-ic.com/2012/0313/2SD1628.html" xr:uid="{35C6B264-1F4D-45EA-A709-DD6D19E3A62A}"/>
    <hyperlink ref="A7" r:id="rId314" display="http://www.utc-ic.com/2012/0316/5302.html" xr:uid="{5080F849-CDFC-448E-809F-BCF901366673}"/>
    <hyperlink ref="A160" r:id="rId315" display="http://www.utc-ic.com/2012/0316/5303D.html" xr:uid="{50D8AE6E-926C-4B47-8966-9305792D11CE}"/>
    <hyperlink ref="A50" r:id="rId316" display="http://www.utc-ic.com/2012/0319/2SB1182.html" xr:uid="{E9963096-9F2E-4968-913E-072D11915D36}"/>
    <hyperlink ref="A214" r:id="rId317" display="http://www.utc-ic.com/2012/0327/2402.html" xr:uid="{02D22E54-7CAB-4644-B954-FBE01E7F128A}"/>
    <hyperlink ref="A224" r:id="rId318" display="http://www.utc-ic.com/2012/0328/2403.html" xr:uid="{3E18AAB0-B2BC-4DCF-9C14-33D098318B1E}"/>
    <hyperlink ref="A225" r:id="rId319" display="http://www.utc-ic.com/2012/0328/2404.html" xr:uid="{483E43AA-D77D-4B83-A65E-6AE8D33D45AB}"/>
    <hyperlink ref="A226" r:id="rId320" display="http://www.utc-ic.com/2012/0328/2405.html" xr:uid="{853BF330-E190-430C-A905-E4DD736EABAD}"/>
    <hyperlink ref="A228" r:id="rId321" display="http://www.utc-ic.com/2012/0328/2406.html" xr:uid="{86C7E0DC-C8D6-4082-AFD3-1D6A3C45B4AB}"/>
    <hyperlink ref="A229" r:id="rId322" display="http://www.utc-ic.com/2012/0328/2407.html" xr:uid="{6D6A8666-16C0-4210-B576-B432C1FC07BA}"/>
    <hyperlink ref="A230" r:id="rId323" display="http://www.utc-ic.com/2012/0328/2408.html" xr:uid="{9C99CAF5-0530-4AD2-8732-567C59B90747}"/>
    <hyperlink ref="A231" r:id="rId324" display="http://www.utc-ic.com/2012/0328/2409.html" xr:uid="{1A64DDD6-62E0-4C5F-A417-98801CCD6A72}"/>
    <hyperlink ref="A233" r:id="rId325" display="http://www.utc-ic.com/2012/0328/2411.html" xr:uid="{EFD457BF-393D-46CC-A17C-F1109F638011}"/>
    <hyperlink ref="A97" r:id="rId326" display="http://www.utc-ic.com/2015/0225/3860.html" xr:uid="{017E5B5F-BDD4-4455-A39D-2AF158DE454F}"/>
    <hyperlink ref="A149" r:id="rId327" display="http://www.utc-ic.com/2015/0225/3861.html" xr:uid="{2627FFAB-07DA-489D-A9A1-9BB4DB5D5898}"/>
    <hyperlink ref="A235" r:id="rId328" display="http://www.utc-ic.com/2012/0328/2413.html" xr:uid="{54F19054-1875-4E18-BEA3-3EE0EBBF8B5E}"/>
    <hyperlink ref="A236" r:id="rId329" display="http://www.utc-ic.com/2012/0328/2414.html" xr:uid="{11862F18-0540-41FA-B7E1-05EF798D6AA6}"/>
    <hyperlink ref="A237" r:id="rId330" display="http://www.utc-ic.com/2012/0328/2415.html" xr:uid="{888E2B72-D573-49DA-B454-49781458D0CB}"/>
    <hyperlink ref="A238" r:id="rId331" display="http://www.utc-ic.com/2012/0328/2416.html" xr:uid="{D1C35F7C-FD54-4E87-8F5C-9BB0EA373A62}"/>
    <hyperlink ref="A239" r:id="rId332" display="http://www.utc-ic.com/2012/0328/2417.html" xr:uid="{AE733E15-7BA3-4B16-9E9C-920D06E2987F}"/>
    <hyperlink ref="A240" r:id="rId333" display="http://www.utc-ic.com/2012/0328/2418.html" xr:uid="{B0BC2159-C392-4E4C-8D75-BAC3DF093DFF}"/>
    <hyperlink ref="A241" r:id="rId334" display="http://www.utc-ic.com/2012/0328/2419.html" xr:uid="{C863BBF2-1566-465F-998F-5CFF1E04EFA2}"/>
    <hyperlink ref="A242" r:id="rId335" display="http://www.utc-ic.com/2012/0328/2420.html" xr:uid="{F5446A0F-D12E-4EE7-A978-1BE1BB3F9713}"/>
    <hyperlink ref="A243" r:id="rId336" display="http://www.utc-ic.com/2012/0328/2421.html" xr:uid="{B9DB0667-0974-4982-90FA-4AEB4F2A23EC}"/>
    <hyperlink ref="A245" r:id="rId337" display="http://www.utc-ic.com/2012/0328/2422.html" xr:uid="{6EC5530F-49E3-4F41-982A-CD79B31B4B50}"/>
    <hyperlink ref="A246" r:id="rId338" display="http://www.utc-ic.com/2012/0328/2423.html" xr:uid="{276462C9-8EE0-4FDF-870E-79617307B35B}"/>
    <hyperlink ref="A247" r:id="rId339" display="http://www.utc-ic.com/2012/0328/2424.html" xr:uid="{F00A649A-376E-4803-A67A-12D36D3837AA}"/>
    <hyperlink ref="A248" r:id="rId340" display="http://www.utc-ic.com/2012/0328/2425.html" xr:uid="{4BB48955-2573-4E16-AD61-EEDD349EF3CB}"/>
    <hyperlink ref="A249" r:id="rId341" display="http://www.utc-ic.com/2012/0328/2426.html" xr:uid="{9864E3E0-0459-4FBF-871E-D69820EF576D}"/>
    <hyperlink ref="A250" r:id="rId342" display="http://www.utc-ic.com/2012/0328/2427.html" xr:uid="{E1083335-A831-4997-996A-A6104DA4AAFA}"/>
    <hyperlink ref="A251" r:id="rId343" display="http://www.utc-ic.com/2012/0328/2428.html" xr:uid="{DAA334D5-39BC-42AC-BEEF-08D5E957987C}"/>
    <hyperlink ref="A252" r:id="rId344" display="http://www.utc-ic.com/2012/0328/2429.html" xr:uid="{299E71B2-F642-47E9-BDFE-0DB1119369D3}"/>
    <hyperlink ref="A369" r:id="rId345" display="http://www.utc-ic.com/2012/0621/2831.html" xr:uid="{1828365A-C364-4BBF-A995-BE9785D53592}"/>
    <hyperlink ref="A253" r:id="rId346" display="http://www.utc-ic.com/2012/0328/2431.html" xr:uid="{DF66F72E-C1F1-4E20-B770-A3788FF5A6F2}"/>
    <hyperlink ref="A306" r:id="rId347" display="http://www.utc-ic.com/2015/0303/3869.html" xr:uid="{7A6923C3-F53C-4AC9-9EF5-12E37402B0A1}"/>
    <hyperlink ref="A255" r:id="rId348" display="http://www.utc-ic.com/2012/0328/2433.html" xr:uid="{EB2109DE-1D74-4803-AFB1-34C1B545EF2B}"/>
    <hyperlink ref="A257" r:id="rId349" display="http://www.utc-ic.com/2012/0328/2435.html" xr:uid="{B207E5EE-63E0-486C-BABC-7242FFB7F037}"/>
    <hyperlink ref="A258" r:id="rId350" display="http://www.utc-ic.com/2012/0328/2436.html" xr:uid="{4D67F66D-AD25-4883-8D41-389CB34D4977}"/>
    <hyperlink ref="A259" r:id="rId351" display="http://www.utc-ic.com/2012/0328/2437.html" xr:uid="{CB3D9A4E-A153-40DC-8934-A8B5A584578B}"/>
    <hyperlink ref="A261" r:id="rId352" display="http://www.utc-ic.com/2012/0328/2439.html" xr:uid="{4658A71D-DA80-4344-9872-1045A477B528}"/>
    <hyperlink ref="A262" r:id="rId353" display="http://www.utc-ic.com/2012/0328/2440.html" xr:uid="{9405E48A-D777-4362-9F04-C674C2C2E575}"/>
    <hyperlink ref="A263" r:id="rId354" display="http://www.utc-ic.com/2012/0328/2441.html" xr:uid="{0F5C9ABA-C5C5-472F-8A30-D744B02B2A1F}"/>
    <hyperlink ref="A265" r:id="rId355" display="http://www.utc-ic.com/2012/0328/2442.html" xr:uid="{B45F87F0-F6DE-4356-ABE0-C10C203B60A9}"/>
    <hyperlink ref="A266" r:id="rId356" display="http://www.utc-ic.com/2012/0328/2443.html" xr:uid="{EA767024-E2C7-4361-839D-D90AB9EDE3CC}"/>
    <hyperlink ref="A267" r:id="rId357" display="http://www.utc-ic.com/2012/0328/2444.html" xr:uid="{1B1416CA-785A-4B2F-A2EC-9BE75EFC9AB2}"/>
    <hyperlink ref="A268" r:id="rId358" display="http://www.utc-ic.com/2012/0328/2445.html" xr:uid="{87ECFD4E-C1CD-4A99-96D9-3A8C2D0A82C2}"/>
    <hyperlink ref="A312" r:id="rId359" display="http://www.utc-ic.com/2012/0330/2498.html" xr:uid="{12C9D577-5AD8-43BB-A26F-4DEE8C078ADC}"/>
    <hyperlink ref="A353" r:id="rId360" display="http://www.utc-ic.com/2012/0330/2500.html" xr:uid="{EFFE53CB-802B-4F3D-B428-6167B52E98EF}"/>
    <hyperlink ref="A348" r:id="rId361" display="http://www.utc-ic.com/2012/0330/2501.html" xr:uid="{C145D551-5D13-4EBA-A322-08B80FA39656}"/>
    <hyperlink ref="A363" r:id="rId362" display="http://www.utc-ic.com/2012/0330/2502.html" xr:uid="{67FABB25-F8A1-4677-820E-451492A57E91}"/>
    <hyperlink ref="A364" r:id="rId363" display="http://www.utc-ic.com/2012/0330/2503.html" xr:uid="{F107B41C-9D95-476D-B0C2-C347D035DB7E}"/>
    <hyperlink ref="A366" r:id="rId364" display="http://www.utc-ic.com/2012/0330/2504.html" xr:uid="{0034DB76-AEDA-4CDC-97A9-5FBF152F6F78}"/>
    <hyperlink ref="A367" r:id="rId365" display="http://www.utc-ic.com/2012/0330/2505.html" xr:uid="{B681A85C-E413-4BEA-A28F-8630DD246CAC}"/>
    <hyperlink ref="A368" r:id="rId366" display="http://www.utc-ic.com/2012/0330/2506.html" xr:uid="{B6F4E03A-4809-4753-B46D-E8E5DDA804A8}"/>
    <hyperlink ref="A371" r:id="rId367" display="http://www.utc-ic.com/2012/0330/2507.html" xr:uid="{BE6BC08C-1BFB-4FFB-AB52-8273F3FB3891}"/>
    <hyperlink ref="A384" r:id="rId368" display="http://www.utc-ic.com/2012/0330/2509.html" xr:uid="{37C0905C-A22E-4DED-A7C6-C7ADD31FA8E3}"/>
    <hyperlink ref="A392" r:id="rId369" display="http://www.utc-ic.com/2012/0330/2510.html" xr:uid="{62D1EB11-7AB9-489F-8018-6C3AC6E7D18C}"/>
    <hyperlink ref="A397" r:id="rId370" display="http://www.utc-ic.com/2012/0330/2524.html" xr:uid="{7DA35F78-BBE9-4DA3-AAF6-A558DF49D262}"/>
    <hyperlink ref="A440" r:id="rId371" display="http://www.utc-ic.com/2012/0406/2629.html" xr:uid="{423405FA-20C2-49FC-817E-23224A095E86}"/>
    <hyperlink ref="A439" r:id="rId372" display="http://www.utc-ic.com/2012/0406/2630.html" xr:uid="{38157036-F2C9-4884-9482-E13F8F0D4943}"/>
    <hyperlink ref="A442" r:id="rId373" display="http://www.utc-ic.com/2012/0406/2635.html" xr:uid="{DED21BE2-1024-460F-8F1C-09950342293D}"/>
    <hyperlink ref="A451" r:id="rId374" display="http://www.utc-ic.com/2012/0417/2643.html" xr:uid="{61F527AD-783A-435C-8020-97CCC14C47E7}"/>
    <hyperlink ref="A452" r:id="rId375" display="http://www.utc-ic.com/2012/0417/2644.html" xr:uid="{EEF37E23-3753-4537-937A-D75AD7C14F82}"/>
    <hyperlink ref="A447" r:id="rId376" display="http://www.utc-ic.com/2012/0417/2645.html" xr:uid="{196605B2-33D3-460B-9005-A33C0A885695}"/>
    <hyperlink ref="A459" r:id="rId377" display="http://www.utc-ic.com/2012/0417/2648.html" xr:uid="{C3C289BA-624A-4377-986A-A466F933050A}"/>
    <hyperlink ref="A460" r:id="rId378" display="http://www.utc-ic.com/2012/0417/2649.html" xr:uid="{BFF79B46-755A-4159-8CB0-1681CB64DF41}"/>
    <hyperlink ref="A461" r:id="rId379" display="http://www.utc-ic.com/2012/0417/2650.html" xr:uid="{BD1A4F8C-26E9-4ACE-9779-ADD5D4C4B9A5}"/>
    <hyperlink ref="A463" r:id="rId380" display="http://www.utc-ic.com/2012/0417/2651.html" xr:uid="{84AAD8D0-8E08-44ED-A4B9-A9036744B056}"/>
    <hyperlink ref="A466" r:id="rId381" display="http://www.utc-ic.com/2012/0417/2652.html" xr:uid="{07D1BBDB-DAAB-4E90-94D6-9EFC9592D167}"/>
    <hyperlink ref="A458" r:id="rId382" display="http://www.utc-ic.com/2012/0417/2653.html" xr:uid="{019F9896-C69F-4A8A-8CDC-DDFA787270A3}"/>
    <hyperlink ref="A467" r:id="rId383" display="http://www.utc-ic.com/2012/0417/2654.html" xr:uid="{6D93ABA8-3F7E-4060-9944-906F869B6A58}"/>
    <hyperlink ref="A311" r:id="rId384" display="http://www.utc-ic.com/2012/0418/2674.html" xr:uid="{E6A50658-0737-4468-BC74-30D835D850B7}"/>
    <hyperlink ref="A497" r:id="rId385" display="http://www.utc-ic.com/2012/0418/2684.html" xr:uid="{A2DE57D3-886F-4D89-8992-143BEB3384D0}"/>
    <hyperlink ref="A294" r:id="rId386" display="http://www.utc-ic.com/2012/0517/2762.html" xr:uid="{187A4C0F-519A-4254-81EB-480640FF5EA3}"/>
    <hyperlink ref="A125" r:id="rId387" display="http://www.utc-ic.com/2012/0627/2833.html" xr:uid="{1A59B000-D0F7-4911-834E-2D19EC49EFAD}"/>
    <hyperlink ref="A444" r:id="rId388" display="http://www.utc-ic.com/2012/0827/2903.html" xr:uid="{81270167-56BC-4D85-9AAC-B43C09495A7E}"/>
    <hyperlink ref="A59" r:id="rId389" display="http://www.utc-ic.com/2012/1010/2918.html" xr:uid="{F2EA9CB5-C0BC-473B-A6D7-DB816CB14531}"/>
    <hyperlink ref="A455" r:id="rId390" display="http://www.utc-ic.com/2012/1012/2929.html" xr:uid="{89FEDB7F-FC6F-4C59-B632-D81C3153E5FD}"/>
    <hyperlink ref="A298" r:id="rId391" display="http://www.utc-ic.com/2012/1101/2951.html" xr:uid="{8652D3C7-7F38-4DAC-A9E4-8012030330E7}"/>
    <hyperlink ref="A158" r:id="rId392" display="http://www.utc-ic.com/2013/0305/3058.html" xr:uid="{0E60DC26-8848-4888-8AE0-713FE6F281AE}"/>
    <hyperlink ref="A157" r:id="rId393" display="http://www.utc-ic.com/2013/0305/3059.html" xr:uid="{07391634-E601-497B-9740-FE67EB00F49E}"/>
    <hyperlink ref="A156" r:id="rId394" display="http://www.utc-ic.com/2013/0305/3060.html" xr:uid="{3F37B983-A4F1-4A02-83ED-EE67670C0921}"/>
    <hyperlink ref="A464" r:id="rId395" display="http://www.utc-ic.com/2013/0702/3176.html" xr:uid="{EB7CFB00-194A-4D80-B9AC-4CCE546B1892}"/>
    <hyperlink ref="A318" r:id="rId396" display="http://www.utc-ic.com/2013/0423/3084.html" xr:uid="{71013745-9C7B-417E-B2FC-47FD558998F9}"/>
    <hyperlink ref="A319" r:id="rId397" display="http://www.utc-ic.com/2013/0424/3087.html" xr:uid="{7B084D70-00B3-4EFA-89B6-63151B66F4AB}"/>
    <hyperlink ref="A420" r:id="rId398" display="http://www.utc-ic.com/2013/0503/3104.html" xr:uid="{B6F08583-0FB9-412B-8BDE-C092D8FFC43E}"/>
    <hyperlink ref="A143" r:id="rId399" display="http://www.utc-ic.com/2013/0503/3106.html" xr:uid="{F9937180-7C6A-47C6-9934-F6CD2115FDBF}"/>
    <hyperlink ref="A305" r:id="rId400" display="http://www.utc-ic.com/2013/0509/3111.html" xr:uid="{5A057CF1-9069-4729-ADB1-20EF5EA69C95}"/>
    <hyperlink ref="A287" r:id="rId401" display="http://www.utc-ic.com/2013/0516/3114.html" xr:uid="{2E315300-0FFC-4E97-AFBA-97BCD3F52C36}"/>
    <hyperlink ref="A291" r:id="rId402" display="http://www.utc-ic.com/2013/0517/3118.html" xr:uid="{FF55AE26-EAC4-4F0F-90D8-66BC7E6E0EEE}"/>
    <hyperlink ref="A286" r:id="rId403" display="http://www.utc-ic.com/2013/0527/3121.html" xr:uid="{5CCD9A13-398A-48EA-A191-261AFCD89E83}"/>
    <hyperlink ref="A194" r:id="rId404" display="http://www.utc-ic.com/2013/0604/3127.html" xr:uid="{3568D280-30E8-4532-B6E7-E379A5C85BE5}"/>
    <hyperlink ref="A196" r:id="rId405" display="http://www.utc-ic.com/2013/0604/3128.html" xr:uid="{84866D98-C6D7-4F10-9694-9E6E8D3FE35D}"/>
    <hyperlink ref="A418" r:id="rId406" display="http://www.utc-ic.com/2013/0604/3132.html" xr:uid="{7D49D1CD-5E07-4C78-BA96-0D1ECDC64069}"/>
    <hyperlink ref="A296" r:id="rId407" display="http://www.utc-ic.com/2013/0624/3167.html" xr:uid="{C7649A76-9B44-43C3-829B-7E180E875035}"/>
    <hyperlink ref="A477" r:id="rId408" display="http://www.utc-ic.com/2013/0625/3172.html" xr:uid="{CB6F6C8A-9856-4470-B4CF-EE945282FE04}"/>
    <hyperlink ref="A475" r:id="rId409" display="http://www.utc-ic.com/2013/0625/3173.html" xr:uid="{EB3078E9-7879-42D5-B49B-38671BE44E65}"/>
    <hyperlink ref="A450" r:id="rId410" display="http://www.utc-ic.com/2013/0924/3302.html" xr:uid="{0A207D34-81EB-45FE-8349-B886562F50E4}"/>
    <hyperlink ref="A190" r:id="rId411" display="http://www.utc-ic.com/2013/0929/3312.html" xr:uid="{F77E3BB8-872E-4F68-9CD1-19BAC46F9EC2}"/>
    <hyperlink ref="A195" r:id="rId412" display="http://www.utc-ic.com/2013/1029/3321.html" xr:uid="{071F2038-F61F-43D4-91CE-B40475573998}"/>
    <hyperlink ref="A468" r:id="rId413" display="http://www.utc-ic.com/2013/1029/3327.html" xr:uid="{F5EF84E0-F999-44DA-8D3D-E1DEC1C2F752}"/>
    <hyperlink ref="A297" r:id="rId414" display="http://www.utc-ic.com/2013/1125/3343.html" xr:uid="{5C761054-EF94-4379-BC14-1896485CE7A7}"/>
    <hyperlink ref="A315" r:id="rId415" display="http://www.utc-ic.com/2019/0924/5877.html" xr:uid="{68ED3700-E84E-4FE5-9921-D28236ABC1A2}"/>
    <hyperlink ref="A321" r:id="rId416" display="http://www.utc-ic.com/2019/0924/5878.html" xr:uid="{209606A5-C9FC-4BFB-91B4-ED4A7D4D0856}"/>
    <hyperlink ref="A501" r:id="rId417" display="http://www.utc-ic.com/2019/1210/5940.html" xr:uid="{268D8CC9-6166-4424-8EFE-BB919C2E4B78}"/>
    <hyperlink ref="A275" r:id="rId418" display="http://www.utc-ic.com/2019/0919/5868.html" xr:uid="{9694EC7A-8E80-420D-BB54-8DE21CCB1942}"/>
    <hyperlink ref="A295" r:id="rId419" display="http://www.utc-ic.com/2019/0924/5876.html" xr:uid="{B62E1F1C-B400-4E76-9F2B-C1BED8DA26A9}"/>
    <hyperlink ref="A155" r:id="rId420" display="http://www.utc-ic.com/2014/0108/3447.html" xr:uid="{37955BB7-E4D0-4CE0-AB08-6D8DFF3BCD71}"/>
    <hyperlink ref="A72" r:id="rId421" display="http://www.utc-ic.com/2014/0109/3450.html" xr:uid="{BC2DB563-5D60-475F-A9C8-F25780AF5856}"/>
    <hyperlink ref="A133" r:id="rId422" display="http://www.utc-ic.com/2014/0110/3451.html" xr:uid="{D6B681FD-B5BA-4347-A5FB-8779710C700C}"/>
    <hyperlink ref="A426" r:id="rId423" display="http://www.utc-ic.com/2019/0808/5832.html" xr:uid="{721666F7-6EAF-403B-812D-49F4FE9899AC}"/>
    <hyperlink ref="A434" r:id="rId424" display="http://www.utc-ic.com/2019/0712/5808.html" xr:uid="{BA76ACE4-FFD4-4C0E-B69C-209232FB0F42}"/>
    <hyperlink ref="A337" r:id="rId425" display="http://www.utc-ic.com/2019/0718/5821.html" xr:uid="{02C0545D-DD6D-485A-8E7A-FA3B3213B12E}"/>
    <hyperlink ref="A313" r:id="rId426" display="http://www.utc-ic.com/2014/0110/3457.html" xr:uid="{0A05BE3F-3598-4E03-9CE0-E91A99B2D1F5}"/>
    <hyperlink ref="A314" r:id="rId427" display="http://www.utc-ic.com/2014/0110/3458.html" xr:uid="{E92C5907-86E0-4FA4-A4E2-AC87BA16F5C9}"/>
    <hyperlink ref="A94" r:id="rId428" display="http://www.utc-ic.com/2018/0518/5434.html" xr:uid="{9F430CA8-65F4-41D4-9AEA-8351AE5B4B94}"/>
    <hyperlink ref="A359" r:id="rId429" display="http://www.utc-ic.com/2018/0413/5315.html" xr:uid="{F388C0D7-E07F-403E-9468-FF40DB946716}"/>
    <hyperlink ref="A107" r:id="rId430" display="http://www.utc-ic.com/2019/0515/5782.html" xr:uid="{1C6A544A-B048-433D-8F3C-32264063E4AF}"/>
    <hyperlink ref="A178" r:id="rId431" display="http://www.utc-ic.com/2019/0710/5803.html" xr:uid="{1E6D96C5-32A4-4E13-B0D1-151F70431019}"/>
    <hyperlink ref="A256" r:id="rId432" display="http://www.utc-ic.com/2018/1214/5665.html" xr:uid="{318728D5-DB54-46C8-A471-0EA39D77D7A4}"/>
    <hyperlink ref="A496" r:id="rId433" display="http://www.utc-ic.com/2020/0104/5955.html" xr:uid="{76CF3FAC-5F7A-4A0F-B214-0247670B1974}"/>
    <hyperlink ref="A499" r:id="rId434" display="http://www.utc-ic.com/2020/0104/5956.html" xr:uid="{3949061C-E525-4DE4-A2FE-7EA2264C2EB0}"/>
    <hyperlink ref="A493" r:id="rId435" display="http://www.utc-ic.com/2020/0104/5954.html" xr:uid="{C002B34E-2D2A-4060-9559-BBA2CEB13FAE}"/>
    <hyperlink ref="A481" r:id="rId436" display="http://www.utc-ic.com/2014/0213/3484.html" xr:uid="{795F895A-6F00-46DC-A693-05A6F326A3AE}"/>
    <hyperlink ref="A483" r:id="rId437" display="http://www.utc-ic.com/2014/0213/3485.html" xr:uid="{0E18E261-C7FA-4D3E-B3AA-A173B43328E8}"/>
    <hyperlink ref="A122" r:id="rId438" display="http://www.utc-ic.com/2019/1205/5934.html" xr:uid="{7FFE1AD3-5B74-426B-B433-FCFC2ACA856C}"/>
    <hyperlink ref="A502" r:id="rId439" display="http://www.utc-ic.com/2019/1207/5937.html" xr:uid="{CFD547F9-3848-44C0-8630-7E9418458873}"/>
    <hyperlink ref="A476" r:id="rId440" display="http://www.utc-ic.com/2014/0305/3496.html" xr:uid="{D3F1B9EB-E9F5-478B-B4BE-5CB1456F791C}"/>
    <hyperlink ref="A282" r:id="rId441" display="http://www.utc-ic.com/2014/0320/3524.html" xr:uid="{045D63D2-11DB-4BB7-A0AA-0EB2392F9093}"/>
    <hyperlink ref="A436" r:id="rId442" display="http://www.utc-ic.com/2014/0516/3589.html" xr:uid="{B3DB79A3-4A0B-4162-8FEF-A5CC5DD8C7B4}"/>
    <hyperlink ref="A309" r:id="rId443" display="http://www.utc-ic.com/2020/0219/6000.html" xr:uid="{75BD5D18-2365-4593-BE0B-BECDFCD6CDB0}"/>
    <hyperlink ref="A428" r:id="rId444" display="http://www.utc-ic.com/2018/0808/5557.html" xr:uid="{49EC3B5C-1A26-4898-B6C8-4DF8173F18EE}"/>
    <hyperlink ref="A352" r:id="rId445" display="http://www.utc-ic.com/2018/0814/5560.html" xr:uid="{D4168448-3805-49A5-B87D-9F7F10D8D39F}"/>
    <hyperlink ref="A301" r:id="rId446" display="http://www.utc-ic.com/2014/0708/3629.html" xr:uid="{3B671AFB-C1B4-4D9A-B4EC-4FCD2B709C2C}"/>
    <hyperlink ref="A365" r:id="rId447" display="http://www.utc-ic.com/2014/0722/3634.html" xr:uid="{EB16D43C-57BB-428B-BBF2-6E751AA5985C}"/>
    <hyperlink ref="A181" r:id="rId448" display="http://www.utc-ic.com/2014/0819/3683.html" xr:uid="{492441DB-79E9-4AEB-BD05-D080AAE46C5B}"/>
    <hyperlink ref="A76" r:id="rId449" display="http://www.utc-ic.com/2014/0821/3694.html" xr:uid="{77E8B0CD-6FEA-40EC-906C-FCFAF8094B89}"/>
    <hyperlink ref="A379" r:id="rId450" display="http://www.utc-ic.com/2014/0821/3709.html" xr:uid="{1B051C16-11C8-4CA3-8695-E6818E4378EC}"/>
    <hyperlink ref="A449" r:id="rId451" display="http://www.utc-ic.com/2014/0822/3715.html" xr:uid="{782BB878-8D42-44C0-94FA-3EE6403E2179}"/>
    <hyperlink ref="A300" r:id="rId452" display="http://www.utc-ic.com/2014/0909/3726.html" xr:uid="{B88DAA35-DF5F-47A2-A770-FAF77D6C5590}"/>
    <hyperlink ref="A457" r:id="rId453" display="http://www.utc-ic.com/2018/0613/5465.html" xr:uid="{0BFE7E51-C1D8-4885-BD63-78AA9635FA4C}"/>
    <hyperlink ref="A201" r:id="rId454" display="http://www.utc-ic.com/2018/0627/5483.html" xr:uid="{0E597877-DE4F-4EBF-B6FC-6AA7F01132AA}"/>
    <hyperlink ref="A227" r:id="rId455" display="http://www.utc-ic.com/2018/1214/5664.html" xr:uid="{A227F4EF-4F20-4C93-8C44-DF2BE08680A3}"/>
    <hyperlink ref="A222" r:id="rId456" display="http://www.utc-ic.com/2014/0930/3741.html" xr:uid="{F2F4D1F9-B42B-4298-9EDE-AA9246777A2E}"/>
    <hyperlink ref="A223" r:id="rId457" display="http://www.utc-ic.com/2014/0930/3742.html" xr:uid="{72D704A1-5E38-463A-817E-BBC2DCD2D38F}"/>
    <hyperlink ref="A244" r:id="rId458" display="http://www.utc-ic.com/2014/1009/3747.html" xr:uid="{54E603C0-00E5-4E34-AD8E-4F9F1B9B89D4}"/>
    <hyperlink ref="A288" r:id="rId459" display="http://www.utc-ic.com/2014/1024/3773.html" xr:uid="{14C099A0-E9FF-49C9-B009-C2EA6BEA41EF}"/>
    <hyperlink ref="A453" r:id="rId460" display="http://www.utc-ic.com/2015/0811/4078.html" xr:uid="{E51A09A0-B2E6-4C17-BC3F-752CCD0DD12D}"/>
    <hyperlink ref="A320" r:id="rId461" display="http://www.utc-ic.com/2015/1021/4135.html" xr:uid="{6AA56FD7-C351-4B44-8EE9-EFD62C3BBB6D}"/>
    <hyperlink ref="A491" r:id="rId462" display="http://www.utc-ic.com/2015/1026/4172.html" xr:uid="{03DB0619-D885-4D8D-BFE0-8F2C8D0F850A}"/>
    <hyperlink ref="A433" r:id="rId463" display="http://www.utc-ic.com/2015/1027/4199.html" xr:uid="{9E3C3D34-F20D-4B1D-BEEF-10657BA366F9}"/>
    <hyperlink ref="A469" r:id="rId464" display="http://www.utc-ic.com/2016/0113/4344.html" xr:uid="{71B3CAE0-AF1A-4848-AE4B-2EFADA5DA84F}"/>
    <hyperlink ref="A134" r:id="rId465" display="http://www.utc-ic.com/2016/0114/4350.html" xr:uid="{C14BBC0D-C6FA-4A69-AFA8-25921201747B}"/>
    <hyperlink ref="A462" r:id="rId466" display="http://www.utc-ic.com/2016/0425/4548.html" xr:uid="{399DDE5F-DF0B-4204-8331-5977ABF959D7}"/>
    <hyperlink ref="A177" r:id="rId467" display="http://www.utc-ic.com/2016/0427/4584.html" xr:uid="{3FA1F7F8-4C55-4334-B7B0-9889B713DF23}"/>
    <hyperlink ref="A405" r:id="rId468" display="http://www.utc-ic.com/2016/0726/4798.html" xr:uid="{4D6C4E0B-2816-438D-B389-7649416235E7}"/>
    <hyperlink ref="A443" r:id="rId469" display="http://www.utc-ic.com/2016/0726/4799.html" xr:uid="{BE4B80DB-3E4F-433B-9E11-A65C42539B24}"/>
    <hyperlink ref="A394" r:id="rId470" display="http://www.utc-ic.com/2016/0726/4804.html" xr:uid="{5D49A8AF-0F0A-4CA7-A879-472DC8B3E89A}"/>
    <hyperlink ref="A188" r:id="rId471" display="http://www.utc-ic.com/2016/0726/4808.html" xr:uid="{31F52D23-8EE8-45F6-AF87-C7888B13F881}"/>
    <hyperlink ref="A260" r:id="rId472" display="http://www.utc-ic.com/2016/1018/4898.html" xr:uid="{AB6B5E66-77A9-4119-A18F-0172BF0D2567}"/>
    <hyperlink ref="A113" r:id="rId473" display="http://www.utc-ic.com/2016/1124/4916.html" xr:uid="{34E7F7BB-F3D8-4DBD-89BD-741BE6F9B214}"/>
    <hyperlink ref="A269" r:id="rId474" display="http://www.utc-ic.com/2017/0125/5022.html" xr:uid="{24A8C204-7A9F-44AA-A926-BD8403894C7F}"/>
    <hyperlink ref="A454" r:id="rId475" display="http://www.utc-ic.com/2017/0206/5051.html" xr:uid="{DCCB4618-E885-47B1-A478-58507BF7E38D}"/>
    <hyperlink ref="A377" r:id="rId476" display="http://www.utc-ic.com/2017/0417/5103.html" xr:uid="{B5E9482E-9B22-4776-8969-93D92E37A534}"/>
    <hyperlink ref="A446" r:id="rId477" display="http://www.utc-ic.com/2017/0427/5143.html" xr:uid="{C6E14EAD-8E07-4E6B-8E53-B69B4ED1E802}"/>
    <hyperlink ref="A183" r:id="rId478" display="http://www.utc-ic.com/2017/1205/5260.html" xr:uid="{6E81D3DC-CF8E-4DD0-BDF4-84AC087AA51A}"/>
    <hyperlink ref="A45" r:id="rId479" display="http://www.utc-ic.com/2018/0514/5384.html" xr:uid="{7B860DB5-23F8-49E0-AC1F-B35A2A364AB1}"/>
    <hyperlink ref="A492" r:id="rId480" display="http://www.utc-ic.com/2018/0515/5391.html" xr:uid="{4DE7A73C-0D02-4105-BD3C-33B4F9ED164A}"/>
    <hyperlink ref="A118" r:id="rId481" display="http://www.utc-ic.com/2018/0518/5435.html" xr:uid="{1855E0BF-5D78-433A-B0D1-EA42201723CF}"/>
    <hyperlink ref="A40" r:id="rId482" display="http://www.utc-ic.com/2018/0517/5406.html" xr:uid="{0D75523F-06A2-4E74-A70F-E14440756A2C}"/>
    <hyperlink ref="A85" r:id="rId483" display="http://www.utc-ic.com/2018/0702/5489.html" xr:uid="{1470E413-AED4-4124-BDAA-616759A6B89D}"/>
    <hyperlink ref="A91" r:id="rId484" display="http://www.utc-ic.com/2018/0702/5490.html" xr:uid="{188C2520-45DB-4D7B-8E8D-0163AB959337}"/>
    <hyperlink ref="A102" r:id="rId485" display="http://www.utc-ic.com/2018/0702/5491.html" xr:uid="{CAE102D0-01E9-46F5-83CD-45FCB314EA30}"/>
    <hyperlink ref="A110" r:id="rId486" display="http://www.utc-ic.com/2018/0702/5492.html" xr:uid="{3FB11572-4D91-4F24-9ABB-C8BC2FCC7AE4}"/>
    <hyperlink ref="A202" r:id="rId487" display="http://www.utc-ic.com/2018/0719/5517.html" xr:uid="{B134C42A-38B6-4FF8-B1EF-671065329F4D}"/>
    <hyperlink ref="A456" r:id="rId488" display="http://www.utc-ic.com/2018/0719/5518.html" xr:uid="{E47399B8-5D1B-41F4-90E0-1B5814B045E2}"/>
    <hyperlink ref="A302" r:id="rId489" display="http://www.utc-ic.com/2020/0513/6093.html" xr:uid="{CECC605A-CCE0-47AB-BC0E-AC67B7BDF29F}"/>
    <hyperlink ref="A19" r:id="rId490" display="http://www.utc-ic.com/2020/0608/6130.html" xr:uid="{2146C57E-E567-4A9C-872E-C83872A1A9F1}"/>
    <hyperlink ref="A411" r:id="rId491" display="http://www.utc-ic.com/2020/0703/6177.html" xr:uid="{EC1C4B29-436F-4A08-B9B9-9EC5E5CF63E2}"/>
    <hyperlink ref="A441" r:id="rId492" display="http://www.utc-ic.com/2020/0902/6235.html" xr:uid="{EA350451-EF23-41EB-A734-CE644CBF9A27}"/>
    <hyperlink ref="A205" r:id="rId493" display="http://www.utc-ic.com/2020/0909/6242.html" xr:uid="{8E8AB157-E5B0-41A5-8984-DC8EFCB92197}"/>
    <hyperlink ref="A206" r:id="rId494" display="http://www.utc-ic.com/2020/0909/6243.html" xr:uid="{4E8E602F-131F-488C-A264-E67B5B379486}"/>
    <hyperlink ref="A289" r:id="rId495" display="http://www.utc-ic.com/2020/0923/6268.html" xr:uid="{EBC30589-722D-4FA2-810F-C5C695A6C865}"/>
    <hyperlink ref="A403" r:id="rId496" display="http://www.utc-ic.com/2020/1016/6293.html" xr:uid="{95E20D71-B1B7-4ABC-A806-351969CC0C93}"/>
    <hyperlink ref="A404" r:id="rId497" display="http://www.utc-ic.com/2020/1016/6294.html" xr:uid="{847987D7-8ADC-4E76-88F2-0E6A12EF66E9}"/>
    <hyperlink ref="A141" r:id="rId498" display="http://www.utc-ic.com/2020/1223/6374.html" xr:uid="{DEEC6264-8A49-4806-8196-6FFF6ED03BA0}"/>
    <hyperlink ref="A473" r:id="rId499" display="http://www.utc-ic.com/2021/0304/6526.html" xr:uid="{D15F654E-3CB8-43AB-819A-570BC672D557}"/>
    <hyperlink ref="A474" r:id="rId500" display="http://www.utc-ic.com/2021/0304/6527.html" xr:uid="{4B066200-95E0-4CE3-993E-2B7A7611A54F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4C89B-BAE7-44FC-9499-300FFFB4E708}">
  <dimension ref="A1:M29"/>
  <sheetViews>
    <sheetView zoomScale="145" zoomScaleNormal="145" workbookViewId="0">
      <pane xSplit="12" ySplit="3" topLeftCell="M4" activePane="bottomRight" state="frozen"/>
      <selection activeCell="J9" sqref="J9"/>
      <selection pane="topRight" activeCell="J9" sqref="J9"/>
      <selection pane="bottomLeft" activeCell="J9" sqref="J9"/>
      <selection pane="bottomRight" activeCell="A5" sqref="A5"/>
    </sheetView>
  </sheetViews>
  <sheetFormatPr defaultRowHeight="13.8"/>
  <cols>
    <col min="1" max="1" width="12.88671875" customWidth="1"/>
    <col min="2" max="2" width="10.109375" customWidth="1"/>
    <col min="3" max="3" width="9.109375" customWidth="1"/>
    <col min="4" max="4" width="11.5546875" customWidth="1"/>
    <col min="5" max="5" width="11.109375" customWidth="1"/>
    <col min="6" max="6" width="11.6640625" customWidth="1"/>
    <col min="7" max="7" width="11.88671875" customWidth="1"/>
    <col min="8" max="8" width="10.6640625" customWidth="1"/>
    <col min="9" max="9" width="11" customWidth="1"/>
    <col min="12" max="12" width="18.33203125" customWidth="1"/>
  </cols>
  <sheetData>
    <row r="1" spans="1:13">
      <c r="A1" s="423" t="s">
        <v>7036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t="str">
        <f>HYPERLINK("#目录!M1","返回")</f>
        <v>返回</v>
      </c>
    </row>
    <row r="2" spans="1:13">
      <c r="A2" s="422" t="s">
        <v>1</v>
      </c>
      <c r="B2" s="153" t="s">
        <v>7037</v>
      </c>
      <c r="C2" s="153" t="s">
        <v>7038</v>
      </c>
      <c r="D2" s="422" t="s">
        <v>7039</v>
      </c>
      <c r="E2" s="422" t="s">
        <v>7040</v>
      </c>
      <c r="F2" s="153" t="s">
        <v>7041</v>
      </c>
      <c r="G2" s="153" t="s">
        <v>7041</v>
      </c>
      <c r="H2" s="153" t="s">
        <v>7044</v>
      </c>
      <c r="I2" s="153" t="s">
        <v>7044</v>
      </c>
      <c r="J2" s="153" t="s">
        <v>7047</v>
      </c>
      <c r="K2" s="153" t="s">
        <v>7048</v>
      </c>
      <c r="L2" s="422" t="s">
        <v>5091</v>
      </c>
    </row>
    <row r="3" spans="1:13">
      <c r="A3" s="422"/>
      <c r="B3" s="153" t="s">
        <v>1223</v>
      </c>
      <c r="C3" s="153" t="s">
        <v>1221</v>
      </c>
      <c r="D3" s="422"/>
      <c r="E3" s="422"/>
      <c r="F3" s="153" t="s">
        <v>7042</v>
      </c>
      <c r="G3" s="153" t="s">
        <v>7043</v>
      </c>
      <c r="H3" s="153" t="s">
        <v>7045</v>
      </c>
      <c r="I3" s="153" t="s">
        <v>7046</v>
      </c>
      <c r="J3" s="153" t="s">
        <v>1223</v>
      </c>
      <c r="K3" s="153" t="s">
        <v>1223</v>
      </c>
      <c r="L3" s="422"/>
    </row>
    <row r="4" spans="1:13">
      <c r="A4" s="147" t="s">
        <v>7100</v>
      </c>
      <c r="B4" s="145">
        <v>-40</v>
      </c>
      <c r="C4" s="145">
        <v>2</v>
      </c>
      <c r="D4" s="145">
        <v>10</v>
      </c>
      <c r="E4" s="145">
        <v>200</v>
      </c>
      <c r="F4" s="145">
        <v>2.5</v>
      </c>
      <c r="G4" s="145"/>
      <c r="H4" s="145">
        <v>1.4</v>
      </c>
      <c r="I4" s="145">
        <v>4.7</v>
      </c>
      <c r="J4" s="145"/>
      <c r="K4" s="145"/>
      <c r="L4" s="145" t="s">
        <v>7101</v>
      </c>
    </row>
    <row r="5" spans="1:13">
      <c r="A5" s="147" t="s">
        <v>7060</v>
      </c>
      <c r="B5" s="145">
        <v>30</v>
      </c>
      <c r="C5" s="145">
        <v>10</v>
      </c>
      <c r="D5" s="145">
        <v>20</v>
      </c>
      <c r="E5" s="145" t="s">
        <v>7061</v>
      </c>
      <c r="F5" s="145">
        <v>2.5</v>
      </c>
      <c r="G5" s="145">
        <v>6</v>
      </c>
      <c r="H5" s="145">
        <v>0.6</v>
      </c>
      <c r="I5" s="145">
        <v>12</v>
      </c>
      <c r="J5" s="145">
        <v>10</v>
      </c>
      <c r="K5" s="145">
        <v>-4</v>
      </c>
      <c r="L5" s="145" t="s">
        <v>7062</v>
      </c>
    </row>
    <row r="6" spans="1:13">
      <c r="A6" s="147" t="s">
        <v>7082</v>
      </c>
      <c r="B6" s="145">
        <v>-30</v>
      </c>
      <c r="C6" s="145">
        <v>10</v>
      </c>
      <c r="D6" s="145">
        <v>10</v>
      </c>
      <c r="E6" s="145">
        <v>200</v>
      </c>
      <c r="F6" s="145">
        <v>3</v>
      </c>
      <c r="G6" s="145">
        <v>6.5</v>
      </c>
      <c r="H6" s="145">
        <v>0.6</v>
      </c>
      <c r="I6" s="145">
        <v>6</v>
      </c>
      <c r="J6" s="145">
        <v>30</v>
      </c>
      <c r="K6" s="145">
        <v>-0.95</v>
      </c>
      <c r="L6" s="145" t="s">
        <v>1425</v>
      </c>
    </row>
    <row r="7" spans="1:13">
      <c r="A7" s="147" t="s">
        <v>7098</v>
      </c>
      <c r="B7" s="145">
        <v>-15</v>
      </c>
      <c r="C7" s="145">
        <v>5</v>
      </c>
      <c r="D7" s="145">
        <v>50</v>
      </c>
      <c r="E7" s="145">
        <v>200</v>
      </c>
      <c r="F7" s="145">
        <v>14</v>
      </c>
      <c r="G7" s="145">
        <v>19</v>
      </c>
      <c r="H7" s="145">
        <v>10</v>
      </c>
      <c r="I7" s="145">
        <v>50</v>
      </c>
      <c r="J7" s="145">
        <v>5</v>
      </c>
      <c r="K7" s="145">
        <v>-1.4</v>
      </c>
      <c r="L7" s="145" t="s">
        <v>1425</v>
      </c>
    </row>
    <row r="8" spans="1:13">
      <c r="A8" s="147" t="s">
        <v>7073</v>
      </c>
      <c r="B8" s="145">
        <v>40</v>
      </c>
      <c r="C8" s="145">
        <v>10</v>
      </c>
      <c r="D8" s="145">
        <v>1</v>
      </c>
      <c r="E8" s="145">
        <v>125</v>
      </c>
      <c r="F8" s="145">
        <v>0.05</v>
      </c>
      <c r="G8" s="145">
        <v>0.13</v>
      </c>
      <c r="H8" s="145">
        <v>30</v>
      </c>
      <c r="I8" s="145">
        <v>300</v>
      </c>
      <c r="J8" s="145">
        <v>-40</v>
      </c>
      <c r="K8" s="145">
        <v>-4</v>
      </c>
      <c r="L8" s="145" t="s">
        <v>7074</v>
      </c>
    </row>
    <row r="9" spans="1:13">
      <c r="A9" s="147" t="s">
        <v>7049</v>
      </c>
      <c r="B9" s="145">
        <v>20</v>
      </c>
      <c r="C9" s="145">
        <v>10</v>
      </c>
      <c r="D9" s="145">
        <v>1</v>
      </c>
      <c r="E9" s="145">
        <v>100</v>
      </c>
      <c r="F9" s="145">
        <v>0.4</v>
      </c>
      <c r="G9" s="145" t="s">
        <v>7050</v>
      </c>
      <c r="H9" s="145">
        <v>100</v>
      </c>
      <c r="I9" s="145">
        <v>800</v>
      </c>
      <c r="J9" s="145">
        <v>5</v>
      </c>
      <c r="K9" s="145" t="s">
        <v>55</v>
      </c>
      <c r="L9" s="145" t="s">
        <v>6429</v>
      </c>
    </row>
    <row r="10" spans="1:13">
      <c r="A10" s="147" t="s">
        <v>7051</v>
      </c>
      <c r="B10" s="145">
        <v>20</v>
      </c>
      <c r="C10" s="145">
        <v>10</v>
      </c>
      <c r="D10" s="145">
        <v>1</v>
      </c>
      <c r="E10" s="145">
        <v>100</v>
      </c>
      <c r="F10" s="145">
        <v>0.5</v>
      </c>
      <c r="G10" s="145" t="s">
        <v>7050</v>
      </c>
      <c r="H10" s="145">
        <v>140</v>
      </c>
      <c r="I10" s="145">
        <v>500</v>
      </c>
      <c r="J10" s="145">
        <v>5</v>
      </c>
      <c r="K10" s="145" t="s">
        <v>55</v>
      </c>
      <c r="L10" s="145" t="s">
        <v>7052</v>
      </c>
    </row>
    <row r="11" spans="1:13">
      <c r="A11" s="147" t="s">
        <v>7090</v>
      </c>
      <c r="B11" s="145" t="s">
        <v>7091</v>
      </c>
      <c r="C11" s="145" t="s">
        <v>7035</v>
      </c>
      <c r="D11" s="145" t="s">
        <v>7092</v>
      </c>
      <c r="E11" s="145" t="s">
        <v>7093</v>
      </c>
      <c r="F11" s="145"/>
      <c r="G11" s="145"/>
      <c r="H11" s="145" t="s">
        <v>55</v>
      </c>
      <c r="I11" s="145" t="s">
        <v>7094</v>
      </c>
      <c r="J11" s="145" t="s">
        <v>7095</v>
      </c>
      <c r="K11" s="145" t="s">
        <v>7096</v>
      </c>
      <c r="L11" s="145" t="s">
        <v>1425</v>
      </c>
    </row>
    <row r="12" spans="1:13">
      <c r="A12" s="147" t="s">
        <v>7064</v>
      </c>
      <c r="B12" s="145">
        <v>20</v>
      </c>
      <c r="C12" s="145">
        <v>10</v>
      </c>
      <c r="D12" s="145">
        <v>10</v>
      </c>
      <c r="E12" s="145">
        <v>80</v>
      </c>
      <c r="F12" s="145">
        <v>600</v>
      </c>
      <c r="G12" s="145">
        <v>1600</v>
      </c>
      <c r="H12" s="145">
        <v>40</v>
      </c>
      <c r="I12" s="145">
        <v>600</v>
      </c>
      <c r="J12" s="145">
        <v>5</v>
      </c>
      <c r="K12" s="145">
        <v>1</v>
      </c>
      <c r="L12" s="145" t="s">
        <v>7065</v>
      </c>
    </row>
    <row r="13" spans="1:13">
      <c r="A13" s="147" t="s">
        <v>7076</v>
      </c>
      <c r="B13" s="145">
        <v>-20</v>
      </c>
      <c r="C13" s="145">
        <v>20</v>
      </c>
      <c r="D13" s="145" t="s">
        <v>55</v>
      </c>
      <c r="E13" s="145">
        <v>100</v>
      </c>
      <c r="F13" s="145">
        <v>15</v>
      </c>
      <c r="G13" s="145">
        <v>25</v>
      </c>
      <c r="H13" s="145">
        <v>6</v>
      </c>
      <c r="I13" s="145">
        <v>32</v>
      </c>
      <c r="J13" s="145">
        <v>-20</v>
      </c>
      <c r="K13" s="145">
        <v>-2.5</v>
      </c>
      <c r="L13" s="145" t="s">
        <v>7077</v>
      </c>
    </row>
    <row r="14" spans="1:13">
      <c r="A14" s="147" t="s">
        <v>7078</v>
      </c>
      <c r="B14" s="145">
        <v>-20</v>
      </c>
      <c r="C14" s="145">
        <v>10</v>
      </c>
      <c r="D14" s="145">
        <v>125</v>
      </c>
      <c r="E14" s="145">
        <v>100</v>
      </c>
      <c r="F14" s="145">
        <v>1.35</v>
      </c>
      <c r="G14" s="145">
        <v>1.85</v>
      </c>
      <c r="H14" s="145">
        <v>140</v>
      </c>
      <c r="I14" s="145">
        <v>240</v>
      </c>
      <c r="J14" s="145">
        <v>2</v>
      </c>
      <c r="K14" s="145">
        <v>-1</v>
      </c>
      <c r="L14" s="145" t="s">
        <v>7079</v>
      </c>
    </row>
    <row r="15" spans="1:13">
      <c r="A15" s="147" t="s">
        <v>7063</v>
      </c>
      <c r="B15" s="145">
        <v>20</v>
      </c>
      <c r="C15" s="145">
        <v>10</v>
      </c>
      <c r="D15" s="145">
        <v>1</v>
      </c>
      <c r="E15" s="145">
        <v>100</v>
      </c>
      <c r="F15" s="145">
        <v>0.4</v>
      </c>
      <c r="G15" s="145">
        <v>1.2</v>
      </c>
      <c r="H15" s="145">
        <v>100</v>
      </c>
      <c r="I15" s="145">
        <v>800</v>
      </c>
      <c r="J15" s="145">
        <v>5</v>
      </c>
      <c r="K15" s="145">
        <v>1.5</v>
      </c>
      <c r="L15" s="145" t="s">
        <v>6429</v>
      </c>
    </row>
    <row r="16" spans="1:13">
      <c r="A16" s="147" t="s">
        <v>7053</v>
      </c>
      <c r="B16" s="145">
        <v>20</v>
      </c>
      <c r="C16" s="145">
        <v>10</v>
      </c>
      <c r="D16" s="145">
        <v>1</v>
      </c>
      <c r="E16" s="145">
        <v>100</v>
      </c>
      <c r="F16" s="145">
        <v>0.8</v>
      </c>
      <c r="G16" s="145" t="s">
        <v>7050</v>
      </c>
      <c r="H16" s="145">
        <v>140</v>
      </c>
      <c r="I16" s="145">
        <v>350</v>
      </c>
      <c r="J16" s="145">
        <v>5</v>
      </c>
      <c r="K16" s="145"/>
      <c r="L16" s="145" t="s">
        <v>6951</v>
      </c>
    </row>
    <row r="17" spans="1:12">
      <c r="A17" s="147" t="s">
        <v>7054</v>
      </c>
      <c r="B17" s="145">
        <v>20</v>
      </c>
      <c r="C17" s="145">
        <v>10</v>
      </c>
      <c r="D17" s="145">
        <v>1</v>
      </c>
      <c r="E17" s="145">
        <v>100</v>
      </c>
      <c r="F17" s="145">
        <v>0.65</v>
      </c>
      <c r="G17" s="145" t="s">
        <v>7055</v>
      </c>
      <c r="H17" s="145">
        <v>140</v>
      </c>
      <c r="I17" s="145">
        <v>350</v>
      </c>
      <c r="J17" s="145">
        <v>5</v>
      </c>
      <c r="K17" s="145"/>
      <c r="L17" s="145" t="s">
        <v>6951</v>
      </c>
    </row>
    <row r="18" spans="1:12">
      <c r="A18" s="147" t="s">
        <v>7056</v>
      </c>
      <c r="B18" s="145">
        <v>20</v>
      </c>
      <c r="C18" s="145">
        <v>10</v>
      </c>
      <c r="D18" s="145">
        <v>10</v>
      </c>
      <c r="E18" s="145">
        <v>80</v>
      </c>
      <c r="F18" s="145">
        <v>0.6</v>
      </c>
      <c r="G18" s="145" t="s">
        <v>7057</v>
      </c>
      <c r="H18" s="145">
        <v>40</v>
      </c>
      <c r="I18" s="145">
        <v>600</v>
      </c>
      <c r="J18" s="145">
        <v>5</v>
      </c>
      <c r="K18" s="145" t="s">
        <v>55</v>
      </c>
      <c r="L18" s="145" t="s">
        <v>5799</v>
      </c>
    </row>
    <row r="19" spans="1:12">
      <c r="A19" s="147" t="s">
        <v>7066</v>
      </c>
      <c r="B19" s="145">
        <v>-20</v>
      </c>
      <c r="C19" s="145">
        <v>10</v>
      </c>
      <c r="D19" s="145">
        <v>1</v>
      </c>
      <c r="E19" s="145">
        <v>100</v>
      </c>
      <c r="F19" s="145">
        <v>0.5</v>
      </c>
      <c r="G19" s="145">
        <v>1.2</v>
      </c>
      <c r="H19" s="145">
        <v>140</v>
      </c>
      <c r="I19" s="145">
        <v>350</v>
      </c>
      <c r="J19" s="145" t="s">
        <v>55</v>
      </c>
      <c r="K19" s="145" t="s">
        <v>55</v>
      </c>
      <c r="L19" s="145" t="s">
        <v>7067</v>
      </c>
    </row>
    <row r="20" spans="1:12">
      <c r="A20" s="147" t="s">
        <v>7068</v>
      </c>
      <c r="B20" s="145">
        <v>-20</v>
      </c>
      <c r="C20" s="145">
        <v>10</v>
      </c>
      <c r="D20" s="145">
        <v>1</v>
      </c>
      <c r="E20" s="145">
        <v>100</v>
      </c>
      <c r="F20" s="145">
        <v>1</v>
      </c>
      <c r="G20" s="145">
        <v>1.2</v>
      </c>
      <c r="H20" s="145">
        <v>140</v>
      </c>
      <c r="I20" s="145">
        <v>350</v>
      </c>
      <c r="J20" s="145" t="s">
        <v>55</v>
      </c>
      <c r="K20" s="145" t="s">
        <v>55</v>
      </c>
      <c r="L20" s="145" t="s">
        <v>7069</v>
      </c>
    </row>
    <row r="21" spans="1:12">
      <c r="A21" s="147" t="s">
        <v>7080</v>
      </c>
      <c r="B21" s="145">
        <v>-20</v>
      </c>
      <c r="C21" s="145">
        <v>10</v>
      </c>
      <c r="D21" s="145">
        <v>10</v>
      </c>
      <c r="E21" s="145">
        <v>100</v>
      </c>
      <c r="F21" s="145">
        <v>-1.43</v>
      </c>
      <c r="G21" s="145">
        <v>1.43</v>
      </c>
      <c r="H21" s="145">
        <v>100</v>
      </c>
      <c r="I21" s="145">
        <v>170</v>
      </c>
      <c r="J21" s="145">
        <v>2</v>
      </c>
      <c r="K21" s="145"/>
      <c r="L21" s="145" t="s">
        <v>7081</v>
      </c>
    </row>
    <row r="22" spans="1:12">
      <c r="A22" s="147" t="s">
        <v>7070</v>
      </c>
      <c r="B22" s="145">
        <v>-20</v>
      </c>
      <c r="C22" s="145">
        <v>10</v>
      </c>
      <c r="D22" s="145">
        <v>1</v>
      </c>
      <c r="E22" s="145">
        <v>100</v>
      </c>
      <c r="F22" s="145">
        <v>0.8</v>
      </c>
      <c r="G22" s="145">
        <v>1.2</v>
      </c>
      <c r="H22" s="145">
        <v>140</v>
      </c>
      <c r="I22" s="145">
        <v>350</v>
      </c>
      <c r="J22" s="145" t="s">
        <v>55</v>
      </c>
      <c r="K22" s="145" t="s">
        <v>55</v>
      </c>
      <c r="L22" s="145" t="s">
        <v>6951</v>
      </c>
    </row>
    <row r="23" spans="1:12">
      <c r="A23" s="147" t="s">
        <v>7071</v>
      </c>
      <c r="B23" s="145">
        <v>-20</v>
      </c>
      <c r="C23" s="145">
        <v>10</v>
      </c>
      <c r="D23" s="145">
        <v>1</v>
      </c>
      <c r="E23" s="145">
        <v>100</v>
      </c>
      <c r="F23" s="145">
        <v>0.65</v>
      </c>
      <c r="G23" s="145">
        <v>1</v>
      </c>
      <c r="H23" s="145">
        <v>140</v>
      </c>
      <c r="I23" s="145">
        <v>350</v>
      </c>
      <c r="J23" s="145" t="s">
        <v>55</v>
      </c>
      <c r="K23" s="145" t="s">
        <v>55</v>
      </c>
      <c r="L23" s="145" t="s">
        <v>7072</v>
      </c>
    </row>
    <row r="24" spans="1:12">
      <c r="A24" s="147" t="s">
        <v>7083</v>
      </c>
      <c r="B24" s="145">
        <v>-20</v>
      </c>
      <c r="C24" s="145">
        <v>10</v>
      </c>
      <c r="D24" s="145">
        <v>10</v>
      </c>
      <c r="E24" s="145">
        <v>100</v>
      </c>
      <c r="F24" s="145">
        <v>2.1</v>
      </c>
      <c r="G24" s="145">
        <v>2.1</v>
      </c>
      <c r="H24" s="145">
        <v>210</v>
      </c>
      <c r="I24" s="145">
        <v>350</v>
      </c>
      <c r="J24" s="145">
        <v>2</v>
      </c>
      <c r="K24" s="145"/>
      <c r="L24" s="145" t="s">
        <v>7079</v>
      </c>
    </row>
    <row r="25" spans="1:12">
      <c r="A25" s="147" t="s">
        <v>7097</v>
      </c>
      <c r="B25" s="145">
        <v>-20</v>
      </c>
      <c r="C25" s="145">
        <v>10</v>
      </c>
      <c r="D25" s="145">
        <v>10</v>
      </c>
      <c r="E25" s="145">
        <v>100</v>
      </c>
      <c r="F25" s="145">
        <v>2.1</v>
      </c>
      <c r="G25" s="145"/>
      <c r="H25" s="145">
        <v>100</v>
      </c>
      <c r="I25" s="145">
        <v>500</v>
      </c>
      <c r="J25" s="145">
        <v>2</v>
      </c>
      <c r="K25" s="145">
        <v>-0.3</v>
      </c>
      <c r="L25" s="145" t="s">
        <v>7079</v>
      </c>
    </row>
    <row r="26" spans="1:12">
      <c r="A26" s="147" t="s">
        <v>7099</v>
      </c>
      <c r="B26" s="145">
        <v>-20</v>
      </c>
      <c r="C26" s="145">
        <v>10</v>
      </c>
      <c r="D26" s="145">
        <v>10</v>
      </c>
      <c r="E26" s="145">
        <v>100</v>
      </c>
      <c r="F26" s="145">
        <v>0.4</v>
      </c>
      <c r="G26" s="145"/>
      <c r="H26" s="145">
        <v>100</v>
      </c>
      <c r="I26" s="145">
        <v>350</v>
      </c>
      <c r="J26" s="145">
        <v>2</v>
      </c>
      <c r="K26" s="145">
        <v>0</v>
      </c>
      <c r="L26" s="145" t="s">
        <v>7079</v>
      </c>
    </row>
    <row r="27" spans="1:12">
      <c r="A27" s="147" t="s">
        <v>7075</v>
      </c>
      <c r="B27" s="145">
        <v>30</v>
      </c>
      <c r="C27" s="145">
        <v>10</v>
      </c>
      <c r="D27" s="145">
        <v>20</v>
      </c>
      <c r="E27" s="145">
        <v>200</v>
      </c>
      <c r="F27" s="145">
        <v>2.5</v>
      </c>
      <c r="G27" s="145">
        <v>6</v>
      </c>
      <c r="H27" s="145">
        <v>0.6</v>
      </c>
      <c r="I27" s="145">
        <v>2.5</v>
      </c>
      <c r="J27" s="145">
        <v>30</v>
      </c>
      <c r="K27" s="145">
        <v>-30</v>
      </c>
      <c r="L27" s="145" t="s">
        <v>1425</v>
      </c>
    </row>
    <row r="28" spans="1:12">
      <c r="A28" s="147" t="s">
        <v>7084</v>
      </c>
      <c r="B28" s="145">
        <v>-25</v>
      </c>
      <c r="C28" s="145" t="s">
        <v>55</v>
      </c>
      <c r="D28" s="145" t="s">
        <v>7085</v>
      </c>
      <c r="E28" s="145" t="s">
        <v>7086</v>
      </c>
      <c r="F28" s="145" t="s">
        <v>55</v>
      </c>
      <c r="G28" s="145" t="s">
        <v>55</v>
      </c>
      <c r="H28" s="145" t="s">
        <v>7087</v>
      </c>
      <c r="I28" s="145" t="s">
        <v>7088</v>
      </c>
      <c r="J28" s="145" t="s">
        <v>5279</v>
      </c>
      <c r="K28" s="145" t="s">
        <v>7089</v>
      </c>
      <c r="L28" s="145" t="s">
        <v>2537</v>
      </c>
    </row>
    <row r="29" spans="1:12">
      <c r="A29" s="147" t="s">
        <v>7058</v>
      </c>
      <c r="B29" s="145">
        <v>30</v>
      </c>
      <c r="C29" s="145">
        <v>10</v>
      </c>
      <c r="D29" s="145">
        <v>20</v>
      </c>
      <c r="E29" s="145">
        <v>200</v>
      </c>
      <c r="F29" s="145">
        <v>2.5</v>
      </c>
      <c r="G29" s="145" t="s">
        <v>7059</v>
      </c>
      <c r="H29" s="145">
        <v>600</v>
      </c>
      <c r="I29" s="145">
        <v>12000</v>
      </c>
      <c r="J29" s="145">
        <v>10</v>
      </c>
      <c r="K29" s="145"/>
      <c r="L29" s="145" t="s">
        <v>1425</v>
      </c>
    </row>
  </sheetData>
  <sortState xmlns:xlrd2="http://schemas.microsoft.com/office/spreadsheetml/2017/richdata2" ref="A4:L29">
    <sortCondition ref="A4:A29"/>
  </sortState>
  <mergeCells count="5">
    <mergeCell ref="A2:A3"/>
    <mergeCell ref="D2:D3"/>
    <mergeCell ref="E2:E3"/>
    <mergeCell ref="L2:L3"/>
    <mergeCell ref="A1:L1"/>
  </mergeCells>
  <phoneticPr fontId="12" type="noConversion"/>
  <hyperlinks>
    <hyperlink ref="A9" r:id="rId1" display="http://www.utc-ic.com/2011/0908/IMX2.html" xr:uid="{EE3AF71A-EDC5-412A-9851-DEF00225E965}"/>
    <hyperlink ref="A10" r:id="rId2" display="http://www.utc-ic.com/2011/0926/IMZ88.html" xr:uid="{C64328F1-2D7B-449A-973D-090E898320B9}"/>
    <hyperlink ref="A16" r:id="rId3" display="http://www.utc-ic.com/2011/0926/PUMT1.html" xr:uid="{140DEA96-0535-41D8-A73F-AFE86EDAA56E}"/>
    <hyperlink ref="A17" r:id="rId4" display="http://www.utc-ic.com/2011/0926/PUMX1.html" xr:uid="{18CE7531-56BE-4496-A03E-83C41DF1AE94}"/>
    <hyperlink ref="A18" r:id="rId5" display="http://www.utc-ic.com/2011/0926/PUMZ1.html" xr:uid="{7C9F7711-3907-4055-83F8-4958D85B55F0}"/>
    <hyperlink ref="A29" r:id="rId6" display="http://www.utc-ic.com/2011/0908/UT3PP.html" xr:uid="{E689BC7A-95AF-43D2-B672-E7E4DF950BA4}"/>
    <hyperlink ref="A5" r:id="rId7" display="http://www.utc-ic.com/2012/0313/2SK303.html" xr:uid="{6EED73F8-81AF-441C-8F9B-0089DF6E48B4}"/>
    <hyperlink ref="A15" r:id="rId8" display="http://www.utc-ic.com/2012/0329/2452.html" xr:uid="{61EE5E31-82C6-49F7-8FEF-4327584BDB9F}"/>
    <hyperlink ref="A12" r:id="rId9" display="http://www.utc-ic.com/2012/0329/2453.html" xr:uid="{B4EDB55E-F8A8-48D6-8CB7-434D630FD6FD}"/>
    <hyperlink ref="A19" r:id="rId10" display="http://www.utc-ic.com/2012/0331/2543.html" xr:uid="{016B5DF2-2C1D-4749-9954-6B7E415A2396}"/>
    <hyperlink ref="A20" r:id="rId11" display="http://www.utc-ic.com/2012/0331/2544.html" xr:uid="{09468962-2C30-4129-9575-205DCC46DE2A}"/>
    <hyperlink ref="A22" r:id="rId12" display="http://www.utc-ic.com/2012/0331/2545.html" xr:uid="{4340123F-D817-4582-85F0-BF3A856C9E46}"/>
    <hyperlink ref="A23" r:id="rId13" display="http://www.utc-ic.com/2012/0331/2546.html" xr:uid="{C9AC8095-46D0-40BE-9B4E-B5563B202ADC}"/>
    <hyperlink ref="A8" r:id="rId14" display="http://www.utc-ic.com/2012/0827/2902.html" xr:uid="{3AC11166-1FAB-4720-BBF0-8AA1FD887D84}"/>
    <hyperlink ref="A27" r:id="rId15" display="http://www.utc-ic.com/2012/1012/2930.html" xr:uid="{9BCEC83C-DC42-4106-A1CC-E3EE9F642F2C}"/>
    <hyperlink ref="A13" r:id="rId16" display="http://www.utc-ic.com/2013/0108/2970.html" xr:uid="{59F5AC94-F1FB-4E45-9359-F7C4CA731BAB}"/>
    <hyperlink ref="A14" r:id="rId17" display="http://www.utc-ic.com/2013/0722/3199.html" xr:uid="{DD7C040D-021E-4B05-9526-79AFD77FF87B}"/>
    <hyperlink ref="A21" r:id="rId18" display="http://www.utc-ic.com/2013/1029/3326.html" xr:uid="{C6FCE673-F802-4CC9-911A-CFFE7CD0AA94}"/>
    <hyperlink ref="A6" r:id="rId19" display="http://www.utc-ic.com/2015/0203/3840.html" xr:uid="{B64611C8-443E-4BD0-87DA-BD10502CB0CB}"/>
    <hyperlink ref="A24" r:id="rId20" display="http://www.utc-ic.com/2017/0306/5091.html" xr:uid="{B688F0FE-2097-409B-BA7E-C65F422A9C84}"/>
    <hyperlink ref="A28" r:id="rId21" display="http://www.utc-ic.com/2017/0903/5246.html" xr:uid="{6D2E40F8-1623-4C8A-AE6D-FF4B43013971}"/>
    <hyperlink ref="A11" r:id="rId22" display="http://www.utc-ic.com/2018/0723/5520.html" xr:uid="{8E794ADA-E5BD-47D1-845E-34B81A63F82E}"/>
    <hyperlink ref="A25" r:id="rId23" display="http://www.utc-ic.com/2018/1122/5631.html" xr:uid="{80BB67C5-7A37-46C1-B739-DB562AB2B84C}"/>
    <hyperlink ref="A7" r:id="rId24" display="http://www.utc-ic.com/2018/1206/5640.html" xr:uid="{F600216B-ED6B-4266-A9AA-E66F4450665D}"/>
    <hyperlink ref="A26" r:id="rId25" display="http://www.utc-ic.com/2019/1112/5905.html" xr:uid="{CA14E5FA-5407-4D2F-A418-0E8EEAF5B5B3}"/>
    <hyperlink ref="A4" r:id="rId26" display="http://www.utc-ic.com/2020/0420/6085.html" xr:uid="{F5C8C8AD-BB5D-4D21-B07A-01CB96FCB37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6088F-4598-42B0-9512-91631F47B951}">
  <dimension ref="A1:M630"/>
  <sheetViews>
    <sheetView zoomScale="145" zoomScaleNormal="145" workbookViewId="0">
      <pane xSplit="7" ySplit="4" topLeftCell="H619" activePane="bottomRight" state="frozen"/>
      <selection activeCell="J9" sqref="J9"/>
      <selection pane="topRight" activeCell="J9" sqref="J9"/>
      <selection pane="bottomLeft" activeCell="J9" sqref="J9"/>
      <selection pane="bottomRight" activeCell="B618" sqref="B618"/>
    </sheetView>
  </sheetViews>
  <sheetFormatPr defaultRowHeight="13.8"/>
  <cols>
    <col min="1" max="1" width="13.6640625" customWidth="1"/>
    <col min="2" max="2" width="40.5546875" customWidth="1"/>
    <col min="3" max="3" width="12.5546875" customWidth="1"/>
    <col min="4" max="4" width="13.33203125" customWidth="1"/>
    <col min="5" max="5" width="10" customWidth="1"/>
    <col min="6" max="6" width="12.109375" customWidth="1"/>
    <col min="7" max="7" width="13.44140625" customWidth="1"/>
  </cols>
  <sheetData>
    <row r="1" spans="1:13">
      <c r="A1" s="186" t="s">
        <v>211</v>
      </c>
      <c r="B1" s="186"/>
      <c r="C1" s="186"/>
      <c r="D1" s="186"/>
      <c r="E1" s="186"/>
      <c r="F1" s="186"/>
      <c r="G1" s="220"/>
      <c r="M1" s="164" t="str">
        <f>HYPERLINK("#目录!M1","返回")</f>
        <v>返回</v>
      </c>
    </row>
    <row r="2" spans="1:13" ht="12" customHeight="1">
      <c r="A2" s="189" t="s">
        <v>212</v>
      </c>
      <c r="B2" s="189"/>
      <c r="C2" s="189"/>
      <c r="D2" s="189"/>
      <c r="E2" s="189"/>
      <c r="F2" s="189"/>
      <c r="G2" s="221"/>
    </row>
    <row r="3" spans="1:13">
      <c r="A3" s="190" t="s">
        <v>1</v>
      </c>
      <c r="B3" s="190" t="s">
        <v>2</v>
      </c>
      <c r="C3" s="37" t="s">
        <v>3</v>
      </c>
      <c r="D3" s="37" t="s">
        <v>213</v>
      </c>
      <c r="E3" s="190" t="s">
        <v>214</v>
      </c>
      <c r="F3" s="190" t="s">
        <v>215</v>
      </c>
      <c r="G3" s="190" t="s">
        <v>7</v>
      </c>
    </row>
    <row r="4" spans="1:13" ht="10.199999999999999" customHeight="1">
      <c r="A4" s="218"/>
      <c r="B4" s="191"/>
      <c r="C4" s="37" t="s">
        <v>216</v>
      </c>
      <c r="D4" s="37" t="s">
        <v>131</v>
      </c>
      <c r="E4" s="191"/>
      <c r="F4" s="191"/>
      <c r="G4" s="191"/>
    </row>
    <row r="5" spans="1:13" ht="31.2" customHeight="1">
      <c r="A5" s="193" t="s">
        <v>217</v>
      </c>
      <c r="B5" s="222" t="s">
        <v>218</v>
      </c>
      <c r="C5" s="38" t="s">
        <v>219</v>
      </c>
      <c r="D5" s="38" t="s">
        <v>220</v>
      </c>
      <c r="E5" s="224" t="s">
        <v>221</v>
      </c>
      <c r="F5" s="224" t="s">
        <v>37</v>
      </c>
      <c r="G5" s="222" t="s">
        <v>222</v>
      </c>
    </row>
    <row r="6" spans="1:13">
      <c r="A6" s="195"/>
      <c r="B6" s="223"/>
      <c r="C6" s="38" t="s">
        <v>223</v>
      </c>
      <c r="D6" s="38" t="s">
        <v>224</v>
      </c>
      <c r="E6" s="225"/>
      <c r="F6" s="225"/>
      <c r="G6" s="223"/>
    </row>
    <row r="7" spans="1:13">
      <c r="A7" s="193" t="s">
        <v>225</v>
      </c>
      <c r="B7" s="2" t="s">
        <v>226</v>
      </c>
      <c r="C7" s="204" t="s">
        <v>231</v>
      </c>
      <c r="D7" s="204" t="s">
        <v>232</v>
      </c>
      <c r="E7" s="204" t="s">
        <v>233</v>
      </c>
      <c r="F7" s="204" t="s">
        <v>234</v>
      </c>
      <c r="G7" s="202" t="s">
        <v>174</v>
      </c>
    </row>
    <row r="8" spans="1:13">
      <c r="A8" s="194"/>
      <c r="B8" s="5"/>
      <c r="C8" s="197"/>
      <c r="D8" s="197"/>
      <c r="E8" s="197"/>
      <c r="F8" s="197"/>
      <c r="G8" s="200"/>
    </row>
    <row r="9" spans="1:13">
      <c r="A9" s="194"/>
      <c r="B9" s="2" t="s">
        <v>227</v>
      </c>
      <c r="C9" s="197"/>
      <c r="D9" s="197"/>
      <c r="E9" s="197"/>
      <c r="F9" s="197"/>
      <c r="G9" s="200"/>
    </row>
    <row r="10" spans="1:13">
      <c r="A10" s="194"/>
      <c r="B10" s="2" t="s">
        <v>228</v>
      </c>
      <c r="C10" s="197"/>
      <c r="D10" s="197"/>
      <c r="E10" s="197"/>
      <c r="F10" s="197"/>
      <c r="G10" s="200"/>
    </row>
    <row r="11" spans="1:13">
      <c r="A11" s="194"/>
      <c r="B11" s="2" t="s">
        <v>229</v>
      </c>
      <c r="C11" s="217"/>
      <c r="D11" s="217"/>
      <c r="E11" s="197"/>
      <c r="F11" s="197"/>
      <c r="G11" s="200"/>
    </row>
    <row r="12" spans="1:13">
      <c r="A12" s="195"/>
      <c r="B12" s="39" t="s">
        <v>230</v>
      </c>
      <c r="C12" s="21" t="s">
        <v>235</v>
      </c>
      <c r="D12" s="21" t="s">
        <v>11</v>
      </c>
      <c r="E12" s="217"/>
      <c r="F12" s="217"/>
      <c r="G12" s="219"/>
    </row>
    <row r="13" spans="1:13" ht="18">
      <c r="A13" s="193" t="s">
        <v>236</v>
      </c>
      <c r="B13" s="8" t="s">
        <v>237</v>
      </c>
      <c r="C13" s="204" t="s">
        <v>243</v>
      </c>
      <c r="D13" s="11" t="s">
        <v>244</v>
      </c>
      <c r="E13" s="204" t="s">
        <v>247</v>
      </c>
      <c r="F13" s="204" t="s">
        <v>248</v>
      </c>
      <c r="G13" s="2" t="s">
        <v>249</v>
      </c>
    </row>
    <row r="14" spans="1:13">
      <c r="A14" s="194"/>
      <c r="B14" s="10"/>
      <c r="C14" s="197"/>
      <c r="D14" s="11" t="s">
        <v>245</v>
      </c>
      <c r="E14" s="197"/>
      <c r="F14" s="197"/>
      <c r="G14" s="2" t="s">
        <v>250</v>
      </c>
    </row>
    <row r="15" spans="1:13">
      <c r="A15" s="194"/>
      <c r="B15" s="8" t="s">
        <v>238</v>
      </c>
      <c r="C15" s="197"/>
      <c r="D15" s="11" t="s">
        <v>246</v>
      </c>
      <c r="E15" s="197"/>
      <c r="F15" s="197"/>
      <c r="G15" s="2"/>
    </row>
    <row r="16" spans="1:13">
      <c r="A16" s="194"/>
      <c r="B16" s="8" t="s">
        <v>239</v>
      </c>
      <c r="C16" s="197"/>
      <c r="D16" s="11"/>
      <c r="E16" s="197"/>
      <c r="F16" s="197"/>
      <c r="G16" s="2"/>
    </row>
    <row r="17" spans="1:7">
      <c r="A17" s="194"/>
      <c r="B17" s="8" t="s">
        <v>240</v>
      </c>
      <c r="C17" s="197"/>
      <c r="D17" s="11"/>
      <c r="E17" s="197"/>
      <c r="F17" s="197"/>
      <c r="G17" s="2"/>
    </row>
    <row r="18" spans="1:7">
      <c r="A18" s="194"/>
      <c r="B18" s="8" t="s">
        <v>241</v>
      </c>
      <c r="C18" s="217"/>
      <c r="D18" s="21"/>
      <c r="E18" s="197"/>
      <c r="F18" s="197"/>
      <c r="G18" s="2"/>
    </row>
    <row r="19" spans="1:7">
      <c r="A19" s="195"/>
      <c r="B19" s="40" t="s">
        <v>242</v>
      </c>
      <c r="C19" s="21" t="s">
        <v>173</v>
      </c>
      <c r="D19" s="21" t="s">
        <v>83</v>
      </c>
      <c r="E19" s="217"/>
      <c r="F19" s="217"/>
      <c r="G19" s="39"/>
    </row>
    <row r="20" spans="1:7" ht="18">
      <c r="A20" s="193" t="s">
        <v>251</v>
      </c>
      <c r="B20" s="2" t="s">
        <v>252</v>
      </c>
      <c r="C20" s="204" t="s">
        <v>257</v>
      </c>
      <c r="D20" s="204" t="s">
        <v>232</v>
      </c>
      <c r="E20" s="204" t="s">
        <v>55</v>
      </c>
      <c r="F20" s="204" t="s">
        <v>234</v>
      </c>
      <c r="G20" s="202" t="s">
        <v>174</v>
      </c>
    </row>
    <row r="21" spans="1:7">
      <c r="A21" s="194"/>
      <c r="B21" s="5"/>
      <c r="C21" s="197"/>
      <c r="D21" s="197"/>
      <c r="E21" s="197"/>
      <c r="F21" s="197"/>
      <c r="G21" s="200"/>
    </row>
    <row r="22" spans="1:7">
      <c r="A22" s="194"/>
      <c r="B22" s="2" t="s">
        <v>253</v>
      </c>
      <c r="C22" s="197"/>
      <c r="D22" s="197"/>
      <c r="E22" s="197"/>
      <c r="F22" s="197"/>
      <c r="G22" s="200"/>
    </row>
    <row r="23" spans="1:7">
      <c r="A23" s="194"/>
      <c r="B23" s="2" t="s">
        <v>254</v>
      </c>
      <c r="C23" s="197"/>
      <c r="D23" s="197"/>
      <c r="E23" s="197"/>
      <c r="F23" s="197"/>
      <c r="G23" s="200"/>
    </row>
    <row r="24" spans="1:7">
      <c r="A24" s="194"/>
      <c r="B24" s="2" t="s">
        <v>255</v>
      </c>
      <c r="C24" s="217"/>
      <c r="D24" s="217"/>
      <c r="E24" s="197"/>
      <c r="F24" s="197"/>
      <c r="G24" s="200"/>
    </row>
    <row r="25" spans="1:7">
      <c r="A25" s="195"/>
      <c r="B25" s="39" t="s">
        <v>256</v>
      </c>
      <c r="C25" s="21" t="s">
        <v>223</v>
      </c>
      <c r="D25" s="21" t="s">
        <v>224</v>
      </c>
      <c r="E25" s="217"/>
      <c r="F25" s="217"/>
      <c r="G25" s="219"/>
    </row>
    <row r="26" spans="1:7">
      <c r="A26" s="193" t="s">
        <v>258</v>
      </c>
      <c r="B26" s="2" t="s">
        <v>259</v>
      </c>
      <c r="C26" s="204" t="s">
        <v>257</v>
      </c>
      <c r="D26" s="204" t="s">
        <v>232</v>
      </c>
      <c r="E26" s="204" t="s">
        <v>55</v>
      </c>
      <c r="F26" s="204" t="s">
        <v>234</v>
      </c>
      <c r="G26" s="202" t="s">
        <v>174</v>
      </c>
    </row>
    <row r="27" spans="1:7">
      <c r="A27" s="194"/>
      <c r="B27" s="5"/>
      <c r="C27" s="197"/>
      <c r="D27" s="197"/>
      <c r="E27" s="197"/>
      <c r="F27" s="197"/>
      <c r="G27" s="200"/>
    </row>
    <row r="28" spans="1:7">
      <c r="A28" s="194"/>
      <c r="B28" s="2" t="s">
        <v>253</v>
      </c>
      <c r="C28" s="197"/>
      <c r="D28" s="197"/>
      <c r="E28" s="197"/>
      <c r="F28" s="197"/>
      <c r="G28" s="200"/>
    </row>
    <row r="29" spans="1:7">
      <c r="A29" s="194"/>
      <c r="B29" s="2" t="s">
        <v>254</v>
      </c>
      <c r="C29" s="197"/>
      <c r="D29" s="197"/>
      <c r="E29" s="197"/>
      <c r="F29" s="197"/>
      <c r="G29" s="200"/>
    </row>
    <row r="30" spans="1:7">
      <c r="A30" s="194"/>
      <c r="B30" s="2" t="s">
        <v>255</v>
      </c>
      <c r="C30" s="217"/>
      <c r="D30" s="217"/>
      <c r="E30" s="197"/>
      <c r="F30" s="197"/>
      <c r="G30" s="200"/>
    </row>
    <row r="31" spans="1:7">
      <c r="A31" s="195"/>
      <c r="B31" s="39" t="s">
        <v>256</v>
      </c>
      <c r="C31" s="21" t="s">
        <v>223</v>
      </c>
      <c r="D31" s="21" t="s">
        <v>224</v>
      </c>
      <c r="E31" s="217"/>
      <c r="F31" s="217"/>
      <c r="G31" s="219"/>
    </row>
    <row r="32" spans="1:7" ht="18">
      <c r="A32" s="193" t="s">
        <v>260</v>
      </c>
      <c r="B32" s="8" t="s">
        <v>261</v>
      </c>
      <c r="C32" s="204" t="s">
        <v>264</v>
      </c>
      <c r="D32" s="204" t="s">
        <v>232</v>
      </c>
      <c r="E32" s="204" t="s">
        <v>55</v>
      </c>
      <c r="F32" s="204" t="s">
        <v>234</v>
      </c>
      <c r="G32" s="202" t="s">
        <v>265</v>
      </c>
    </row>
    <row r="33" spans="1:7">
      <c r="A33" s="194"/>
      <c r="B33" s="10"/>
      <c r="C33" s="197"/>
      <c r="D33" s="197"/>
      <c r="E33" s="197"/>
      <c r="F33" s="197"/>
      <c r="G33" s="200"/>
    </row>
    <row r="34" spans="1:7">
      <c r="A34" s="194"/>
      <c r="B34" s="8" t="s">
        <v>256</v>
      </c>
      <c r="C34" s="197"/>
      <c r="D34" s="197"/>
      <c r="E34" s="197"/>
      <c r="F34" s="197"/>
      <c r="G34" s="200"/>
    </row>
    <row r="35" spans="1:7">
      <c r="A35" s="194"/>
      <c r="B35" s="8" t="s">
        <v>262</v>
      </c>
      <c r="C35" s="197"/>
      <c r="D35" s="197"/>
      <c r="E35" s="197"/>
      <c r="F35" s="197"/>
      <c r="G35" s="200"/>
    </row>
    <row r="36" spans="1:7">
      <c r="A36" s="194"/>
      <c r="B36" s="8" t="s">
        <v>263</v>
      </c>
      <c r="C36" s="217"/>
      <c r="D36" s="217"/>
      <c r="E36" s="197"/>
      <c r="F36" s="197"/>
      <c r="G36" s="200"/>
    </row>
    <row r="37" spans="1:7">
      <c r="A37" s="195"/>
      <c r="B37" s="40" t="s">
        <v>255</v>
      </c>
      <c r="C37" s="21" t="s">
        <v>235</v>
      </c>
      <c r="D37" s="21" t="s">
        <v>224</v>
      </c>
      <c r="E37" s="217"/>
      <c r="F37" s="217"/>
      <c r="G37" s="219"/>
    </row>
    <row r="38" spans="1:7">
      <c r="A38" s="193" t="s">
        <v>266</v>
      </c>
      <c r="B38" s="8" t="s">
        <v>267</v>
      </c>
      <c r="C38" s="204" t="s">
        <v>264</v>
      </c>
      <c r="D38" s="204" t="s">
        <v>232</v>
      </c>
      <c r="E38" s="204" t="s">
        <v>55</v>
      </c>
      <c r="F38" s="204" t="s">
        <v>234</v>
      </c>
      <c r="G38" s="202" t="s">
        <v>269</v>
      </c>
    </row>
    <row r="39" spans="1:7" ht="18">
      <c r="A39" s="194"/>
      <c r="B39" s="8" t="s">
        <v>268</v>
      </c>
      <c r="C39" s="197"/>
      <c r="D39" s="197"/>
      <c r="E39" s="197"/>
      <c r="F39" s="197"/>
      <c r="G39" s="200"/>
    </row>
    <row r="40" spans="1:7">
      <c r="A40" s="194"/>
      <c r="B40" s="10"/>
      <c r="C40" s="197"/>
      <c r="D40" s="197"/>
      <c r="E40" s="197"/>
      <c r="F40" s="197"/>
      <c r="G40" s="200"/>
    </row>
    <row r="41" spans="1:7">
      <c r="A41" s="194"/>
      <c r="B41" s="8" t="s">
        <v>253</v>
      </c>
      <c r="C41" s="197"/>
      <c r="D41" s="197"/>
      <c r="E41" s="197"/>
      <c r="F41" s="197"/>
      <c r="G41" s="200"/>
    </row>
    <row r="42" spans="1:7">
      <c r="A42" s="194"/>
      <c r="B42" s="8" t="s">
        <v>254</v>
      </c>
      <c r="C42" s="197"/>
      <c r="D42" s="197"/>
      <c r="E42" s="197"/>
      <c r="F42" s="197"/>
      <c r="G42" s="200"/>
    </row>
    <row r="43" spans="1:7">
      <c r="A43" s="194"/>
      <c r="B43" s="8" t="s">
        <v>255</v>
      </c>
      <c r="C43" s="217"/>
      <c r="D43" s="217"/>
      <c r="E43" s="197"/>
      <c r="F43" s="197"/>
      <c r="G43" s="200"/>
    </row>
    <row r="44" spans="1:7">
      <c r="A44" s="195"/>
      <c r="B44" s="40" t="s">
        <v>256</v>
      </c>
      <c r="C44" s="21" t="s">
        <v>235</v>
      </c>
      <c r="D44" s="21" t="s">
        <v>224</v>
      </c>
      <c r="E44" s="217"/>
      <c r="F44" s="217"/>
      <c r="G44" s="219"/>
    </row>
    <row r="45" spans="1:7">
      <c r="A45" s="193" t="s">
        <v>270</v>
      </c>
      <c r="B45" s="8" t="s">
        <v>267</v>
      </c>
      <c r="C45" s="204" t="s">
        <v>264</v>
      </c>
      <c r="D45" s="204" t="s">
        <v>271</v>
      </c>
      <c r="E45" s="204" t="s">
        <v>55</v>
      </c>
      <c r="F45" s="204" t="s">
        <v>234</v>
      </c>
      <c r="G45" s="202" t="s">
        <v>174</v>
      </c>
    </row>
    <row r="46" spans="1:7">
      <c r="A46" s="194"/>
      <c r="B46" s="10"/>
      <c r="C46" s="197"/>
      <c r="D46" s="197"/>
      <c r="E46" s="197"/>
      <c r="F46" s="197"/>
      <c r="G46" s="200"/>
    </row>
    <row r="47" spans="1:7">
      <c r="A47" s="194"/>
      <c r="B47" s="8" t="s">
        <v>253</v>
      </c>
      <c r="C47" s="197"/>
      <c r="D47" s="197"/>
      <c r="E47" s="197"/>
      <c r="F47" s="197"/>
      <c r="G47" s="200"/>
    </row>
    <row r="48" spans="1:7">
      <c r="A48" s="194"/>
      <c r="B48" s="8" t="s">
        <v>254</v>
      </c>
      <c r="C48" s="197"/>
      <c r="D48" s="197"/>
      <c r="E48" s="197"/>
      <c r="F48" s="197"/>
      <c r="G48" s="200"/>
    </row>
    <row r="49" spans="1:7">
      <c r="A49" s="194"/>
      <c r="B49" s="8" t="s">
        <v>255</v>
      </c>
      <c r="C49" s="217"/>
      <c r="D49" s="217"/>
      <c r="E49" s="197"/>
      <c r="F49" s="197"/>
      <c r="G49" s="200"/>
    </row>
    <row r="50" spans="1:7">
      <c r="A50" s="195"/>
      <c r="B50" s="40" t="s">
        <v>256</v>
      </c>
      <c r="C50" s="21" t="s">
        <v>235</v>
      </c>
      <c r="D50" s="21" t="s">
        <v>272</v>
      </c>
      <c r="E50" s="217"/>
      <c r="F50" s="217"/>
      <c r="G50" s="219"/>
    </row>
    <row r="51" spans="1:7">
      <c r="A51" s="193" t="s">
        <v>273</v>
      </c>
      <c r="B51" s="2" t="s">
        <v>274</v>
      </c>
      <c r="C51" s="204" t="s">
        <v>281</v>
      </c>
      <c r="D51" s="204" t="s">
        <v>282</v>
      </c>
      <c r="E51" s="204" t="s">
        <v>283</v>
      </c>
      <c r="F51" s="204" t="s">
        <v>284</v>
      </c>
      <c r="G51" s="202" t="s">
        <v>85</v>
      </c>
    </row>
    <row r="52" spans="1:7">
      <c r="A52" s="194"/>
      <c r="B52" s="5"/>
      <c r="C52" s="197"/>
      <c r="D52" s="197"/>
      <c r="E52" s="197"/>
      <c r="F52" s="197"/>
      <c r="G52" s="200"/>
    </row>
    <row r="53" spans="1:7">
      <c r="A53" s="194"/>
      <c r="B53" s="2" t="s">
        <v>275</v>
      </c>
      <c r="C53" s="197"/>
      <c r="D53" s="197"/>
      <c r="E53" s="197"/>
      <c r="F53" s="197"/>
      <c r="G53" s="200"/>
    </row>
    <row r="54" spans="1:7">
      <c r="A54" s="194"/>
      <c r="B54" s="2" t="s">
        <v>276</v>
      </c>
      <c r="C54" s="197"/>
      <c r="D54" s="197"/>
      <c r="E54" s="197"/>
      <c r="F54" s="197"/>
      <c r="G54" s="200"/>
    </row>
    <row r="55" spans="1:7">
      <c r="A55" s="194"/>
      <c r="B55" s="2" t="s">
        <v>277</v>
      </c>
      <c r="C55" s="197"/>
      <c r="D55" s="197"/>
      <c r="E55" s="197"/>
      <c r="F55" s="197"/>
      <c r="G55" s="200"/>
    </row>
    <row r="56" spans="1:7">
      <c r="A56" s="194"/>
      <c r="B56" s="2" t="s">
        <v>278</v>
      </c>
      <c r="C56" s="197"/>
      <c r="D56" s="197"/>
      <c r="E56" s="197"/>
      <c r="F56" s="197"/>
      <c r="G56" s="200"/>
    </row>
    <row r="57" spans="1:7">
      <c r="A57" s="194"/>
      <c r="B57" s="2" t="s">
        <v>279</v>
      </c>
      <c r="C57" s="217"/>
      <c r="D57" s="217"/>
      <c r="E57" s="197"/>
      <c r="F57" s="197"/>
      <c r="G57" s="200"/>
    </row>
    <row r="58" spans="1:7">
      <c r="A58" s="195"/>
      <c r="B58" s="6" t="s">
        <v>280</v>
      </c>
      <c r="C58" s="21" t="s">
        <v>118</v>
      </c>
      <c r="D58" s="41" t="s">
        <v>11</v>
      </c>
      <c r="E58" s="198"/>
      <c r="F58" s="198"/>
      <c r="G58" s="201"/>
    </row>
    <row r="59" spans="1:7">
      <c r="A59" s="193" t="s">
        <v>285</v>
      </c>
      <c r="B59" s="2" t="s">
        <v>286</v>
      </c>
      <c r="C59" s="204" t="s">
        <v>281</v>
      </c>
      <c r="D59" s="204" t="s">
        <v>297</v>
      </c>
      <c r="E59" s="196" t="s">
        <v>298</v>
      </c>
      <c r="F59" s="196" t="s">
        <v>299</v>
      </c>
      <c r="G59" s="199" t="s">
        <v>300</v>
      </c>
    </row>
    <row r="60" spans="1:7">
      <c r="A60" s="194"/>
      <c r="B60" s="2" t="s">
        <v>287</v>
      </c>
      <c r="C60" s="197"/>
      <c r="D60" s="197"/>
      <c r="E60" s="197"/>
      <c r="F60" s="197"/>
      <c r="G60" s="200"/>
    </row>
    <row r="61" spans="1:7">
      <c r="A61" s="194"/>
      <c r="B61" s="2" t="s">
        <v>288</v>
      </c>
      <c r="C61" s="197"/>
      <c r="D61" s="197"/>
      <c r="E61" s="197"/>
      <c r="F61" s="197"/>
      <c r="G61" s="200"/>
    </row>
    <row r="62" spans="1:7">
      <c r="A62" s="194"/>
      <c r="B62" s="2" t="s">
        <v>289</v>
      </c>
      <c r="C62" s="197"/>
      <c r="D62" s="197"/>
      <c r="E62" s="197"/>
      <c r="F62" s="197"/>
      <c r="G62" s="200"/>
    </row>
    <row r="63" spans="1:7">
      <c r="A63" s="194"/>
      <c r="B63" s="2" t="s">
        <v>290</v>
      </c>
      <c r="C63" s="197"/>
      <c r="D63" s="197"/>
      <c r="E63" s="197"/>
      <c r="F63" s="197"/>
      <c r="G63" s="200"/>
    </row>
    <row r="64" spans="1:7">
      <c r="A64" s="194"/>
      <c r="B64" s="2" t="s">
        <v>291</v>
      </c>
      <c r="C64" s="197"/>
      <c r="D64" s="197"/>
      <c r="E64" s="197"/>
      <c r="F64" s="197"/>
      <c r="G64" s="200"/>
    </row>
    <row r="65" spans="1:7">
      <c r="A65" s="194"/>
      <c r="B65" s="2" t="s">
        <v>292</v>
      </c>
      <c r="C65" s="197"/>
      <c r="D65" s="197"/>
      <c r="E65" s="197"/>
      <c r="F65" s="197"/>
      <c r="G65" s="200"/>
    </row>
    <row r="66" spans="1:7">
      <c r="A66" s="194"/>
      <c r="B66" s="2" t="s">
        <v>293</v>
      </c>
      <c r="C66" s="197"/>
      <c r="D66" s="197"/>
      <c r="E66" s="197"/>
      <c r="F66" s="197"/>
      <c r="G66" s="200"/>
    </row>
    <row r="67" spans="1:7">
      <c r="A67" s="194"/>
      <c r="B67" s="2" t="s">
        <v>294</v>
      </c>
      <c r="C67" s="197"/>
      <c r="D67" s="197"/>
      <c r="E67" s="197"/>
      <c r="F67" s="197"/>
      <c r="G67" s="200"/>
    </row>
    <row r="68" spans="1:7">
      <c r="A68" s="194"/>
      <c r="B68" s="2" t="s">
        <v>295</v>
      </c>
      <c r="C68" s="197"/>
      <c r="D68" s="197"/>
      <c r="E68" s="197"/>
      <c r="F68" s="197"/>
      <c r="G68" s="200"/>
    </row>
    <row r="69" spans="1:7">
      <c r="A69" s="194"/>
      <c r="B69" s="2" t="s">
        <v>279</v>
      </c>
      <c r="C69" s="217"/>
      <c r="D69" s="217"/>
      <c r="E69" s="197"/>
      <c r="F69" s="197"/>
      <c r="G69" s="200"/>
    </row>
    <row r="70" spans="1:7">
      <c r="A70" s="195"/>
      <c r="B70" s="6" t="s">
        <v>296</v>
      </c>
      <c r="C70" s="21" t="s">
        <v>223</v>
      </c>
      <c r="D70" s="20" t="s">
        <v>301</v>
      </c>
      <c r="E70" s="198"/>
      <c r="F70" s="198"/>
      <c r="G70" s="201"/>
    </row>
    <row r="71" spans="1:7">
      <c r="A71" s="193" t="s">
        <v>302</v>
      </c>
      <c r="B71" s="2" t="s">
        <v>303</v>
      </c>
      <c r="C71" s="204" t="s">
        <v>281</v>
      </c>
      <c r="D71" s="204" t="s">
        <v>282</v>
      </c>
      <c r="E71" s="196" t="s">
        <v>283</v>
      </c>
      <c r="F71" s="196" t="s">
        <v>299</v>
      </c>
      <c r="G71" s="199" t="s">
        <v>85</v>
      </c>
    </row>
    <row r="72" spans="1:7">
      <c r="A72" s="194"/>
      <c r="B72" s="2" t="s">
        <v>304</v>
      </c>
      <c r="C72" s="197"/>
      <c r="D72" s="197"/>
      <c r="E72" s="197"/>
      <c r="F72" s="197"/>
      <c r="G72" s="200"/>
    </row>
    <row r="73" spans="1:7">
      <c r="A73" s="194"/>
      <c r="B73" s="2" t="s">
        <v>276</v>
      </c>
      <c r="C73" s="197"/>
      <c r="D73" s="197"/>
      <c r="E73" s="197"/>
      <c r="F73" s="197"/>
      <c r="G73" s="200"/>
    </row>
    <row r="74" spans="1:7">
      <c r="A74" s="194"/>
      <c r="B74" s="2" t="s">
        <v>277</v>
      </c>
      <c r="C74" s="197"/>
      <c r="D74" s="197"/>
      <c r="E74" s="197"/>
      <c r="F74" s="197"/>
      <c r="G74" s="200"/>
    </row>
    <row r="75" spans="1:7">
      <c r="A75" s="194"/>
      <c r="B75" s="2" t="s">
        <v>305</v>
      </c>
      <c r="C75" s="197"/>
      <c r="D75" s="197"/>
      <c r="E75" s="197"/>
      <c r="F75" s="197"/>
      <c r="G75" s="200"/>
    </row>
    <row r="76" spans="1:7">
      <c r="A76" s="194"/>
      <c r="B76" s="2" t="s">
        <v>306</v>
      </c>
      <c r="C76" s="197"/>
      <c r="D76" s="197"/>
      <c r="E76" s="197"/>
      <c r="F76" s="197"/>
      <c r="G76" s="200"/>
    </row>
    <row r="77" spans="1:7">
      <c r="A77" s="194"/>
      <c r="B77" s="2" t="s">
        <v>279</v>
      </c>
      <c r="C77" s="197"/>
      <c r="D77" s="197"/>
      <c r="E77" s="197"/>
      <c r="F77" s="197"/>
      <c r="G77" s="200"/>
    </row>
    <row r="78" spans="1:7">
      <c r="A78" s="194"/>
      <c r="B78" s="2" t="s">
        <v>280</v>
      </c>
      <c r="C78" s="197"/>
      <c r="D78" s="197"/>
      <c r="E78" s="197"/>
      <c r="F78" s="197"/>
      <c r="G78" s="200"/>
    </row>
    <row r="79" spans="1:7">
      <c r="A79" s="194"/>
      <c r="B79" s="2" t="s">
        <v>286</v>
      </c>
      <c r="C79" s="217"/>
      <c r="D79" s="217"/>
      <c r="E79" s="197"/>
      <c r="F79" s="197"/>
      <c r="G79" s="200"/>
    </row>
    <row r="80" spans="1:7">
      <c r="A80" s="195"/>
      <c r="B80" s="6" t="s">
        <v>307</v>
      </c>
      <c r="C80" s="21" t="s">
        <v>308</v>
      </c>
      <c r="D80" s="21" t="s">
        <v>11</v>
      </c>
      <c r="E80" s="198"/>
      <c r="F80" s="198"/>
      <c r="G80" s="201"/>
    </row>
    <row r="81" spans="1:7">
      <c r="A81" s="193" t="s">
        <v>309</v>
      </c>
      <c r="B81" s="8" t="s">
        <v>310</v>
      </c>
      <c r="C81" s="204" t="s">
        <v>281</v>
      </c>
      <c r="D81" s="204" t="s">
        <v>315</v>
      </c>
      <c r="E81" s="196" t="s">
        <v>316</v>
      </c>
      <c r="F81" s="196" t="s">
        <v>317</v>
      </c>
      <c r="G81" s="199" t="s">
        <v>318</v>
      </c>
    </row>
    <row r="82" spans="1:7">
      <c r="A82" s="194"/>
      <c r="B82" s="10"/>
      <c r="C82" s="197"/>
      <c r="D82" s="197"/>
      <c r="E82" s="197"/>
      <c r="F82" s="197"/>
      <c r="G82" s="200"/>
    </row>
    <row r="83" spans="1:7">
      <c r="A83" s="194"/>
      <c r="B83" s="8" t="s">
        <v>311</v>
      </c>
      <c r="C83" s="197"/>
      <c r="D83" s="197"/>
      <c r="E83" s="197"/>
      <c r="F83" s="197"/>
      <c r="G83" s="200"/>
    </row>
    <row r="84" spans="1:7">
      <c r="A84" s="194"/>
      <c r="B84" s="8" t="s">
        <v>312</v>
      </c>
      <c r="C84" s="197"/>
      <c r="D84" s="197"/>
      <c r="E84" s="197"/>
      <c r="F84" s="197"/>
      <c r="G84" s="200"/>
    </row>
    <row r="85" spans="1:7">
      <c r="A85" s="194"/>
      <c r="B85" s="8" t="s">
        <v>313</v>
      </c>
      <c r="C85" s="217"/>
      <c r="D85" s="217"/>
      <c r="E85" s="197"/>
      <c r="F85" s="197"/>
      <c r="G85" s="200"/>
    </row>
    <row r="86" spans="1:7" ht="18">
      <c r="A86" s="195"/>
      <c r="B86" s="40" t="s">
        <v>314</v>
      </c>
      <c r="C86" s="21" t="s">
        <v>173</v>
      </c>
      <c r="D86" s="21" t="s">
        <v>23</v>
      </c>
      <c r="E86" s="217"/>
      <c r="F86" s="217"/>
      <c r="G86" s="219"/>
    </row>
    <row r="87" spans="1:7">
      <c r="A87" s="193" t="s">
        <v>319</v>
      </c>
      <c r="B87" s="12" t="s">
        <v>320</v>
      </c>
      <c r="C87" s="204" t="s">
        <v>281</v>
      </c>
      <c r="D87" s="11" t="s">
        <v>244</v>
      </c>
      <c r="E87" s="204" t="s">
        <v>247</v>
      </c>
      <c r="F87" s="204" t="s">
        <v>75</v>
      </c>
      <c r="G87" s="202" t="s">
        <v>323</v>
      </c>
    </row>
    <row r="88" spans="1:7">
      <c r="A88" s="194"/>
      <c r="B88" s="5"/>
      <c r="C88" s="197"/>
      <c r="D88" s="11" t="s">
        <v>245</v>
      </c>
      <c r="E88" s="197"/>
      <c r="F88" s="197"/>
      <c r="G88" s="200"/>
    </row>
    <row r="89" spans="1:7">
      <c r="A89" s="194"/>
      <c r="B89" s="12" t="s">
        <v>321</v>
      </c>
      <c r="C89" s="217"/>
      <c r="D89" s="21" t="s">
        <v>246</v>
      </c>
      <c r="E89" s="197"/>
      <c r="F89" s="197"/>
      <c r="G89" s="200"/>
    </row>
    <row r="90" spans="1:7">
      <c r="A90" s="195"/>
      <c r="B90" s="42" t="s">
        <v>322</v>
      </c>
      <c r="C90" s="21" t="s">
        <v>223</v>
      </c>
      <c r="D90" s="21" t="s">
        <v>83</v>
      </c>
      <c r="E90" s="217"/>
      <c r="F90" s="217"/>
      <c r="G90" s="219"/>
    </row>
    <row r="91" spans="1:7">
      <c r="A91" s="193" t="s">
        <v>324</v>
      </c>
      <c r="B91" s="2" t="s">
        <v>325</v>
      </c>
      <c r="C91" s="204" t="s">
        <v>331</v>
      </c>
      <c r="D91" s="204" t="s">
        <v>332</v>
      </c>
      <c r="E91" s="204" t="s">
        <v>333</v>
      </c>
      <c r="F91" s="204" t="s">
        <v>334</v>
      </c>
      <c r="G91" s="202" t="s">
        <v>300</v>
      </c>
    </row>
    <row r="92" spans="1:7">
      <c r="A92" s="194"/>
      <c r="B92" s="5"/>
      <c r="C92" s="197"/>
      <c r="D92" s="197"/>
      <c r="E92" s="197"/>
      <c r="F92" s="197"/>
      <c r="G92" s="200"/>
    </row>
    <row r="93" spans="1:7">
      <c r="A93" s="194"/>
      <c r="B93" s="2" t="s">
        <v>326</v>
      </c>
      <c r="C93" s="197"/>
      <c r="D93" s="197"/>
      <c r="E93" s="197"/>
      <c r="F93" s="197"/>
      <c r="G93" s="200"/>
    </row>
    <row r="94" spans="1:7">
      <c r="A94" s="194"/>
      <c r="B94" s="2" t="s">
        <v>327</v>
      </c>
      <c r="C94" s="197"/>
      <c r="D94" s="197"/>
      <c r="E94" s="197"/>
      <c r="F94" s="197"/>
      <c r="G94" s="200"/>
    </row>
    <row r="95" spans="1:7">
      <c r="A95" s="194"/>
      <c r="B95" s="2" t="s">
        <v>328</v>
      </c>
      <c r="C95" s="197"/>
      <c r="D95" s="197"/>
      <c r="E95" s="197"/>
      <c r="F95" s="197"/>
      <c r="G95" s="200"/>
    </row>
    <row r="96" spans="1:7">
      <c r="A96" s="194"/>
      <c r="B96" s="2" t="s">
        <v>329</v>
      </c>
      <c r="C96" s="217"/>
      <c r="D96" s="217"/>
      <c r="E96" s="197"/>
      <c r="F96" s="197"/>
      <c r="G96" s="200"/>
    </row>
    <row r="97" spans="1:7">
      <c r="A97" s="195"/>
      <c r="B97" s="39" t="s">
        <v>330</v>
      </c>
      <c r="C97" s="21" t="s">
        <v>335</v>
      </c>
      <c r="D97" s="21" t="s">
        <v>83</v>
      </c>
      <c r="E97" s="217"/>
      <c r="F97" s="217"/>
      <c r="G97" s="219"/>
    </row>
    <row r="98" spans="1:7" ht="40.200000000000003" customHeight="1">
      <c r="A98" s="193" t="s">
        <v>336</v>
      </c>
      <c r="B98" s="202" t="s">
        <v>337</v>
      </c>
      <c r="C98" s="21" t="s">
        <v>338</v>
      </c>
      <c r="D98" s="21" t="s">
        <v>339</v>
      </c>
      <c r="E98" s="204" t="s">
        <v>340</v>
      </c>
      <c r="F98" s="204" t="s">
        <v>341</v>
      </c>
      <c r="G98" s="202" t="s">
        <v>342</v>
      </c>
    </row>
    <row r="99" spans="1:7">
      <c r="A99" s="195"/>
      <c r="B99" s="201"/>
      <c r="C99" s="21" t="s">
        <v>173</v>
      </c>
      <c r="D99" s="21" t="s">
        <v>83</v>
      </c>
      <c r="E99" s="217"/>
      <c r="F99" s="217"/>
      <c r="G99" s="219"/>
    </row>
    <row r="100" spans="1:7" ht="58.2" customHeight="1">
      <c r="A100" s="193" t="s">
        <v>343</v>
      </c>
      <c r="B100" s="205" t="s">
        <v>344</v>
      </c>
      <c r="C100" s="21" t="s">
        <v>345</v>
      </c>
      <c r="D100" s="21" t="s">
        <v>315</v>
      </c>
      <c r="E100" s="204" t="s">
        <v>346</v>
      </c>
      <c r="F100" s="204" t="s">
        <v>317</v>
      </c>
      <c r="G100" s="202" t="s">
        <v>347</v>
      </c>
    </row>
    <row r="101" spans="1:7">
      <c r="A101" s="195"/>
      <c r="B101" s="226"/>
      <c r="C101" s="21" t="s">
        <v>118</v>
      </c>
      <c r="D101" s="21" t="s">
        <v>23</v>
      </c>
      <c r="E101" s="217"/>
      <c r="F101" s="217"/>
      <c r="G101" s="219"/>
    </row>
    <row r="102" spans="1:7" ht="40.200000000000003" customHeight="1">
      <c r="A102" s="193" t="s">
        <v>348</v>
      </c>
      <c r="B102" s="222" t="s">
        <v>349</v>
      </c>
      <c r="C102" s="38" t="s">
        <v>345</v>
      </c>
      <c r="D102" s="224" t="s">
        <v>350</v>
      </c>
      <c r="E102" s="224" t="s">
        <v>351</v>
      </c>
      <c r="F102" s="224" t="s">
        <v>43</v>
      </c>
      <c r="G102" s="222" t="s">
        <v>300</v>
      </c>
    </row>
    <row r="103" spans="1:7">
      <c r="A103" s="195"/>
      <c r="B103" s="212"/>
      <c r="C103" s="38" t="s">
        <v>352</v>
      </c>
      <c r="D103" s="209"/>
      <c r="E103" s="209"/>
      <c r="F103" s="209"/>
      <c r="G103" s="212"/>
    </row>
    <row r="104" spans="1:7">
      <c r="A104" s="193" t="s">
        <v>353</v>
      </c>
      <c r="B104" s="2" t="s">
        <v>325</v>
      </c>
      <c r="C104" s="204" t="s">
        <v>358</v>
      </c>
      <c r="D104" s="196" t="s">
        <v>332</v>
      </c>
      <c r="E104" s="196" t="s">
        <v>359</v>
      </c>
      <c r="F104" s="196" t="s">
        <v>43</v>
      </c>
      <c r="G104" s="199" t="s">
        <v>300</v>
      </c>
    </row>
    <row r="105" spans="1:7">
      <c r="A105" s="194"/>
      <c r="B105" s="5"/>
      <c r="C105" s="197"/>
      <c r="D105" s="197"/>
      <c r="E105" s="197"/>
      <c r="F105" s="197"/>
      <c r="G105" s="200"/>
    </row>
    <row r="106" spans="1:7">
      <c r="A106" s="194"/>
      <c r="B106" s="2" t="s">
        <v>354</v>
      </c>
      <c r="C106" s="197"/>
      <c r="D106" s="197"/>
      <c r="E106" s="197"/>
      <c r="F106" s="197"/>
      <c r="G106" s="200"/>
    </row>
    <row r="107" spans="1:7">
      <c r="A107" s="194"/>
      <c r="B107" s="2" t="s">
        <v>279</v>
      </c>
      <c r="C107" s="197"/>
      <c r="D107" s="197"/>
      <c r="E107" s="197"/>
      <c r="F107" s="197"/>
      <c r="G107" s="200"/>
    </row>
    <row r="108" spans="1:7">
      <c r="A108" s="194"/>
      <c r="B108" s="2" t="s">
        <v>355</v>
      </c>
      <c r="C108" s="197"/>
      <c r="D108" s="197"/>
      <c r="E108" s="197"/>
      <c r="F108" s="197"/>
      <c r="G108" s="200"/>
    </row>
    <row r="109" spans="1:7" ht="18">
      <c r="A109" s="194"/>
      <c r="B109" s="2" t="s">
        <v>356</v>
      </c>
      <c r="C109" s="217"/>
      <c r="D109" s="217"/>
      <c r="E109" s="197"/>
      <c r="F109" s="197"/>
      <c r="G109" s="200"/>
    </row>
    <row r="110" spans="1:7">
      <c r="A110" s="195"/>
      <c r="B110" s="39" t="s">
        <v>357</v>
      </c>
      <c r="C110" s="21" t="s">
        <v>335</v>
      </c>
      <c r="D110" s="21" t="s">
        <v>83</v>
      </c>
      <c r="E110" s="217"/>
      <c r="F110" s="217"/>
      <c r="G110" s="219"/>
    </row>
    <row r="111" spans="1:7">
      <c r="A111" s="193" t="s">
        <v>360</v>
      </c>
      <c r="B111" s="8" t="s">
        <v>361</v>
      </c>
      <c r="C111" s="204" t="s">
        <v>366</v>
      </c>
      <c r="D111" s="204" t="s">
        <v>232</v>
      </c>
      <c r="E111" s="204" t="s">
        <v>233</v>
      </c>
      <c r="F111" s="204" t="s">
        <v>317</v>
      </c>
      <c r="G111" s="202" t="s">
        <v>265</v>
      </c>
    </row>
    <row r="112" spans="1:7">
      <c r="A112" s="194"/>
      <c r="B112" s="8" t="s">
        <v>362</v>
      </c>
      <c r="C112" s="197"/>
      <c r="D112" s="197"/>
      <c r="E112" s="197"/>
      <c r="F112" s="197"/>
      <c r="G112" s="200"/>
    </row>
    <row r="113" spans="1:7">
      <c r="A113" s="194"/>
      <c r="B113" s="10"/>
      <c r="C113" s="197"/>
      <c r="D113" s="197"/>
      <c r="E113" s="197"/>
      <c r="F113" s="197"/>
      <c r="G113" s="200"/>
    </row>
    <row r="114" spans="1:7">
      <c r="A114" s="194"/>
      <c r="B114" s="8" t="s">
        <v>363</v>
      </c>
      <c r="C114" s="197"/>
      <c r="D114" s="197"/>
      <c r="E114" s="197"/>
      <c r="F114" s="197"/>
      <c r="G114" s="200"/>
    </row>
    <row r="115" spans="1:7">
      <c r="A115" s="194"/>
      <c r="B115" s="8" t="s">
        <v>364</v>
      </c>
      <c r="C115" s="217"/>
      <c r="D115" s="217"/>
      <c r="E115" s="197"/>
      <c r="F115" s="197"/>
      <c r="G115" s="200"/>
    </row>
    <row r="116" spans="1:7">
      <c r="A116" s="195"/>
      <c r="B116" s="40" t="s">
        <v>365</v>
      </c>
      <c r="C116" s="21" t="s">
        <v>235</v>
      </c>
      <c r="D116" s="21" t="s">
        <v>224</v>
      </c>
      <c r="E116" s="217"/>
      <c r="F116" s="217"/>
      <c r="G116" s="219"/>
    </row>
    <row r="117" spans="1:7">
      <c r="A117" s="193" t="s">
        <v>367</v>
      </c>
      <c r="B117" s="2" t="s">
        <v>368</v>
      </c>
      <c r="C117" s="204" t="s">
        <v>366</v>
      </c>
      <c r="D117" s="204" t="s">
        <v>332</v>
      </c>
      <c r="E117" s="204" t="s">
        <v>371</v>
      </c>
      <c r="F117" s="204" t="s">
        <v>50</v>
      </c>
      <c r="G117" s="202" t="s">
        <v>174</v>
      </c>
    </row>
    <row r="118" spans="1:7">
      <c r="A118" s="194"/>
      <c r="B118" s="5"/>
      <c r="C118" s="197"/>
      <c r="D118" s="197"/>
      <c r="E118" s="197"/>
      <c r="F118" s="197"/>
      <c r="G118" s="200"/>
    </row>
    <row r="119" spans="1:7">
      <c r="A119" s="194"/>
      <c r="B119" s="2" t="s">
        <v>369</v>
      </c>
      <c r="C119" s="197"/>
      <c r="D119" s="197"/>
      <c r="E119" s="197"/>
      <c r="F119" s="197"/>
      <c r="G119" s="200"/>
    </row>
    <row r="120" spans="1:7">
      <c r="A120" s="194"/>
      <c r="B120" s="2" t="s">
        <v>279</v>
      </c>
      <c r="C120" s="197"/>
      <c r="D120" s="197"/>
      <c r="E120" s="197"/>
      <c r="F120" s="197"/>
      <c r="G120" s="200"/>
    </row>
    <row r="121" spans="1:7">
      <c r="A121" s="194"/>
      <c r="B121" s="2" t="s">
        <v>355</v>
      </c>
      <c r="C121" s="197"/>
      <c r="D121" s="197"/>
      <c r="E121" s="197"/>
      <c r="F121" s="197"/>
      <c r="G121" s="200"/>
    </row>
    <row r="122" spans="1:7">
      <c r="A122" s="194"/>
      <c r="B122" s="2" t="s">
        <v>370</v>
      </c>
      <c r="C122" s="217"/>
      <c r="D122" s="217"/>
      <c r="E122" s="197"/>
      <c r="F122" s="197"/>
      <c r="G122" s="200"/>
    </row>
    <row r="123" spans="1:7">
      <c r="A123" s="195"/>
      <c r="B123" s="39" t="s">
        <v>357</v>
      </c>
      <c r="C123" s="21" t="s">
        <v>235</v>
      </c>
      <c r="D123" s="21" t="s">
        <v>83</v>
      </c>
      <c r="E123" s="217"/>
      <c r="F123" s="217"/>
      <c r="G123" s="219"/>
    </row>
    <row r="124" spans="1:7">
      <c r="A124" s="193" t="s">
        <v>372</v>
      </c>
      <c r="B124" s="2" t="s">
        <v>373</v>
      </c>
      <c r="C124" s="204" t="s">
        <v>380</v>
      </c>
      <c r="D124" s="204" t="s">
        <v>381</v>
      </c>
      <c r="E124" s="204" t="s">
        <v>301</v>
      </c>
      <c r="F124" s="204" t="s">
        <v>382</v>
      </c>
      <c r="G124" s="202" t="s">
        <v>174</v>
      </c>
    </row>
    <row r="125" spans="1:7">
      <c r="A125" s="194"/>
      <c r="B125" s="5"/>
      <c r="C125" s="197"/>
      <c r="D125" s="197"/>
      <c r="E125" s="197"/>
      <c r="F125" s="197"/>
      <c r="G125" s="200"/>
    </row>
    <row r="126" spans="1:7">
      <c r="A126" s="194"/>
      <c r="B126" s="2" t="s">
        <v>374</v>
      </c>
      <c r="C126" s="197"/>
      <c r="D126" s="197"/>
      <c r="E126" s="197"/>
      <c r="F126" s="197"/>
      <c r="G126" s="200"/>
    </row>
    <row r="127" spans="1:7">
      <c r="A127" s="194"/>
      <c r="B127" s="2" t="s">
        <v>375</v>
      </c>
      <c r="C127" s="197"/>
      <c r="D127" s="197"/>
      <c r="E127" s="197"/>
      <c r="F127" s="197"/>
      <c r="G127" s="200"/>
    </row>
    <row r="128" spans="1:7">
      <c r="A128" s="194"/>
      <c r="B128" s="2" t="s">
        <v>376</v>
      </c>
      <c r="C128" s="197"/>
      <c r="D128" s="197"/>
      <c r="E128" s="197"/>
      <c r="F128" s="197"/>
      <c r="G128" s="200"/>
    </row>
    <row r="129" spans="1:7">
      <c r="A129" s="194"/>
      <c r="B129" s="2" t="s">
        <v>377</v>
      </c>
      <c r="C129" s="197"/>
      <c r="D129" s="197"/>
      <c r="E129" s="197"/>
      <c r="F129" s="197"/>
      <c r="G129" s="200"/>
    </row>
    <row r="130" spans="1:7">
      <c r="A130" s="194"/>
      <c r="B130" s="2" t="s">
        <v>378</v>
      </c>
      <c r="C130" s="217"/>
      <c r="D130" s="217"/>
      <c r="E130" s="197"/>
      <c r="F130" s="197"/>
      <c r="G130" s="200"/>
    </row>
    <row r="131" spans="1:7">
      <c r="A131" s="195"/>
      <c r="B131" s="39" t="s">
        <v>379</v>
      </c>
      <c r="C131" s="21" t="s">
        <v>235</v>
      </c>
      <c r="D131" s="21" t="s">
        <v>83</v>
      </c>
      <c r="E131" s="217"/>
      <c r="F131" s="217"/>
      <c r="G131" s="219"/>
    </row>
    <row r="132" spans="1:7" ht="18">
      <c r="A132" s="193" t="s">
        <v>383</v>
      </c>
      <c r="B132" s="2" t="s">
        <v>384</v>
      </c>
      <c r="C132" s="204" t="s">
        <v>387</v>
      </c>
      <c r="D132" s="11" t="s">
        <v>244</v>
      </c>
      <c r="E132" s="204" t="s">
        <v>247</v>
      </c>
      <c r="F132" s="204" t="s">
        <v>75</v>
      </c>
      <c r="G132" s="2" t="s">
        <v>388</v>
      </c>
    </row>
    <row r="133" spans="1:7">
      <c r="A133" s="194"/>
      <c r="B133" s="5"/>
      <c r="C133" s="197"/>
      <c r="D133" s="11" t="s">
        <v>245</v>
      </c>
      <c r="E133" s="197"/>
      <c r="F133" s="197"/>
      <c r="G133" s="2" t="s">
        <v>389</v>
      </c>
    </row>
    <row r="134" spans="1:7">
      <c r="A134" s="194"/>
      <c r="B134" s="2" t="s">
        <v>321</v>
      </c>
      <c r="C134" s="197"/>
      <c r="D134" s="11" t="s">
        <v>246</v>
      </c>
      <c r="E134" s="197"/>
      <c r="F134" s="197"/>
      <c r="G134" s="2"/>
    </row>
    <row r="135" spans="1:7">
      <c r="A135" s="194"/>
      <c r="B135" s="2" t="s">
        <v>385</v>
      </c>
      <c r="C135" s="217"/>
      <c r="D135" s="21"/>
      <c r="E135" s="197"/>
      <c r="F135" s="197"/>
      <c r="G135" s="2"/>
    </row>
    <row r="136" spans="1:7">
      <c r="A136" s="195"/>
      <c r="B136" s="39" t="s">
        <v>386</v>
      </c>
      <c r="C136" s="21" t="s">
        <v>235</v>
      </c>
      <c r="D136" s="21" t="s">
        <v>23</v>
      </c>
      <c r="E136" s="217"/>
      <c r="F136" s="217"/>
      <c r="G136" s="6"/>
    </row>
    <row r="137" spans="1:7">
      <c r="A137" s="193" t="s">
        <v>390</v>
      </c>
      <c r="B137" s="2" t="s">
        <v>391</v>
      </c>
      <c r="C137" s="204" t="s">
        <v>397</v>
      </c>
      <c r="D137" s="204" t="s">
        <v>83</v>
      </c>
      <c r="E137" s="204" t="s">
        <v>398</v>
      </c>
      <c r="F137" s="204" t="s">
        <v>284</v>
      </c>
      <c r="G137" s="199" t="s">
        <v>85</v>
      </c>
    </row>
    <row r="138" spans="1:7">
      <c r="A138" s="194"/>
      <c r="B138" s="5"/>
      <c r="C138" s="197"/>
      <c r="D138" s="197"/>
      <c r="E138" s="197"/>
      <c r="F138" s="197"/>
      <c r="G138" s="200"/>
    </row>
    <row r="139" spans="1:7">
      <c r="A139" s="194"/>
      <c r="B139" s="2" t="s">
        <v>392</v>
      </c>
      <c r="C139" s="197"/>
      <c r="D139" s="197"/>
      <c r="E139" s="197"/>
      <c r="F139" s="197"/>
      <c r="G139" s="200"/>
    </row>
    <row r="140" spans="1:7">
      <c r="A140" s="194"/>
      <c r="B140" s="2" t="s">
        <v>393</v>
      </c>
      <c r="C140" s="197"/>
      <c r="D140" s="197"/>
      <c r="E140" s="197"/>
      <c r="F140" s="197"/>
      <c r="G140" s="200"/>
    </row>
    <row r="141" spans="1:7">
      <c r="A141" s="194"/>
      <c r="B141" s="2" t="s">
        <v>394</v>
      </c>
      <c r="C141" s="197"/>
      <c r="D141" s="197"/>
      <c r="E141" s="197"/>
      <c r="F141" s="197"/>
      <c r="G141" s="200"/>
    </row>
    <row r="142" spans="1:7" ht="18">
      <c r="A142" s="194"/>
      <c r="B142" s="2" t="s">
        <v>395</v>
      </c>
      <c r="C142" s="217"/>
      <c r="D142" s="197"/>
      <c r="E142" s="197"/>
      <c r="F142" s="197"/>
      <c r="G142" s="200"/>
    </row>
    <row r="143" spans="1:7">
      <c r="A143" s="195"/>
      <c r="B143" s="6" t="s">
        <v>396</v>
      </c>
      <c r="C143" s="21" t="s">
        <v>399</v>
      </c>
      <c r="D143" s="198"/>
      <c r="E143" s="198"/>
      <c r="F143" s="198"/>
      <c r="G143" s="201"/>
    </row>
    <row r="144" spans="1:7">
      <c r="A144" s="193" t="s">
        <v>400</v>
      </c>
      <c r="B144" s="2" t="s">
        <v>401</v>
      </c>
      <c r="C144" s="204" t="s">
        <v>403</v>
      </c>
      <c r="D144" s="196" t="s">
        <v>404</v>
      </c>
      <c r="E144" s="196" t="s">
        <v>247</v>
      </c>
      <c r="F144" s="196" t="s">
        <v>248</v>
      </c>
      <c r="G144" s="199" t="s">
        <v>323</v>
      </c>
    </row>
    <row r="145" spans="1:7">
      <c r="A145" s="194"/>
      <c r="B145" s="5"/>
      <c r="C145" s="197"/>
      <c r="D145" s="197"/>
      <c r="E145" s="197"/>
      <c r="F145" s="197"/>
      <c r="G145" s="200"/>
    </row>
    <row r="146" spans="1:7">
      <c r="A146" s="194"/>
      <c r="B146" s="2" t="s">
        <v>238</v>
      </c>
      <c r="C146" s="197"/>
      <c r="D146" s="197"/>
      <c r="E146" s="197"/>
      <c r="F146" s="197"/>
      <c r="G146" s="200"/>
    </row>
    <row r="147" spans="1:7">
      <c r="A147" s="194"/>
      <c r="B147" s="2" t="s">
        <v>239</v>
      </c>
      <c r="C147" s="197"/>
      <c r="D147" s="197"/>
      <c r="E147" s="197"/>
      <c r="F147" s="197"/>
      <c r="G147" s="200"/>
    </row>
    <row r="148" spans="1:7">
      <c r="A148" s="194"/>
      <c r="B148" s="2" t="s">
        <v>402</v>
      </c>
      <c r="C148" s="197"/>
      <c r="D148" s="197"/>
      <c r="E148" s="197"/>
      <c r="F148" s="197"/>
      <c r="G148" s="200"/>
    </row>
    <row r="149" spans="1:7">
      <c r="A149" s="194"/>
      <c r="B149" s="2" t="s">
        <v>240</v>
      </c>
      <c r="C149" s="217"/>
      <c r="D149" s="217"/>
      <c r="E149" s="197"/>
      <c r="F149" s="197"/>
      <c r="G149" s="200"/>
    </row>
    <row r="150" spans="1:7">
      <c r="A150" s="195"/>
      <c r="B150" s="39" t="s">
        <v>242</v>
      </c>
      <c r="C150" s="21" t="s">
        <v>223</v>
      </c>
      <c r="D150" s="21" t="s">
        <v>23</v>
      </c>
      <c r="E150" s="217"/>
      <c r="F150" s="217"/>
      <c r="G150" s="219"/>
    </row>
    <row r="151" spans="1:7">
      <c r="A151" s="193" t="s">
        <v>405</v>
      </c>
      <c r="B151" s="2" t="s">
        <v>406</v>
      </c>
      <c r="C151" s="204" t="s">
        <v>408</v>
      </c>
      <c r="D151" s="204" t="s">
        <v>409</v>
      </c>
      <c r="E151" s="204" t="s">
        <v>316</v>
      </c>
      <c r="F151" s="204" t="s">
        <v>410</v>
      </c>
      <c r="G151" s="202" t="s">
        <v>411</v>
      </c>
    </row>
    <row r="152" spans="1:7">
      <c r="A152" s="194"/>
      <c r="B152" s="5"/>
      <c r="C152" s="197"/>
      <c r="D152" s="197"/>
      <c r="E152" s="197"/>
      <c r="F152" s="197"/>
      <c r="G152" s="200"/>
    </row>
    <row r="153" spans="1:7">
      <c r="A153" s="194"/>
      <c r="B153" s="2" t="s">
        <v>240</v>
      </c>
      <c r="C153" s="197"/>
      <c r="D153" s="197"/>
      <c r="E153" s="197"/>
      <c r="F153" s="197"/>
      <c r="G153" s="200"/>
    </row>
    <row r="154" spans="1:7">
      <c r="A154" s="194"/>
      <c r="B154" s="2" t="s">
        <v>241</v>
      </c>
      <c r="C154" s="217"/>
      <c r="D154" s="217"/>
      <c r="E154" s="197"/>
      <c r="F154" s="197"/>
      <c r="G154" s="200"/>
    </row>
    <row r="155" spans="1:7">
      <c r="A155" s="195"/>
      <c r="B155" s="6" t="s">
        <v>407</v>
      </c>
      <c r="C155" s="21" t="s">
        <v>223</v>
      </c>
      <c r="D155" s="21" t="s">
        <v>35</v>
      </c>
      <c r="E155" s="198"/>
      <c r="F155" s="198"/>
      <c r="G155" s="201"/>
    </row>
    <row r="156" spans="1:7" ht="18">
      <c r="A156" s="193" t="s">
        <v>412</v>
      </c>
      <c r="B156" s="12" t="s">
        <v>413</v>
      </c>
      <c r="C156" s="224" t="s">
        <v>408</v>
      </c>
      <c r="D156" s="224" t="s">
        <v>419</v>
      </c>
      <c r="E156" s="207" t="s">
        <v>247</v>
      </c>
      <c r="F156" s="207" t="s">
        <v>410</v>
      </c>
      <c r="G156" s="210" t="s">
        <v>323</v>
      </c>
    </row>
    <row r="157" spans="1:7">
      <c r="A157" s="194"/>
      <c r="B157" s="5"/>
      <c r="C157" s="208"/>
      <c r="D157" s="208"/>
      <c r="E157" s="208"/>
      <c r="F157" s="208"/>
      <c r="G157" s="211"/>
    </row>
    <row r="158" spans="1:7">
      <c r="A158" s="194"/>
      <c r="B158" s="12" t="s">
        <v>414</v>
      </c>
      <c r="C158" s="208"/>
      <c r="D158" s="208"/>
      <c r="E158" s="208"/>
      <c r="F158" s="208"/>
      <c r="G158" s="211"/>
    </row>
    <row r="159" spans="1:7">
      <c r="A159" s="194"/>
      <c r="B159" s="12" t="s">
        <v>415</v>
      </c>
      <c r="C159" s="208"/>
      <c r="D159" s="208"/>
      <c r="E159" s="208"/>
      <c r="F159" s="208"/>
      <c r="G159" s="211"/>
    </row>
    <row r="160" spans="1:7">
      <c r="A160" s="194"/>
      <c r="B160" s="12" t="s">
        <v>416</v>
      </c>
      <c r="C160" s="208"/>
      <c r="D160" s="208"/>
      <c r="E160" s="208"/>
      <c r="F160" s="208"/>
      <c r="G160" s="211"/>
    </row>
    <row r="161" spans="1:7">
      <c r="A161" s="194"/>
      <c r="B161" s="12" t="s">
        <v>417</v>
      </c>
      <c r="C161" s="225"/>
      <c r="D161" s="225"/>
      <c r="E161" s="208"/>
      <c r="F161" s="208"/>
      <c r="G161" s="211"/>
    </row>
    <row r="162" spans="1:7">
      <c r="A162" s="195"/>
      <c r="B162" s="42" t="s">
        <v>418</v>
      </c>
      <c r="C162" s="38" t="s">
        <v>223</v>
      </c>
      <c r="D162" s="38" t="s">
        <v>420</v>
      </c>
      <c r="E162" s="225"/>
      <c r="F162" s="225"/>
      <c r="G162" s="223"/>
    </row>
    <row r="163" spans="1:7" ht="18">
      <c r="A163" s="193" t="s">
        <v>421</v>
      </c>
      <c r="B163" s="2" t="s">
        <v>422</v>
      </c>
      <c r="C163" s="204" t="s">
        <v>428</v>
      </c>
      <c r="D163" s="11" t="s">
        <v>244</v>
      </c>
      <c r="E163" s="204" t="s">
        <v>247</v>
      </c>
      <c r="F163" s="204" t="s">
        <v>429</v>
      </c>
      <c r="G163" s="2" t="s">
        <v>430</v>
      </c>
    </row>
    <row r="164" spans="1:7" ht="18">
      <c r="A164" s="194"/>
      <c r="B164" s="5"/>
      <c r="C164" s="197"/>
      <c r="D164" s="11" t="s">
        <v>10457</v>
      </c>
      <c r="E164" s="197"/>
      <c r="F164" s="197"/>
      <c r="G164" s="2" t="s">
        <v>431</v>
      </c>
    </row>
    <row r="165" spans="1:7">
      <c r="A165" s="194"/>
      <c r="B165" s="2" t="s">
        <v>423</v>
      </c>
      <c r="C165" s="197"/>
      <c r="D165" s="11"/>
      <c r="E165" s="197"/>
      <c r="F165" s="197"/>
      <c r="G165" s="2"/>
    </row>
    <row r="166" spans="1:7">
      <c r="A166" s="194"/>
      <c r="B166" s="2" t="s">
        <v>424</v>
      </c>
      <c r="C166" s="197"/>
      <c r="D166" s="11"/>
      <c r="E166" s="197"/>
      <c r="F166" s="197"/>
      <c r="G166" s="2"/>
    </row>
    <row r="167" spans="1:7">
      <c r="A167" s="194"/>
      <c r="B167" s="2" t="s">
        <v>425</v>
      </c>
      <c r="C167" s="197"/>
      <c r="D167" s="11"/>
      <c r="E167" s="197"/>
      <c r="F167" s="197"/>
      <c r="G167" s="2"/>
    </row>
    <row r="168" spans="1:7">
      <c r="A168" s="194"/>
      <c r="B168" s="2" t="s">
        <v>426</v>
      </c>
      <c r="C168" s="217"/>
      <c r="D168" s="21"/>
      <c r="E168" s="197"/>
      <c r="F168" s="197"/>
      <c r="G168" s="2"/>
    </row>
    <row r="169" spans="1:7">
      <c r="A169" s="195"/>
      <c r="B169" s="39" t="s">
        <v>427</v>
      </c>
      <c r="C169" s="21" t="s">
        <v>235</v>
      </c>
      <c r="D169" s="21" t="s">
        <v>23</v>
      </c>
      <c r="E169" s="217"/>
      <c r="F169" s="217"/>
      <c r="G169" s="39"/>
    </row>
    <row r="170" spans="1:7">
      <c r="A170" s="193" t="s">
        <v>432</v>
      </c>
      <c r="B170" s="2" t="s">
        <v>433</v>
      </c>
      <c r="C170" s="204" t="s">
        <v>437</v>
      </c>
      <c r="D170" s="204" t="s">
        <v>438</v>
      </c>
      <c r="E170" s="204" t="s">
        <v>439</v>
      </c>
      <c r="F170" s="204" t="s">
        <v>429</v>
      </c>
      <c r="G170" s="202" t="s">
        <v>440</v>
      </c>
    </row>
    <row r="171" spans="1:7">
      <c r="A171" s="194"/>
      <c r="B171" s="2" t="s">
        <v>434</v>
      </c>
      <c r="C171" s="197"/>
      <c r="D171" s="197"/>
      <c r="E171" s="197"/>
      <c r="F171" s="197"/>
      <c r="G171" s="200"/>
    </row>
    <row r="172" spans="1:7">
      <c r="A172" s="194"/>
      <c r="B172" s="2" t="s">
        <v>435</v>
      </c>
      <c r="C172" s="197"/>
      <c r="D172" s="197"/>
      <c r="E172" s="197"/>
      <c r="F172" s="197"/>
      <c r="G172" s="200"/>
    </row>
    <row r="173" spans="1:7">
      <c r="A173" s="194"/>
      <c r="B173" s="2" t="s">
        <v>424</v>
      </c>
      <c r="C173" s="197"/>
      <c r="D173" s="197"/>
      <c r="E173" s="197"/>
      <c r="F173" s="197"/>
      <c r="G173" s="200"/>
    </row>
    <row r="174" spans="1:7">
      <c r="A174" s="194"/>
      <c r="B174" s="2" t="s">
        <v>425</v>
      </c>
      <c r="C174" s="197"/>
      <c r="D174" s="197"/>
      <c r="E174" s="197"/>
      <c r="F174" s="197"/>
      <c r="G174" s="200"/>
    </row>
    <row r="175" spans="1:7">
      <c r="A175" s="194"/>
      <c r="B175" s="2" t="s">
        <v>279</v>
      </c>
      <c r="C175" s="197"/>
      <c r="D175" s="197"/>
      <c r="E175" s="197"/>
      <c r="F175" s="197"/>
      <c r="G175" s="200"/>
    </row>
    <row r="176" spans="1:7">
      <c r="A176" s="194"/>
      <c r="B176" s="2" t="s">
        <v>427</v>
      </c>
      <c r="C176" s="217"/>
      <c r="D176" s="217"/>
      <c r="E176" s="197"/>
      <c r="F176" s="197"/>
      <c r="G176" s="200"/>
    </row>
    <row r="177" spans="1:7">
      <c r="A177" s="195"/>
      <c r="B177" s="39" t="s">
        <v>436</v>
      </c>
      <c r="C177" s="21" t="s">
        <v>441</v>
      </c>
      <c r="D177" s="21" t="s">
        <v>442</v>
      </c>
      <c r="E177" s="217"/>
      <c r="F177" s="217"/>
      <c r="G177" s="219"/>
    </row>
    <row r="178" spans="1:7" ht="18">
      <c r="A178" s="193" t="s">
        <v>443</v>
      </c>
      <c r="B178" s="43" t="s">
        <v>444</v>
      </c>
      <c r="C178" s="227" t="s">
        <v>450</v>
      </c>
      <c r="D178" s="227" t="s">
        <v>224</v>
      </c>
      <c r="E178" s="227" t="s">
        <v>55</v>
      </c>
      <c r="F178" s="227" t="s">
        <v>451</v>
      </c>
      <c r="G178" s="231" t="s">
        <v>452</v>
      </c>
    </row>
    <row r="179" spans="1:7">
      <c r="A179" s="194"/>
      <c r="B179" s="44"/>
      <c r="C179" s="228"/>
      <c r="D179" s="228"/>
      <c r="E179" s="228"/>
      <c r="F179" s="228"/>
      <c r="G179" s="232"/>
    </row>
    <row r="180" spans="1:7">
      <c r="A180" s="194"/>
      <c r="B180" s="43" t="s">
        <v>445</v>
      </c>
      <c r="C180" s="228"/>
      <c r="D180" s="228"/>
      <c r="E180" s="228"/>
      <c r="F180" s="228"/>
      <c r="G180" s="232"/>
    </row>
    <row r="181" spans="1:7">
      <c r="A181" s="194"/>
      <c r="B181" s="43" t="s">
        <v>446</v>
      </c>
      <c r="C181" s="228"/>
      <c r="D181" s="228"/>
      <c r="E181" s="228"/>
      <c r="F181" s="228"/>
      <c r="G181" s="232"/>
    </row>
    <row r="182" spans="1:7">
      <c r="A182" s="194"/>
      <c r="B182" s="43" t="s">
        <v>447</v>
      </c>
      <c r="C182" s="228"/>
      <c r="D182" s="228"/>
      <c r="E182" s="228"/>
      <c r="F182" s="228"/>
      <c r="G182" s="232"/>
    </row>
    <row r="183" spans="1:7">
      <c r="A183" s="194"/>
      <c r="B183" s="43" t="s">
        <v>448</v>
      </c>
      <c r="C183" s="229"/>
      <c r="D183" s="228"/>
      <c r="E183" s="228"/>
      <c r="F183" s="228"/>
      <c r="G183" s="232"/>
    </row>
    <row r="184" spans="1:7">
      <c r="A184" s="195"/>
      <c r="B184" s="45" t="s">
        <v>449</v>
      </c>
      <c r="C184" s="46" t="s">
        <v>209</v>
      </c>
      <c r="D184" s="230"/>
      <c r="E184" s="230"/>
      <c r="F184" s="230"/>
      <c r="G184" s="233"/>
    </row>
    <row r="185" spans="1:7">
      <c r="A185" s="193" t="s">
        <v>453</v>
      </c>
      <c r="B185" s="2" t="s">
        <v>454</v>
      </c>
      <c r="C185" s="204" t="s">
        <v>459</v>
      </c>
      <c r="D185" s="196" t="s">
        <v>460</v>
      </c>
      <c r="E185" s="196" t="s">
        <v>233</v>
      </c>
      <c r="F185" s="196" t="s">
        <v>461</v>
      </c>
      <c r="G185" s="199" t="s">
        <v>300</v>
      </c>
    </row>
    <row r="186" spans="1:7">
      <c r="A186" s="194"/>
      <c r="B186" s="5"/>
      <c r="C186" s="197"/>
      <c r="D186" s="197"/>
      <c r="E186" s="197"/>
      <c r="F186" s="197"/>
      <c r="G186" s="200"/>
    </row>
    <row r="187" spans="1:7">
      <c r="A187" s="194"/>
      <c r="B187" s="2" t="s">
        <v>455</v>
      </c>
      <c r="C187" s="197"/>
      <c r="D187" s="197"/>
      <c r="E187" s="197"/>
      <c r="F187" s="197"/>
      <c r="G187" s="200"/>
    </row>
    <row r="188" spans="1:7">
      <c r="A188" s="194"/>
      <c r="B188" s="2" t="s">
        <v>456</v>
      </c>
      <c r="C188" s="197"/>
      <c r="D188" s="197"/>
      <c r="E188" s="197"/>
      <c r="F188" s="197"/>
      <c r="G188" s="200"/>
    </row>
    <row r="189" spans="1:7">
      <c r="A189" s="194"/>
      <c r="B189" s="2" t="s">
        <v>457</v>
      </c>
      <c r="C189" s="217"/>
      <c r="D189" s="217"/>
      <c r="E189" s="197"/>
      <c r="F189" s="197"/>
      <c r="G189" s="200"/>
    </row>
    <row r="190" spans="1:7">
      <c r="A190" s="195"/>
      <c r="B190" s="6" t="s">
        <v>458</v>
      </c>
      <c r="C190" s="21" t="s">
        <v>441</v>
      </c>
      <c r="D190" s="21" t="s">
        <v>350</v>
      </c>
      <c r="E190" s="198"/>
      <c r="F190" s="198"/>
      <c r="G190" s="201"/>
    </row>
    <row r="191" spans="1:7">
      <c r="A191" s="193" t="s">
        <v>462</v>
      </c>
      <c r="B191" s="47" t="s">
        <v>463</v>
      </c>
      <c r="C191" s="234" t="s">
        <v>459</v>
      </c>
      <c r="D191" s="234" t="s">
        <v>470</v>
      </c>
      <c r="E191" s="237" t="s">
        <v>172</v>
      </c>
      <c r="F191" s="237" t="s">
        <v>43</v>
      </c>
      <c r="G191" s="238" t="s">
        <v>300</v>
      </c>
    </row>
    <row r="192" spans="1:7">
      <c r="A192" s="194"/>
      <c r="B192" s="44"/>
      <c r="C192" s="235"/>
      <c r="D192" s="235"/>
      <c r="E192" s="235"/>
      <c r="F192" s="235"/>
      <c r="G192" s="239"/>
    </row>
    <row r="193" spans="1:7">
      <c r="A193" s="194"/>
      <c r="B193" s="47" t="s">
        <v>464</v>
      </c>
      <c r="C193" s="235"/>
      <c r="D193" s="235"/>
      <c r="E193" s="235"/>
      <c r="F193" s="235"/>
      <c r="G193" s="239"/>
    </row>
    <row r="194" spans="1:7">
      <c r="A194" s="194"/>
      <c r="B194" s="47" t="s">
        <v>465</v>
      </c>
      <c r="C194" s="235"/>
      <c r="D194" s="235"/>
      <c r="E194" s="235"/>
      <c r="F194" s="235"/>
      <c r="G194" s="239"/>
    </row>
    <row r="195" spans="1:7">
      <c r="A195" s="194"/>
      <c r="B195" s="47" t="s">
        <v>466</v>
      </c>
      <c r="C195" s="235"/>
      <c r="D195" s="235"/>
      <c r="E195" s="235"/>
      <c r="F195" s="235"/>
      <c r="G195" s="239"/>
    </row>
    <row r="196" spans="1:7">
      <c r="A196" s="194"/>
      <c r="B196" s="47" t="s">
        <v>467</v>
      </c>
      <c r="C196" s="235"/>
      <c r="D196" s="235"/>
      <c r="E196" s="235"/>
      <c r="F196" s="235"/>
      <c r="G196" s="239"/>
    </row>
    <row r="197" spans="1:7">
      <c r="A197" s="194"/>
      <c r="B197" s="47" t="s">
        <v>468</v>
      </c>
      <c r="C197" s="236"/>
      <c r="D197" s="236"/>
      <c r="E197" s="235"/>
      <c r="F197" s="235"/>
      <c r="G197" s="239"/>
    </row>
    <row r="198" spans="1:7">
      <c r="A198" s="195"/>
      <c r="B198" s="48" t="s">
        <v>469</v>
      </c>
      <c r="C198" s="49" t="s">
        <v>235</v>
      </c>
      <c r="D198" s="49"/>
      <c r="E198" s="236"/>
      <c r="F198" s="236"/>
      <c r="G198" s="240"/>
    </row>
    <row r="199" spans="1:7">
      <c r="A199" s="193" t="s">
        <v>471</v>
      </c>
      <c r="B199" s="12" t="s">
        <v>472</v>
      </c>
      <c r="C199" s="204" t="s">
        <v>476</v>
      </c>
      <c r="D199" s="204" t="s">
        <v>477</v>
      </c>
      <c r="E199" s="204" t="s">
        <v>439</v>
      </c>
      <c r="F199" s="204" t="s">
        <v>410</v>
      </c>
      <c r="G199" s="202" t="s">
        <v>174</v>
      </c>
    </row>
    <row r="200" spans="1:7">
      <c r="A200" s="194"/>
      <c r="B200" s="5"/>
      <c r="C200" s="197"/>
      <c r="D200" s="197"/>
      <c r="E200" s="197"/>
      <c r="F200" s="197"/>
      <c r="G200" s="200"/>
    </row>
    <row r="201" spans="1:7">
      <c r="A201" s="194"/>
      <c r="B201" s="12" t="s">
        <v>473</v>
      </c>
      <c r="C201" s="197"/>
      <c r="D201" s="197"/>
      <c r="E201" s="197"/>
      <c r="F201" s="197"/>
      <c r="G201" s="200"/>
    </row>
    <row r="202" spans="1:7">
      <c r="A202" s="194"/>
      <c r="B202" s="12" t="s">
        <v>474</v>
      </c>
      <c r="C202" s="217"/>
      <c r="D202" s="217"/>
      <c r="E202" s="197"/>
      <c r="F202" s="197"/>
      <c r="G202" s="200"/>
    </row>
    <row r="203" spans="1:7">
      <c r="A203" s="195"/>
      <c r="B203" s="42" t="s">
        <v>475</v>
      </c>
      <c r="C203" s="21" t="s">
        <v>478</v>
      </c>
      <c r="D203" s="21" t="s">
        <v>23</v>
      </c>
      <c r="E203" s="217"/>
      <c r="F203" s="217"/>
      <c r="G203" s="219"/>
    </row>
    <row r="204" spans="1:7">
      <c r="A204" s="193" t="s">
        <v>479</v>
      </c>
      <c r="B204" s="12" t="s">
        <v>197</v>
      </c>
      <c r="C204" s="224" t="s">
        <v>482</v>
      </c>
      <c r="D204" s="224" t="s">
        <v>55</v>
      </c>
      <c r="E204" s="224" t="s">
        <v>483</v>
      </c>
      <c r="F204" s="224" t="s">
        <v>55</v>
      </c>
      <c r="G204" s="222" t="s">
        <v>56</v>
      </c>
    </row>
    <row r="205" spans="1:7">
      <c r="A205" s="194"/>
      <c r="B205" s="5"/>
      <c r="C205" s="208"/>
      <c r="D205" s="208"/>
      <c r="E205" s="208"/>
      <c r="F205" s="208"/>
      <c r="G205" s="211"/>
    </row>
    <row r="206" spans="1:7">
      <c r="A206" s="194"/>
      <c r="B206" s="12" t="s">
        <v>189</v>
      </c>
      <c r="C206" s="208"/>
      <c r="D206" s="208"/>
      <c r="E206" s="208"/>
      <c r="F206" s="208"/>
      <c r="G206" s="211"/>
    </row>
    <row r="207" spans="1:7">
      <c r="A207" s="194"/>
      <c r="B207" s="12" t="s">
        <v>480</v>
      </c>
      <c r="C207" s="208"/>
      <c r="D207" s="208"/>
      <c r="E207" s="208"/>
      <c r="F207" s="208"/>
      <c r="G207" s="211"/>
    </row>
    <row r="208" spans="1:7">
      <c r="A208" s="195"/>
      <c r="B208" s="13" t="s">
        <v>481</v>
      </c>
      <c r="C208" s="209"/>
      <c r="D208" s="209"/>
      <c r="E208" s="209"/>
      <c r="F208" s="209"/>
      <c r="G208" s="212"/>
    </row>
    <row r="209" spans="1:7">
      <c r="A209" s="16" t="s">
        <v>484</v>
      </c>
      <c r="B209" s="1"/>
      <c r="C209" s="3"/>
      <c r="D209" s="3"/>
      <c r="E209" s="3"/>
      <c r="F209" s="3"/>
      <c r="G209" s="1"/>
    </row>
    <row r="210" spans="1:7">
      <c r="A210" s="16"/>
      <c r="B210" s="1"/>
      <c r="C210" s="3"/>
      <c r="D210" s="3"/>
      <c r="E210" s="3"/>
      <c r="F210" s="3"/>
      <c r="G210" s="1"/>
    </row>
    <row r="211" spans="1:7">
      <c r="A211" s="16"/>
      <c r="B211" s="1"/>
      <c r="C211" s="3"/>
      <c r="D211" s="3"/>
      <c r="E211" s="3"/>
      <c r="F211" s="3"/>
      <c r="G211" s="1"/>
    </row>
    <row r="212" spans="1:7">
      <c r="A212" s="189" t="s">
        <v>485</v>
      </c>
      <c r="B212" s="189"/>
      <c r="C212" s="189"/>
      <c r="D212" s="189"/>
      <c r="E212" s="189"/>
      <c r="F212" s="189"/>
      <c r="G212" s="50"/>
    </row>
    <row r="213" spans="1:7">
      <c r="A213" s="190" t="s">
        <v>1</v>
      </c>
      <c r="B213" s="190" t="s">
        <v>2</v>
      </c>
      <c r="C213" s="37" t="s">
        <v>3</v>
      </c>
      <c r="D213" s="37" t="s">
        <v>213</v>
      </c>
      <c r="E213" s="190" t="s">
        <v>214</v>
      </c>
      <c r="F213" s="190" t="s">
        <v>215</v>
      </c>
      <c r="G213" s="190" t="s">
        <v>7</v>
      </c>
    </row>
    <row r="214" spans="1:7">
      <c r="A214" s="218"/>
      <c r="B214" s="191"/>
      <c r="C214" s="37" t="s">
        <v>216</v>
      </c>
      <c r="D214" s="37" t="s">
        <v>131</v>
      </c>
      <c r="E214" s="191"/>
      <c r="F214" s="191"/>
      <c r="G214" s="191"/>
    </row>
    <row r="215" spans="1:7" ht="18">
      <c r="A215" s="193" t="s">
        <v>486</v>
      </c>
      <c r="B215" s="2" t="s">
        <v>487</v>
      </c>
      <c r="C215" s="204" t="s">
        <v>117</v>
      </c>
      <c r="D215" s="213">
        <v>0.9</v>
      </c>
      <c r="E215" s="204" t="s">
        <v>301</v>
      </c>
      <c r="F215" s="204" t="s">
        <v>492</v>
      </c>
      <c r="G215" s="202" t="s">
        <v>493</v>
      </c>
    </row>
    <row r="216" spans="1:7">
      <c r="A216" s="194"/>
      <c r="B216" s="5"/>
      <c r="C216" s="197"/>
      <c r="D216" s="214"/>
      <c r="E216" s="197"/>
      <c r="F216" s="197"/>
      <c r="G216" s="200"/>
    </row>
    <row r="217" spans="1:7">
      <c r="A217" s="194"/>
      <c r="B217" s="2" t="s">
        <v>488</v>
      </c>
      <c r="C217" s="197"/>
      <c r="D217" s="214"/>
      <c r="E217" s="197"/>
      <c r="F217" s="197"/>
      <c r="G217" s="200"/>
    </row>
    <row r="218" spans="1:7">
      <c r="A218" s="194"/>
      <c r="B218" s="2" t="s">
        <v>489</v>
      </c>
      <c r="C218" s="197"/>
      <c r="D218" s="214"/>
      <c r="E218" s="197"/>
      <c r="F218" s="197"/>
      <c r="G218" s="200"/>
    </row>
    <row r="219" spans="1:7">
      <c r="A219" s="194"/>
      <c r="B219" s="2" t="s">
        <v>490</v>
      </c>
      <c r="C219" s="217"/>
      <c r="D219" s="214"/>
      <c r="E219" s="197"/>
      <c r="F219" s="197"/>
      <c r="G219" s="200"/>
    </row>
    <row r="220" spans="1:7">
      <c r="A220" s="195"/>
      <c r="B220" s="6" t="s">
        <v>491</v>
      </c>
      <c r="C220" s="21" t="s">
        <v>494</v>
      </c>
      <c r="D220" s="215"/>
      <c r="E220" s="198"/>
      <c r="F220" s="198"/>
      <c r="G220" s="201"/>
    </row>
    <row r="221" spans="1:7" ht="18">
      <c r="A221" s="193" t="s">
        <v>495</v>
      </c>
      <c r="B221" s="2" t="s">
        <v>496</v>
      </c>
      <c r="C221" s="204" t="s">
        <v>117</v>
      </c>
      <c r="D221" s="216">
        <v>0.9</v>
      </c>
      <c r="E221" s="196" t="s">
        <v>501</v>
      </c>
      <c r="F221" s="196" t="s">
        <v>140</v>
      </c>
      <c r="G221" s="199" t="s">
        <v>120</v>
      </c>
    </row>
    <row r="222" spans="1:7">
      <c r="A222" s="194"/>
      <c r="B222" s="5"/>
      <c r="C222" s="197"/>
      <c r="D222" s="214"/>
      <c r="E222" s="197"/>
      <c r="F222" s="197"/>
      <c r="G222" s="200"/>
    </row>
    <row r="223" spans="1:7">
      <c r="A223" s="194"/>
      <c r="B223" s="2" t="s">
        <v>497</v>
      </c>
      <c r="C223" s="197"/>
      <c r="D223" s="214"/>
      <c r="E223" s="197"/>
      <c r="F223" s="197"/>
      <c r="G223" s="200"/>
    </row>
    <row r="224" spans="1:7">
      <c r="A224" s="194"/>
      <c r="B224" s="2" t="s">
        <v>498</v>
      </c>
      <c r="C224" s="197"/>
      <c r="D224" s="214"/>
      <c r="E224" s="197"/>
      <c r="F224" s="197"/>
      <c r="G224" s="200"/>
    </row>
    <row r="225" spans="1:7">
      <c r="A225" s="194"/>
      <c r="B225" s="2" t="s">
        <v>499</v>
      </c>
      <c r="C225" s="217"/>
      <c r="D225" s="214"/>
      <c r="E225" s="197"/>
      <c r="F225" s="197"/>
      <c r="G225" s="200"/>
    </row>
    <row r="226" spans="1:7">
      <c r="A226" s="195"/>
      <c r="B226" s="6" t="s">
        <v>500</v>
      </c>
      <c r="C226" s="21" t="s">
        <v>502</v>
      </c>
      <c r="D226" s="215"/>
      <c r="E226" s="198"/>
      <c r="F226" s="198"/>
      <c r="G226" s="201"/>
    </row>
    <row r="227" spans="1:7" ht="18">
      <c r="A227" s="193" t="s">
        <v>503</v>
      </c>
      <c r="B227" s="2" t="s">
        <v>504</v>
      </c>
      <c r="C227" s="204" t="s">
        <v>117</v>
      </c>
      <c r="D227" s="196" t="s">
        <v>224</v>
      </c>
      <c r="E227" s="196" t="s">
        <v>511</v>
      </c>
      <c r="F227" s="196" t="s">
        <v>512</v>
      </c>
      <c r="G227" s="199" t="s">
        <v>120</v>
      </c>
    </row>
    <row r="228" spans="1:7">
      <c r="A228" s="194"/>
      <c r="B228" s="5"/>
      <c r="C228" s="197"/>
      <c r="D228" s="197"/>
      <c r="E228" s="197"/>
      <c r="F228" s="197"/>
      <c r="G228" s="200"/>
    </row>
    <row r="229" spans="1:7">
      <c r="A229" s="194"/>
      <c r="B229" s="2" t="s">
        <v>505</v>
      </c>
      <c r="C229" s="197"/>
      <c r="D229" s="197"/>
      <c r="E229" s="197"/>
      <c r="F229" s="197"/>
      <c r="G229" s="200"/>
    </row>
    <row r="230" spans="1:7">
      <c r="A230" s="194"/>
      <c r="B230" s="2" t="s">
        <v>506</v>
      </c>
      <c r="C230" s="197"/>
      <c r="D230" s="197"/>
      <c r="E230" s="197"/>
      <c r="F230" s="197"/>
      <c r="G230" s="200"/>
    </row>
    <row r="231" spans="1:7">
      <c r="A231" s="194"/>
      <c r="B231" s="2" t="s">
        <v>507</v>
      </c>
      <c r="C231" s="197"/>
      <c r="D231" s="197"/>
      <c r="E231" s="197"/>
      <c r="F231" s="197"/>
      <c r="G231" s="200"/>
    </row>
    <row r="232" spans="1:7">
      <c r="A232" s="194"/>
      <c r="B232" s="2" t="s">
        <v>508</v>
      </c>
      <c r="C232" s="197"/>
      <c r="D232" s="197"/>
      <c r="E232" s="197"/>
      <c r="F232" s="197"/>
      <c r="G232" s="200"/>
    </row>
    <row r="233" spans="1:7">
      <c r="A233" s="194"/>
      <c r="B233" s="2" t="s">
        <v>427</v>
      </c>
      <c r="C233" s="197"/>
      <c r="D233" s="197"/>
      <c r="E233" s="197"/>
      <c r="F233" s="197"/>
      <c r="G233" s="200"/>
    </row>
    <row r="234" spans="1:7">
      <c r="A234" s="194"/>
      <c r="B234" s="2" t="s">
        <v>509</v>
      </c>
      <c r="C234" s="217"/>
      <c r="D234" s="197"/>
      <c r="E234" s="197"/>
      <c r="F234" s="197"/>
      <c r="G234" s="200"/>
    </row>
    <row r="235" spans="1:7">
      <c r="A235" s="195"/>
      <c r="B235" s="6" t="s">
        <v>510</v>
      </c>
      <c r="C235" s="21" t="s">
        <v>502</v>
      </c>
      <c r="D235" s="198"/>
      <c r="E235" s="198"/>
      <c r="F235" s="198"/>
      <c r="G235" s="201"/>
    </row>
    <row r="236" spans="1:7" ht="31.2" customHeight="1">
      <c r="A236" s="193" t="s">
        <v>513</v>
      </c>
      <c r="B236" s="199" t="s">
        <v>514</v>
      </c>
      <c r="C236" s="21" t="s">
        <v>117</v>
      </c>
      <c r="D236" s="196" t="s">
        <v>224</v>
      </c>
      <c r="E236" s="196" t="s">
        <v>501</v>
      </c>
      <c r="F236" s="196" t="s">
        <v>140</v>
      </c>
      <c r="G236" s="199" t="s">
        <v>515</v>
      </c>
    </row>
    <row r="237" spans="1:7">
      <c r="A237" s="195"/>
      <c r="B237" s="201"/>
      <c r="C237" s="21" t="s">
        <v>118</v>
      </c>
      <c r="D237" s="198"/>
      <c r="E237" s="198"/>
      <c r="F237" s="198"/>
      <c r="G237" s="201"/>
    </row>
    <row r="238" spans="1:7">
      <c r="A238" s="193" t="s">
        <v>516</v>
      </c>
      <c r="B238" s="2" t="s">
        <v>517</v>
      </c>
      <c r="C238" s="204" t="s">
        <v>117</v>
      </c>
      <c r="D238" s="196" t="s">
        <v>224</v>
      </c>
      <c r="E238" s="196" t="s">
        <v>523</v>
      </c>
      <c r="F238" s="196" t="s">
        <v>512</v>
      </c>
      <c r="G238" s="199" t="s">
        <v>120</v>
      </c>
    </row>
    <row r="239" spans="1:7">
      <c r="A239" s="194"/>
      <c r="B239" s="5"/>
      <c r="C239" s="197"/>
      <c r="D239" s="197"/>
      <c r="E239" s="197"/>
      <c r="F239" s="197"/>
      <c r="G239" s="200"/>
    </row>
    <row r="240" spans="1:7">
      <c r="A240" s="194"/>
      <c r="B240" s="2" t="s">
        <v>518</v>
      </c>
      <c r="C240" s="197"/>
      <c r="D240" s="197"/>
      <c r="E240" s="197"/>
      <c r="F240" s="197"/>
      <c r="G240" s="200"/>
    </row>
    <row r="241" spans="1:7">
      <c r="A241" s="194"/>
      <c r="B241" s="2" t="s">
        <v>519</v>
      </c>
      <c r="C241" s="197"/>
      <c r="D241" s="197"/>
      <c r="E241" s="197"/>
      <c r="F241" s="197"/>
      <c r="G241" s="200"/>
    </row>
    <row r="242" spans="1:7">
      <c r="A242" s="194"/>
      <c r="B242" s="2" t="s">
        <v>520</v>
      </c>
      <c r="C242" s="197"/>
      <c r="D242" s="197"/>
      <c r="E242" s="197"/>
      <c r="F242" s="197"/>
      <c r="G242" s="200"/>
    </row>
    <row r="243" spans="1:7">
      <c r="A243" s="194"/>
      <c r="B243" s="2" t="s">
        <v>521</v>
      </c>
      <c r="C243" s="217"/>
      <c r="D243" s="197"/>
      <c r="E243" s="197"/>
      <c r="F243" s="197"/>
      <c r="G243" s="200"/>
    </row>
    <row r="244" spans="1:7">
      <c r="A244" s="195"/>
      <c r="B244" s="6" t="s">
        <v>522</v>
      </c>
      <c r="C244" s="21" t="s">
        <v>118</v>
      </c>
      <c r="D244" s="198"/>
      <c r="E244" s="198"/>
      <c r="F244" s="198"/>
      <c r="G244" s="201"/>
    </row>
    <row r="245" spans="1:7" ht="18">
      <c r="A245" s="193" t="s">
        <v>524</v>
      </c>
      <c r="B245" s="2" t="s">
        <v>525</v>
      </c>
      <c r="C245" s="204" t="s">
        <v>117</v>
      </c>
      <c r="D245" s="196" t="s">
        <v>11</v>
      </c>
      <c r="E245" s="196" t="s">
        <v>410</v>
      </c>
      <c r="F245" s="196" t="s">
        <v>512</v>
      </c>
      <c r="G245" s="199" t="s">
        <v>120</v>
      </c>
    </row>
    <row r="246" spans="1:7">
      <c r="A246" s="194"/>
      <c r="B246" s="5"/>
      <c r="C246" s="197"/>
      <c r="D246" s="197"/>
      <c r="E246" s="197"/>
      <c r="F246" s="197"/>
      <c r="G246" s="200"/>
    </row>
    <row r="247" spans="1:7">
      <c r="A247" s="194"/>
      <c r="B247" s="2" t="s">
        <v>526</v>
      </c>
      <c r="C247" s="197"/>
      <c r="D247" s="197"/>
      <c r="E247" s="197"/>
      <c r="F247" s="197"/>
      <c r="G247" s="200"/>
    </row>
    <row r="248" spans="1:7">
      <c r="A248" s="194"/>
      <c r="B248" s="2" t="s">
        <v>527</v>
      </c>
      <c r="C248" s="197"/>
      <c r="D248" s="197"/>
      <c r="E248" s="197"/>
      <c r="F248" s="197"/>
      <c r="G248" s="200"/>
    </row>
    <row r="249" spans="1:7">
      <c r="A249" s="194"/>
      <c r="B249" s="2" t="s">
        <v>528</v>
      </c>
      <c r="C249" s="197"/>
      <c r="D249" s="197"/>
      <c r="E249" s="197"/>
      <c r="F249" s="197"/>
      <c r="G249" s="200"/>
    </row>
    <row r="250" spans="1:7">
      <c r="A250" s="194"/>
      <c r="B250" s="2" t="s">
        <v>529</v>
      </c>
      <c r="C250" s="197"/>
      <c r="D250" s="197"/>
      <c r="E250" s="197"/>
      <c r="F250" s="197"/>
      <c r="G250" s="200"/>
    </row>
    <row r="251" spans="1:7">
      <c r="A251" s="194"/>
      <c r="B251" s="2" t="s">
        <v>530</v>
      </c>
      <c r="C251" s="197"/>
      <c r="D251" s="197"/>
      <c r="E251" s="197"/>
      <c r="F251" s="197"/>
      <c r="G251" s="200"/>
    </row>
    <row r="252" spans="1:7">
      <c r="A252" s="194"/>
      <c r="B252" s="2" t="s">
        <v>531</v>
      </c>
      <c r="C252" s="197"/>
      <c r="D252" s="197"/>
      <c r="E252" s="197"/>
      <c r="F252" s="197"/>
      <c r="G252" s="200"/>
    </row>
    <row r="253" spans="1:7" ht="18">
      <c r="A253" s="194"/>
      <c r="B253" s="2" t="s">
        <v>532</v>
      </c>
      <c r="C253" s="197"/>
      <c r="D253" s="197"/>
      <c r="E253" s="197"/>
      <c r="F253" s="197"/>
      <c r="G253" s="200"/>
    </row>
    <row r="254" spans="1:7">
      <c r="A254" s="194"/>
      <c r="B254" s="2" t="s">
        <v>533</v>
      </c>
      <c r="C254" s="197"/>
      <c r="D254" s="197"/>
      <c r="E254" s="197"/>
      <c r="F254" s="197"/>
      <c r="G254" s="200"/>
    </row>
    <row r="255" spans="1:7">
      <c r="A255" s="194"/>
      <c r="B255" s="2" t="s">
        <v>534</v>
      </c>
      <c r="C255" s="197"/>
      <c r="D255" s="197"/>
      <c r="E255" s="197"/>
      <c r="F255" s="197"/>
      <c r="G255" s="200"/>
    </row>
    <row r="256" spans="1:7">
      <c r="A256" s="194"/>
      <c r="B256" s="2" t="s">
        <v>535</v>
      </c>
      <c r="C256" s="217"/>
      <c r="D256" s="197"/>
      <c r="E256" s="197"/>
      <c r="F256" s="197"/>
      <c r="G256" s="200"/>
    </row>
    <row r="257" spans="1:7">
      <c r="A257" s="195"/>
      <c r="B257" s="6" t="s">
        <v>536</v>
      </c>
      <c r="C257" s="21" t="s">
        <v>118</v>
      </c>
      <c r="D257" s="198"/>
      <c r="E257" s="198"/>
      <c r="F257" s="198"/>
      <c r="G257" s="201"/>
    </row>
    <row r="258" spans="1:7">
      <c r="A258" s="193" t="s">
        <v>537</v>
      </c>
      <c r="B258" s="2" t="s">
        <v>538</v>
      </c>
      <c r="C258" s="204" t="s">
        <v>550</v>
      </c>
      <c r="D258" s="196" t="s">
        <v>551</v>
      </c>
      <c r="E258" s="196" t="s">
        <v>429</v>
      </c>
      <c r="F258" s="196" t="s">
        <v>299</v>
      </c>
      <c r="G258" s="199" t="s">
        <v>552</v>
      </c>
    </row>
    <row r="259" spans="1:7">
      <c r="A259" s="194"/>
      <c r="B259" s="2" t="s">
        <v>539</v>
      </c>
      <c r="C259" s="197"/>
      <c r="D259" s="197"/>
      <c r="E259" s="197"/>
      <c r="F259" s="197"/>
      <c r="G259" s="200"/>
    </row>
    <row r="260" spans="1:7">
      <c r="A260" s="194"/>
      <c r="B260" s="2" t="s">
        <v>540</v>
      </c>
      <c r="C260" s="197"/>
      <c r="D260" s="197"/>
      <c r="E260" s="197"/>
      <c r="F260" s="197"/>
      <c r="G260" s="200"/>
    </row>
    <row r="261" spans="1:7" ht="18">
      <c r="A261" s="194"/>
      <c r="B261" s="2" t="s">
        <v>541</v>
      </c>
      <c r="C261" s="197"/>
      <c r="D261" s="197"/>
      <c r="E261" s="197"/>
      <c r="F261" s="197"/>
      <c r="G261" s="200"/>
    </row>
    <row r="262" spans="1:7">
      <c r="A262" s="194"/>
      <c r="B262" s="2" t="s">
        <v>542</v>
      </c>
      <c r="C262" s="197"/>
      <c r="D262" s="197"/>
      <c r="E262" s="197"/>
      <c r="F262" s="197"/>
      <c r="G262" s="200"/>
    </row>
    <row r="263" spans="1:7">
      <c r="A263" s="194"/>
      <c r="B263" s="2" t="s">
        <v>543</v>
      </c>
      <c r="C263" s="197"/>
      <c r="D263" s="197"/>
      <c r="E263" s="197"/>
      <c r="F263" s="197"/>
      <c r="G263" s="200"/>
    </row>
    <row r="264" spans="1:7">
      <c r="A264" s="194"/>
      <c r="B264" s="2" t="s">
        <v>544</v>
      </c>
      <c r="C264" s="197"/>
      <c r="D264" s="197"/>
      <c r="E264" s="197"/>
      <c r="F264" s="197"/>
      <c r="G264" s="200"/>
    </row>
    <row r="265" spans="1:7">
      <c r="A265" s="194"/>
      <c r="B265" s="2" t="s">
        <v>545</v>
      </c>
      <c r="C265" s="197"/>
      <c r="D265" s="197"/>
      <c r="E265" s="197"/>
      <c r="F265" s="197"/>
      <c r="G265" s="200"/>
    </row>
    <row r="266" spans="1:7">
      <c r="A266" s="194"/>
      <c r="B266" s="2" t="s">
        <v>546</v>
      </c>
      <c r="C266" s="197"/>
      <c r="D266" s="197"/>
      <c r="E266" s="197"/>
      <c r="F266" s="197"/>
      <c r="G266" s="200"/>
    </row>
    <row r="267" spans="1:7">
      <c r="A267" s="194"/>
      <c r="B267" s="2" t="s">
        <v>547</v>
      </c>
      <c r="C267" s="197"/>
      <c r="D267" s="197"/>
      <c r="E267" s="197"/>
      <c r="F267" s="197"/>
      <c r="G267" s="200"/>
    </row>
    <row r="268" spans="1:7">
      <c r="A268" s="194"/>
      <c r="B268" s="2" t="s">
        <v>548</v>
      </c>
      <c r="C268" s="217"/>
      <c r="D268" s="217"/>
      <c r="E268" s="197"/>
      <c r="F268" s="197"/>
      <c r="G268" s="200"/>
    </row>
    <row r="269" spans="1:7">
      <c r="A269" s="195"/>
      <c r="B269" s="6" t="s">
        <v>549</v>
      </c>
      <c r="C269" s="21" t="s">
        <v>118</v>
      </c>
      <c r="D269" s="21" t="s">
        <v>553</v>
      </c>
      <c r="E269" s="198"/>
      <c r="F269" s="198"/>
      <c r="G269" s="201"/>
    </row>
    <row r="270" spans="1:7" ht="18">
      <c r="A270" s="193" t="s">
        <v>554</v>
      </c>
      <c r="B270" s="2" t="s">
        <v>555</v>
      </c>
      <c r="C270" s="204" t="s">
        <v>557</v>
      </c>
      <c r="D270" s="204" t="s">
        <v>83</v>
      </c>
      <c r="E270" s="196" t="s">
        <v>75</v>
      </c>
      <c r="F270" s="196" t="s">
        <v>512</v>
      </c>
      <c r="G270" s="199" t="s">
        <v>120</v>
      </c>
    </row>
    <row r="271" spans="1:7">
      <c r="A271" s="194"/>
      <c r="B271" s="5"/>
      <c r="C271" s="197"/>
      <c r="D271" s="197"/>
      <c r="E271" s="197"/>
      <c r="F271" s="197"/>
      <c r="G271" s="200"/>
    </row>
    <row r="272" spans="1:7">
      <c r="A272" s="194"/>
      <c r="B272" s="2" t="s">
        <v>505</v>
      </c>
      <c r="C272" s="197"/>
      <c r="D272" s="197"/>
      <c r="E272" s="197"/>
      <c r="F272" s="197"/>
      <c r="G272" s="200"/>
    </row>
    <row r="273" spans="1:7">
      <c r="A273" s="194"/>
      <c r="B273" s="2" t="s">
        <v>506</v>
      </c>
      <c r="C273" s="197"/>
      <c r="D273" s="197"/>
      <c r="E273" s="197"/>
      <c r="F273" s="197"/>
      <c r="G273" s="200"/>
    </row>
    <row r="274" spans="1:7">
      <c r="A274" s="194"/>
      <c r="B274" s="2" t="s">
        <v>507</v>
      </c>
      <c r="C274" s="197"/>
      <c r="D274" s="197"/>
      <c r="E274" s="197"/>
      <c r="F274" s="197"/>
      <c r="G274" s="200"/>
    </row>
    <row r="275" spans="1:7">
      <c r="A275" s="194"/>
      <c r="B275" s="2" t="s">
        <v>394</v>
      </c>
      <c r="C275" s="197"/>
      <c r="D275" s="197"/>
      <c r="E275" s="197"/>
      <c r="F275" s="197"/>
      <c r="G275" s="200"/>
    </row>
    <row r="276" spans="1:7">
      <c r="A276" s="194"/>
      <c r="B276" s="2" t="s">
        <v>427</v>
      </c>
      <c r="C276" s="197"/>
      <c r="D276" s="197"/>
      <c r="E276" s="197"/>
      <c r="F276" s="197"/>
      <c r="G276" s="200"/>
    </row>
    <row r="277" spans="1:7">
      <c r="A277" s="194"/>
      <c r="B277" s="2" t="s">
        <v>556</v>
      </c>
      <c r="C277" s="217"/>
      <c r="D277" s="197"/>
      <c r="E277" s="197"/>
      <c r="F277" s="197"/>
      <c r="G277" s="200"/>
    </row>
    <row r="278" spans="1:7">
      <c r="A278" s="195"/>
      <c r="B278" s="6" t="s">
        <v>510</v>
      </c>
      <c r="C278" s="21" t="s">
        <v>173</v>
      </c>
      <c r="D278" s="198"/>
      <c r="E278" s="198"/>
      <c r="F278" s="198"/>
      <c r="G278" s="201"/>
    </row>
    <row r="279" spans="1:7" ht="18">
      <c r="A279" s="193" t="s">
        <v>558</v>
      </c>
      <c r="B279" s="2" t="s">
        <v>559</v>
      </c>
      <c r="C279" s="204" t="s">
        <v>568</v>
      </c>
      <c r="D279" s="207" t="s">
        <v>551</v>
      </c>
      <c r="E279" s="196">
        <v>0.05</v>
      </c>
      <c r="F279" s="196">
        <v>1</v>
      </c>
      <c r="G279" s="199" t="s">
        <v>120</v>
      </c>
    </row>
    <row r="280" spans="1:7">
      <c r="A280" s="194"/>
      <c r="B280" s="5"/>
      <c r="C280" s="197"/>
      <c r="D280" s="208"/>
      <c r="E280" s="197"/>
      <c r="F280" s="197"/>
      <c r="G280" s="200"/>
    </row>
    <row r="281" spans="1:7">
      <c r="A281" s="194"/>
      <c r="B281" s="2" t="s">
        <v>560</v>
      </c>
      <c r="C281" s="197"/>
      <c r="D281" s="208"/>
      <c r="E281" s="197"/>
      <c r="F281" s="197"/>
      <c r="G281" s="200"/>
    </row>
    <row r="282" spans="1:7">
      <c r="A282" s="194"/>
      <c r="B282" s="2" t="s">
        <v>561</v>
      </c>
      <c r="C282" s="197"/>
      <c r="D282" s="208"/>
      <c r="E282" s="197"/>
      <c r="F282" s="197"/>
      <c r="G282" s="200"/>
    </row>
    <row r="283" spans="1:7">
      <c r="A283" s="194"/>
      <c r="B283" s="2" t="s">
        <v>562</v>
      </c>
      <c r="C283" s="197"/>
      <c r="D283" s="208"/>
      <c r="E283" s="197"/>
      <c r="F283" s="197"/>
      <c r="G283" s="200"/>
    </row>
    <row r="284" spans="1:7">
      <c r="A284" s="194"/>
      <c r="B284" s="2" t="s">
        <v>563</v>
      </c>
      <c r="C284" s="197"/>
      <c r="D284" s="208"/>
      <c r="E284" s="197"/>
      <c r="F284" s="197"/>
      <c r="G284" s="200"/>
    </row>
    <row r="285" spans="1:7">
      <c r="A285" s="194"/>
      <c r="B285" s="2" t="s">
        <v>564</v>
      </c>
      <c r="C285" s="197"/>
      <c r="D285" s="208"/>
      <c r="E285" s="197"/>
      <c r="F285" s="197"/>
      <c r="G285" s="200"/>
    </row>
    <row r="286" spans="1:7">
      <c r="A286" s="194"/>
      <c r="B286" s="2" t="s">
        <v>565</v>
      </c>
      <c r="C286" s="197"/>
      <c r="D286" s="208"/>
      <c r="E286" s="197"/>
      <c r="F286" s="197"/>
      <c r="G286" s="200"/>
    </row>
    <row r="287" spans="1:7">
      <c r="A287" s="194"/>
      <c r="B287" s="2" t="s">
        <v>547</v>
      </c>
      <c r="C287" s="197"/>
      <c r="D287" s="208"/>
      <c r="E287" s="197"/>
      <c r="F287" s="197"/>
      <c r="G287" s="200"/>
    </row>
    <row r="288" spans="1:7">
      <c r="A288" s="194"/>
      <c r="B288" s="2" t="s">
        <v>566</v>
      </c>
      <c r="C288" s="197"/>
      <c r="D288" s="208"/>
      <c r="E288" s="197"/>
      <c r="F288" s="197"/>
      <c r="G288" s="200"/>
    </row>
    <row r="289" spans="1:7">
      <c r="A289" s="194"/>
      <c r="B289" s="2" t="s">
        <v>567</v>
      </c>
      <c r="C289" s="217"/>
      <c r="D289" s="225"/>
      <c r="E289" s="197"/>
      <c r="F289" s="197"/>
      <c r="G289" s="200"/>
    </row>
    <row r="290" spans="1:7">
      <c r="A290" s="195"/>
      <c r="B290" s="6" t="s">
        <v>520</v>
      </c>
      <c r="C290" s="21" t="s">
        <v>173</v>
      </c>
      <c r="D290" s="21" t="s">
        <v>55</v>
      </c>
      <c r="E290" s="198"/>
      <c r="F290" s="198"/>
      <c r="G290" s="201"/>
    </row>
    <row r="291" spans="1:7" ht="18">
      <c r="A291" s="193" t="s">
        <v>569</v>
      </c>
      <c r="B291" s="2" t="s">
        <v>570</v>
      </c>
      <c r="C291" s="204" t="s">
        <v>576</v>
      </c>
      <c r="D291" s="224" t="s">
        <v>551</v>
      </c>
      <c r="E291" s="196" t="s">
        <v>55</v>
      </c>
      <c r="F291" s="196">
        <v>10</v>
      </c>
      <c r="G291" s="199" t="s">
        <v>85</v>
      </c>
    </row>
    <row r="292" spans="1:7">
      <c r="A292" s="194"/>
      <c r="B292" s="5"/>
      <c r="C292" s="197"/>
      <c r="D292" s="208"/>
      <c r="E292" s="197"/>
      <c r="F292" s="197"/>
      <c r="G292" s="200"/>
    </row>
    <row r="293" spans="1:7">
      <c r="A293" s="194"/>
      <c r="B293" s="2" t="s">
        <v>571</v>
      </c>
      <c r="C293" s="197"/>
      <c r="D293" s="208"/>
      <c r="E293" s="197"/>
      <c r="F293" s="197"/>
      <c r="G293" s="200"/>
    </row>
    <row r="294" spans="1:7">
      <c r="A294" s="194"/>
      <c r="B294" s="2" t="s">
        <v>572</v>
      </c>
      <c r="C294" s="197"/>
      <c r="D294" s="208"/>
      <c r="E294" s="197"/>
      <c r="F294" s="197"/>
      <c r="G294" s="200"/>
    </row>
    <row r="295" spans="1:7">
      <c r="A295" s="194"/>
      <c r="B295" s="2" t="s">
        <v>573</v>
      </c>
      <c r="C295" s="197"/>
      <c r="D295" s="208"/>
      <c r="E295" s="197"/>
      <c r="F295" s="197"/>
      <c r="G295" s="200"/>
    </row>
    <row r="296" spans="1:7">
      <c r="A296" s="194"/>
      <c r="B296" s="2" t="s">
        <v>574</v>
      </c>
      <c r="C296" s="197"/>
      <c r="D296" s="208"/>
      <c r="E296" s="197"/>
      <c r="F296" s="197"/>
      <c r="G296" s="200"/>
    </row>
    <row r="297" spans="1:7">
      <c r="A297" s="194"/>
      <c r="B297" s="2" t="s">
        <v>522</v>
      </c>
      <c r="C297" s="197"/>
      <c r="D297" s="208"/>
      <c r="E297" s="197"/>
      <c r="F297" s="197"/>
      <c r="G297" s="200"/>
    </row>
    <row r="298" spans="1:7">
      <c r="A298" s="194"/>
      <c r="B298" s="2" t="s">
        <v>575</v>
      </c>
      <c r="C298" s="217"/>
      <c r="D298" s="225"/>
      <c r="E298" s="197"/>
      <c r="F298" s="197"/>
      <c r="G298" s="200"/>
    </row>
    <row r="299" spans="1:7">
      <c r="A299" s="195"/>
      <c r="B299" s="6" t="s">
        <v>520</v>
      </c>
      <c r="C299" s="21" t="s">
        <v>223</v>
      </c>
      <c r="D299" s="21" t="s">
        <v>55</v>
      </c>
      <c r="E299" s="198"/>
      <c r="F299" s="198"/>
      <c r="G299" s="201"/>
    </row>
    <row r="300" spans="1:7" ht="18">
      <c r="A300" s="193" t="s">
        <v>577</v>
      </c>
      <c r="B300" s="2" t="s">
        <v>578</v>
      </c>
      <c r="C300" s="204" t="s">
        <v>581</v>
      </c>
      <c r="D300" s="224" t="s">
        <v>582</v>
      </c>
      <c r="E300" s="196">
        <v>0.65</v>
      </c>
      <c r="F300" s="196">
        <v>10</v>
      </c>
      <c r="G300" s="199" t="s">
        <v>85</v>
      </c>
    </row>
    <row r="301" spans="1:7">
      <c r="A301" s="194"/>
      <c r="B301" s="5"/>
      <c r="C301" s="197"/>
      <c r="D301" s="208"/>
      <c r="E301" s="197"/>
      <c r="F301" s="197"/>
      <c r="G301" s="200"/>
    </row>
    <row r="302" spans="1:7">
      <c r="A302" s="194"/>
      <c r="B302" s="2" t="s">
        <v>579</v>
      </c>
      <c r="C302" s="197"/>
      <c r="D302" s="208"/>
      <c r="E302" s="197"/>
      <c r="F302" s="197"/>
      <c r="G302" s="200"/>
    </row>
    <row r="303" spans="1:7">
      <c r="A303" s="194"/>
      <c r="B303" s="2" t="s">
        <v>572</v>
      </c>
      <c r="C303" s="197"/>
      <c r="D303" s="208"/>
      <c r="E303" s="197"/>
      <c r="F303" s="197"/>
      <c r="G303" s="200"/>
    </row>
    <row r="304" spans="1:7">
      <c r="A304" s="194"/>
      <c r="B304" s="2" t="s">
        <v>573</v>
      </c>
      <c r="C304" s="197"/>
      <c r="D304" s="208"/>
      <c r="E304" s="197"/>
      <c r="F304" s="197"/>
      <c r="G304" s="200"/>
    </row>
    <row r="305" spans="1:7">
      <c r="A305" s="194"/>
      <c r="B305" s="2" t="s">
        <v>574</v>
      </c>
      <c r="C305" s="197"/>
      <c r="D305" s="208"/>
      <c r="E305" s="197"/>
      <c r="F305" s="197"/>
      <c r="G305" s="200"/>
    </row>
    <row r="306" spans="1:7">
      <c r="A306" s="194"/>
      <c r="B306" s="2" t="s">
        <v>522</v>
      </c>
      <c r="C306" s="197"/>
      <c r="D306" s="208"/>
      <c r="E306" s="197"/>
      <c r="F306" s="197"/>
      <c r="G306" s="200"/>
    </row>
    <row r="307" spans="1:7">
      <c r="A307" s="194"/>
      <c r="B307" s="2" t="s">
        <v>580</v>
      </c>
      <c r="C307" s="217"/>
      <c r="D307" s="225"/>
      <c r="E307" s="197"/>
      <c r="F307" s="197"/>
      <c r="G307" s="200"/>
    </row>
    <row r="308" spans="1:7">
      <c r="A308" s="195"/>
      <c r="B308" s="6" t="s">
        <v>520</v>
      </c>
      <c r="C308" s="21" t="s">
        <v>223</v>
      </c>
      <c r="D308" s="21" t="s">
        <v>55</v>
      </c>
      <c r="E308" s="198"/>
      <c r="F308" s="198"/>
      <c r="G308" s="201"/>
    </row>
    <row r="309" spans="1:7" ht="18">
      <c r="A309" s="193" t="s">
        <v>583</v>
      </c>
      <c r="B309" s="2" t="s">
        <v>584</v>
      </c>
      <c r="C309" s="204" t="s">
        <v>568</v>
      </c>
      <c r="D309" s="204" t="s">
        <v>224</v>
      </c>
      <c r="E309" s="196" t="s">
        <v>410</v>
      </c>
      <c r="F309" s="196" t="s">
        <v>512</v>
      </c>
      <c r="G309" s="199" t="s">
        <v>585</v>
      </c>
    </row>
    <row r="310" spans="1:7">
      <c r="A310" s="194"/>
      <c r="B310" s="5"/>
      <c r="C310" s="197"/>
      <c r="D310" s="197"/>
      <c r="E310" s="197"/>
      <c r="F310" s="197"/>
      <c r="G310" s="200"/>
    </row>
    <row r="311" spans="1:7">
      <c r="A311" s="194"/>
      <c r="B311" s="2" t="s">
        <v>505</v>
      </c>
      <c r="C311" s="197"/>
      <c r="D311" s="197"/>
      <c r="E311" s="197"/>
      <c r="F311" s="197"/>
      <c r="G311" s="200"/>
    </row>
    <row r="312" spans="1:7">
      <c r="A312" s="194"/>
      <c r="B312" s="2" t="s">
        <v>506</v>
      </c>
      <c r="C312" s="197"/>
      <c r="D312" s="197"/>
      <c r="E312" s="197"/>
      <c r="F312" s="197"/>
      <c r="G312" s="200"/>
    </row>
    <row r="313" spans="1:7">
      <c r="A313" s="194"/>
      <c r="B313" s="2" t="s">
        <v>507</v>
      </c>
      <c r="C313" s="197"/>
      <c r="D313" s="197"/>
      <c r="E313" s="197"/>
      <c r="F313" s="197"/>
      <c r="G313" s="200"/>
    </row>
    <row r="314" spans="1:7">
      <c r="A314" s="194"/>
      <c r="B314" s="2" t="s">
        <v>508</v>
      </c>
      <c r="C314" s="197"/>
      <c r="D314" s="197"/>
      <c r="E314" s="197"/>
      <c r="F314" s="197"/>
      <c r="G314" s="200"/>
    </row>
    <row r="315" spans="1:7">
      <c r="A315" s="194"/>
      <c r="B315" s="2" t="s">
        <v>427</v>
      </c>
      <c r="C315" s="197"/>
      <c r="D315" s="197"/>
      <c r="E315" s="197"/>
      <c r="F315" s="197"/>
      <c r="G315" s="200"/>
    </row>
    <row r="316" spans="1:7">
      <c r="A316" s="194"/>
      <c r="B316" s="2" t="s">
        <v>509</v>
      </c>
      <c r="C316" s="217"/>
      <c r="D316" s="197"/>
      <c r="E316" s="197"/>
      <c r="F316" s="197"/>
      <c r="G316" s="200"/>
    </row>
    <row r="317" spans="1:7">
      <c r="A317" s="195"/>
      <c r="B317" s="6" t="s">
        <v>510</v>
      </c>
      <c r="C317" s="21" t="s">
        <v>173</v>
      </c>
      <c r="D317" s="198"/>
      <c r="E317" s="198"/>
      <c r="F317" s="198"/>
      <c r="G317" s="201"/>
    </row>
    <row r="318" spans="1:7">
      <c r="A318" s="193" t="s">
        <v>586</v>
      </c>
      <c r="B318" s="2" t="s">
        <v>587</v>
      </c>
      <c r="C318" s="204" t="s">
        <v>157</v>
      </c>
      <c r="D318" s="196" t="s">
        <v>592</v>
      </c>
      <c r="E318" s="196">
        <v>0.4</v>
      </c>
      <c r="F318" s="196">
        <v>1</v>
      </c>
      <c r="G318" s="199" t="s">
        <v>593</v>
      </c>
    </row>
    <row r="319" spans="1:7">
      <c r="A319" s="194"/>
      <c r="B319" s="5"/>
      <c r="C319" s="197"/>
      <c r="D319" s="197"/>
      <c r="E319" s="197"/>
      <c r="F319" s="197"/>
      <c r="G319" s="200"/>
    </row>
    <row r="320" spans="1:7">
      <c r="A320" s="194"/>
      <c r="B320" s="2" t="s">
        <v>588</v>
      </c>
      <c r="C320" s="197"/>
      <c r="D320" s="197"/>
      <c r="E320" s="197"/>
      <c r="F320" s="197"/>
      <c r="G320" s="200"/>
    </row>
    <row r="321" spans="1:7">
      <c r="A321" s="194"/>
      <c r="B321" s="2" t="s">
        <v>589</v>
      </c>
      <c r="C321" s="197"/>
      <c r="D321" s="197"/>
      <c r="E321" s="197"/>
      <c r="F321" s="197"/>
      <c r="G321" s="200"/>
    </row>
    <row r="322" spans="1:7">
      <c r="A322" s="194"/>
      <c r="B322" s="2" t="s">
        <v>534</v>
      </c>
      <c r="C322" s="197"/>
      <c r="D322" s="197"/>
      <c r="E322" s="197"/>
      <c r="F322" s="197"/>
      <c r="G322" s="200"/>
    </row>
    <row r="323" spans="1:7">
      <c r="A323" s="194"/>
      <c r="B323" s="2" t="s">
        <v>535</v>
      </c>
      <c r="C323" s="197"/>
      <c r="D323" s="197"/>
      <c r="E323" s="197"/>
      <c r="F323" s="197"/>
      <c r="G323" s="200"/>
    </row>
    <row r="324" spans="1:7">
      <c r="A324" s="194"/>
      <c r="B324" s="2" t="s">
        <v>590</v>
      </c>
      <c r="C324" s="217"/>
      <c r="D324" s="197"/>
      <c r="E324" s="197"/>
      <c r="F324" s="197"/>
      <c r="G324" s="200"/>
    </row>
    <row r="325" spans="1:7">
      <c r="A325" s="195"/>
      <c r="B325" s="6" t="s">
        <v>591</v>
      </c>
      <c r="C325" s="21" t="s">
        <v>308</v>
      </c>
      <c r="D325" s="198"/>
      <c r="E325" s="198"/>
      <c r="F325" s="198"/>
      <c r="G325" s="201"/>
    </row>
    <row r="326" spans="1:7">
      <c r="A326" s="193" t="s">
        <v>594</v>
      </c>
      <c r="B326" s="2" t="s">
        <v>595</v>
      </c>
      <c r="C326" s="204" t="s">
        <v>599</v>
      </c>
      <c r="D326" s="196" t="s">
        <v>55</v>
      </c>
      <c r="E326" s="196" t="s">
        <v>75</v>
      </c>
      <c r="F326" s="196" t="s">
        <v>234</v>
      </c>
      <c r="G326" s="199" t="s">
        <v>300</v>
      </c>
    </row>
    <row r="327" spans="1:7">
      <c r="A327" s="194"/>
      <c r="B327" s="5"/>
      <c r="C327" s="197"/>
      <c r="D327" s="197"/>
      <c r="E327" s="197"/>
      <c r="F327" s="197"/>
      <c r="G327" s="200"/>
    </row>
    <row r="328" spans="1:7" ht="18">
      <c r="A328" s="194"/>
      <c r="B328" s="2" t="s">
        <v>596</v>
      </c>
      <c r="C328" s="197"/>
      <c r="D328" s="197"/>
      <c r="E328" s="197"/>
      <c r="F328" s="197"/>
      <c r="G328" s="200"/>
    </row>
    <row r="329" spans="1:7">
      <c r="A329" s="194"/>
      <c r="B329" s="2" t="s">
        <v>597</v>
      </c>
      <c r="C329" s="217"/>
      <c r="D329" s="197"/>
      <c r="E329" s="197"/>
      <c r="F329" s="197"/>
      <c r="G329" s="200"/>
    </row>
    <row r="330" spans="1:7">
      <c r="A330" s="195"/>
      <c r="B330" s="6" t="s">
        <v>598</v>
      </c>
      <c r="C330" s="21" t="s">
        <v>308</v>
      </c>
      <c r="D330" s="198"/>
      <c r="E330" s="198"/>
      <c r="F330" s="198"/>
      <c r="G330" s="201"/>
    </row>
    <row r="331" spans="1:7">
      <c r="A331" s="193" t="s">
        <v>600</v>
      </c>
      <c r="B331" s="2" t="s">
        <v>601</v>
      </c>
      <c r="C331" s="204" t="s">
        <v>599</v>
      </c>
      <c r="D331" s="196" t="s">
        <v>55</v>
      </c>
      <c r="E331" s="196" t="s">
        <v>75</v>
      </c>
      <c r="F331" s="196" t="s">
        <v>299</v>
      </c>
      <c r="G331" s="199" t="s">
        <v>300</v>
      </c>
    </row>
    <row r="332" spans="1:7">
      <c r="A332" s="194"/>
      <c r="B332" s="5"/>
      <c r="C332" s="197"/>
      <c r="D332" s="197"/>
      <c r="E332" s="197"/>
      <c r="F332" s="197"/>
      <c r="G332" s="200"/>
    </row>
    <row r="333" spans="1:7" ht="18">
      <c r="A333" s="194"/>
      <c r="B333" s="2" t="s">
        <v>602</v>
      </c>
      <c r="C333" s="197"/>
      <c r="D333" s="197"/>
      <c r="E333" s="197"/>
      <c r="F333" s="197"/>
      <c r="G333" s="200"/>
    </row>
    <row r="334" spans="1:7">
      <c r="A334" s="194"/>
      <c r="B334" s="2" t="s">
        <v>603</v>
      </c>
      <c r="C334" s="217"/>
      <c r="D334" s="197"/>
      <c r="E334" s="197"/>
      <c r="F334" s="197"/>
      <c r="G334" s="200"/>
    </row>
    <row r="335" spans="1:7">
      <c r="A335" s="195"/>
      <c r="B335" s="6" t="s">
        <v>598</v>
      </c>
      <c r="C335" s="21" t="s">
        <v>308</v>
      </c>
      <c r="D335" s="198"/>
      <c r="E335" s="198"/>
      <c r="F335" s="198"/>
      <c r="G335" s="201"/>
    </row>
    <row r="336" spans="1:7">
      <c r="A336" s="193" t="s">
        <v>604</v>
      </c>
      <c r="B336" s="2" t="s">
        <v>286</v>
      </c>
      <c r="C336" s="204" t="s">
        <v>576</v>
      </c>
      <c r="D336" s="196" t="s">
        <v>607</v>
      </c>
      <c r="E336" s="196" t="s">
        <v>298</v>
      </c>
      <c r="F336" s="196" t="s">
        <v>299</v>
      </c>
      <c r="G336" s="199" t="s">
        <v>300</v>
      </c>
    </row>
    <row r="337" spans="1:7">
      <c r="A337" s="194"/>
      <c r="B337" s="2" t="s">
        <v>605</v>
      </c>
      <c r="C337" s="197"/>
      <c r="D337" s="197"/>
      <c r="E337" s="197"/>
      <c r="F337" s="197"/>
      <c r="G337" s="200"/>
    </row>
    <row r="338" spans="1:7">
      <c r="A338" s="194"/>
      <c r="B338" s="2" t="s">
        <v>606</v>
      </c>
      <c r="C338" s="197"/>
      <c r="D338" s="197"/>
      <c r="E338" s="197"/>
      <c r="F338" s="197"/>
      <c r="G338" s="200"/>
    </row>
    <row r="339" spans="1:7">
      <c r="A339" s="194"/>
      <c r="B339" s="2" t="s">
        <v>289</v>
      </c>
      <c r="C339" s="197"/>
      <c r="D339" s="197"/>
      <c r="E339" s="197"/>
      <c r="F339" s="197"/>
      <c r="G339" s="200"/>
    </row>
    <row r="340" spans="1:7">
      <c r="A340" s="194"/>
      <c r="B340" s="2" t="s">
        <v>290</v>
      </c>
      <c r="C340" s="197"/>
      <c r="D340" s="197"/>
      <c r="E340" s="197"/>
      <c r="F340" s="197"/>
      <c r="G340" s="200"/>
    </row>
    <row r="341" spans="1:7">
      <c r="A341" s="194"/>
      <c r="B341" s="2" t="s">
        <v>291</v>
      </c>
      <c r="C341" s="197"/>
      <c r="D341" s="197"/>
      <c r="E341" s="197"/>
      <c r="F341" s="197"/>
      <c r="G341" s="200"/>
    </row>
    <row r="342" spans="1:7">
      <c r="A342" s="194"/>
      <c r="B342" s="2" t="s">
        <v>292</v>
      </c>
      <c r="C342" s="197"/>
      <c r="D342" s="197"/>
      <c r="E342" s="197"/>
      <c r="F342" s="197"/>
      <c r="G342" s="200"/>
    </row>
    <row r="343" spans="1:7">
      <c r="A343" s="194"/>
      <c r="B343" s="2" t="s">
        <v>293</v>
      </c>
      <c r="C343" s="197"/>
      <c r="D343" s="197"/>
      <c r="E343" s="197"/>
      <c r="F343" s="197"/>
      <c r="G343" s="200"/>
    </row>
    <row r="344" spans="1:7">
      <c r="A344" s="194"/>
      <c r="B344" s="2" t="s">
        <v>294</v>
      </c>
      <c r="C344" s="197"/>
      <c r="D344" s="197"/>
      <c r="E344" s="197"/>
      <c r="F344" s="197"/>
      <c r="G344" s="200"/>
    </row>
    <row r="345" spans="1:7">
      <c r="A345" s="194"/>
      <c r="B345" s="2" t="s">
        <v>295</v>
      </c>
      <c r="C345" s="197"/>
      <c r="D345" s="197"/>
      <c r="E345" s="197"/>
      <c r="F345" s="197"/>
      <c r="G345" s="200"/>
    </row>
    <row r="346" spans="1:7">
      <c r="A346" s="194"/>
      <c r="B346" s="2" t="s">
        <v>279</v>
      </c>
      <c r="C346" s="217"/>
      <c r="D346" s="217"/>
      <c r="E346" s="197"/>
      <c r="F346" s="197"/>
      <c r="G346" s="200"/>
    </row>
    <row r="347" spans="1:7">
      <c r="A347" s="195"/>
      <c r="B347" s="6" t="s">
        <v>296</v>
      </c>
      <c r="C347" s="21" t="s">
        <v>209</v>
      </c>
      <c r="D347" s="21" t="s">
        <v>301</v>
      </c>
      <c r="E347" s="198"/>
      <c r="F347" s="198"/>
      <c r="G347" s="201"/>
    </row>
    <row r="348" spans="1:7">
      <c r="A348" s="193" t="s">
        <v>608</v>
      </c>
      <c r="B348" s="2" t="s">
        <v>609</v>
      </c>
      <c r="C348" s="204" t="s">
        <v>117</v>
      </c>
      <c r="D348" s="204" t="s">
        <v>224</v>
      </c>
      <c r="E348" s="196" t="s">
        <v>523</v>
      </c>
      <c r="F348" s="196" t="s">
        <v>299</v>
      </c>
      <c r="G348" s="199" t="s">
        <v>120</v>
      </c>
    </row>
    <row r="349" spans="1:7">
      <c r="A349" s="194"/>
      <c r="B349" s="5"/>
      <c r="C349" s="197"/>
      <c r="D349" s="197"/>
      <c r="E349" s="197"/>
      <c r="F349" s="197"/>
      <c r="G349" s="200"/>
    </row>
    <row r="350" spans="1:7">
      <c r="A350" s="194"/>
      <c r="B350" s="2" t="s">
        <v>610</v>
      </c>
      <c r="C350" s="197"/>
      <c r="D350" s="197"/>
      <c r="E350" s="197"/>
      <c r="F350" s="197"/>
      <c r="G350" s="200"/>
    </row>
    <row r="351" spans="1:7">
      <c r="A351" s="194"/>
      <c r="B351" s="2" t="s">
        <v>276</v>
      </c>
      <c r="C351" s="197"/>
      <c r="D351" s="197"/>
      <c r="E351" s="197"/>
      <c r="F351" s="197"/>
      <c r="G351" s="200"/>
    </row>
    <row r="352" spans="1:7">
      <c r="A352" s="194"/>
      <c r="B352" s="2" t="s">
        <v>518</v>
      </c>
      <c r="C352" s="197"/>
      <c r="D352" s="197"/>
      <c r="E352" s="197"/>
      <c r="F352" s="197"/>
      <c r="G352" s="200"/>
    </row>
    <row r="353" spans="1:7">
      <c r="A353" s="194"/>
      <c r="B353" s="2" t="s">
        <v>519</v>
      </c>
      <c r="C353" s="197"/>
      <c r="D353" s="197"/>
      <c r="E353" s="197"/>
      <c r="F353" s="197"/>
      <c r="G353" s="200"/>
    </row>
    <row r="354" spans="1:7">
      <c r="A354" s="194"/>
      <c r="B354" s="2" t="s">
        <v>520</v>
      </c>
      <c r="C354" s="197"/>
      <c r="D354" s="197"/>
      <c r="E354" s="197"/>
      <c r="F354" s="197"/>
      <c r="G354" s="200"/>
    </row>
    <row r="355" spans="1:7">
      <c r="A355" s="194"/>
      <c r="B355" s="2" t="s">
        <v>521</v>
      </c>
      <c r="C355" s="217"/>
      <c r="D355" s="197"/>
      <c r="E355" s="197"/>
      <c r="F355" s="197"/>
      <c r="G355" s="200"/>
    </row>
    <row r="356" spans="1:7">
      <c r="A356" s="195"/>
      <c r="B356" s="6" t="s">
        <v>522</v>
      </c>
      <c r="C356" s="21" t="s">
        <v>308</v>
      </c>
      <c r="D356" s="198"/>
      <c r="E356" s="198"/>
      <c r="F356" s="198"/>
      <c r="G356" s="201"/>
    </row>
    <row r="357" spans="1:7">
      <c r="A357" s="193" t="s">
        <v>611</v>
      </c>
      <c r="B357" s="2" t="s">
        <v>612</v>
      </c>
      <c r="C357" s="204" t="s">
        <v>117</v>
      </c>
      <c r="D357" s="196" t="s">
        <v>613</v>
      </c>
      <c r="E357" s="196" t="s">
        <v>614</v>
      </c>
      <c r="F357" s="196" t="s">
        <v>299</v>
      </c>
      <c r="G357" s="199" t="s">
        <v>300</v>
      </c>
    </row>
    <row r="358" spans="1:7">
      <c r="A358" s="194"/>
      <c r="B358" s="5"/>
      <c r="C358" s="197"/>
      <c r="D358" s="197"/>
      <c r="E358" s="197"/>
      <c r="F358" s="197"/>
      <c r="G358" s="200"/>
    </row>
    <row r="359" spans="1:7">
      <c r="A359" s="194"/>
      <c r="B359" s="2" t="s">
        <v>505</v>
      </c>
      <c r="C359" s="197"/>
      <c r="D359" s="197"/>
      <c r="E359" s="197"/>
      <c r="F359" s="197"/>
      <c r="G359" s="200"/>
    </row>
    <row r="360" spans="1:7">
      <c r="A360" s="194"/>
      <c r="B360" s="2" t="s">
        <v>506</v>
      </c>
      <c r="C360" s="197"/>
      <c r="D360" s="197"/>
      <c r="E360" s="197"/>
      <c r="F360" s="197"/>
      <c r="G360" s="200"/>
    </row>
    <row r="361" spans="1:7">
      <c r="A361" s="194"/>
      <c r="B361" s="2" t="s">
        <v>507</v>
      </c>
      <c r="C361" s="197"/>
      <c r="D361" s="197"/>
      <c r="E361" s="197"/>
      <c r="F361" s="197"/>
      <c r="G361" s="200"/>
    </row>
    <row r="362" spans="1:7">
      <c r="A362" s="194"/>
      <c r="B362" s="2" t="s">
        <v>394</v>
      </c>
      <c r="C362" s="197"/>
      <c r="D362" s="197"/>
      <c r="E362" s="197"/>
      <c r="F362" s="197"/>
      <c r="G362" s="200"/>
    </row>
    <row r="363" spans="1:7">
      <c r="A363" s="194"/>
      <c r="B363" s="2" t="s">
        <v>427</v>
      </c>
      <c r="C363" s="197"/>
      <c r="D363" s="197"/>
      <c r="E363" s="197"/>
      <c r="F363" s="197"/>
      <c r="G363" s="200"/>
    </row>
    <row r="364" spans="1:7">
      <c r="A364" s="194"/>
      <c r="B364" s="2" t="s">
        <v>556</v>
      </c>
      <c r="C364" s="217"/>
      <c r="D364" s="197"/>
      <c r="E364" s="197"/>
      <c r="F364" s="197"/>
      <c r="G364" s="200"/>
    </row>
    <row r="365" spans="1:7">
      <c r="A365" s="195"/>
      <c r="B365" s="6" t="s">
        <v>510</v>
      </c>
      <c r="C365" s="21" t="s">
        <v>308</v>
      </c>
      <c r="D365" s="198"/>
      <c r="E365" s="198"/>
      <c r="F365" s="198"/>
      <c r="G365" s="201"/>
    </row>
    <row r="366" spans="1:7">
      <c r="A366" s="193" t="s">
        <v>615</v>
      </c>
      <c r="B366" s="2" t="s">
        <v>560</v>
      </c>
      <c r="C366" s="204" t="s">
        <v>568</v>
      </c>
      <c r="D366" s="196" t="s">
        <v>551</v>
      </c>
      <c r="E366" s="196" t="s">
        <v>619</v>
      </c>
      <c r="F366" s="196" t="s">
        <v>299</v>
      </c>
      <c r="G366" s="199" t="s">
        <v>120</v>
      </c>
    </row>
    <row r="367" spans="1:7">
      <c r="A367" s="194"/>
      <c r="B367" s="2" t="s">
        <v>561</v>
      </c>
      <c r="C367" s="197"/>
      <c r="D367" s="197"/>
      <c r="E367" s="197"/>
      <c r="F367" s="197"/>
      <c r="G367" s="200"/>
    </row>
    <row r="368" spans="1:7">
      <c r="A368" s="194"/>
      <c r="B368" s="2" t="s">
        <v>616</v>
      </c>
      <c r="C368" s="197"/>
      <c r="D368" s="197"/>
      <c r="E368" s="197"/>
      <c r="F368" s="197"/>
      <c r="G368" s="200"/>
    </row>
    <row r="369" spans="1:7">
      <c r="A369" s="194"/>
      <c r="B369" s="2" t="s">
        <v>563</v>
      </c>
      <c r="C369" s="197"/>
      <c r="D369" s="197"/>
      <c r="E369" s="197"/>
      <c r="F369" s="197"/>
      <c r="G369" s="200"/>
    </row>
    <row r="370" spans="1:7">
      <c r="A370" s="194"/>
      <c r="B370" s="2" t="s">
        <v>564</v>
      </c>
      <c r="C370" s="197"/>
      <c r="D370" s="197"/>
      <c r="E370" s="197"/>
      <c r="F370" s="197"/>
      <c r="G370" s="200"/>
    </row>
    <row r="371" spans="1:7">
      <c r="A371" s="194"/>
      <c r="B371" s="2" t="s">
        <v>565</v>
      </c>
      <c r="C371" s="197"/>
      <c r="D371" s="197"/>
      <c r="E371" s="197"/>
      <c r="F371" s="197"/>
      <c r="G371" s="200"/>
    </row>
    <row r="372" spans="1:7">
      <c r="A372" s="194"/>
      <c r="B372" s="2" t="s">
        <v>547</v>
      </c>
      <c r="C372" s="197"/>
      <c r="D372" s="197"/>
      <c r="E372" s="197"/>
      <c r="F372" s="197"/>
      <c r="G372" s="200"/>
    </row>
    <row r="373" spans="1:7">
      <c r="A373" s="194"/>
      <c r="B373" s="2" t="s">
        <v>617</v>
      </c>
      <c r="C373" s="197"/>
      <c r="D373" s="197"/>
      <c r="E373" s="197"/>
      <c r="F373" s="197"/>
      <c r="G373" s="200"/>
    </row>
    <row r="374" spans="1:7">
      <c r="A374" s="194"/>
      <c r="B374" s="2" t="s">
        <v>567</v>
      </c>
      <c r="C374" s="197"/>
      <c r="D374" s="197"/>
      <c r="E374" s="197"/>
      <c r="F374" s="197"/>
      <c r="G374" s="200"/>
    </row>
    <row r="375" spans="1:7">
      <c r="A375" s="194"/>
      <c r="B375" s="2" t="s">
        <v>520</v>
      </c>
      <c r="C375" s="217"/>
      <c r="D375" s="217"/>
      <c r="E375" s="197"/>
      <c r="F375" s="197"/>
      <c r="G375" s="200"/>
    </row>
    <row r="376" spans="1:7">
      <c r="A376" s="195"/>
      <c r="B376" s="6" t="s">
        <v>618</v>
      </c>
      <c r="C376" s="21" t="s">
        <v>308</v>
      </c>
      <c r="D376" s="21" t="s">
        <v>55</v>
      </c>
      <c r="E376" s="198"/>
      <c r="F376" s="198"/>
      <c r="G376" s="201"/>
    </row>
    <row r="377" spans="1:7" ht="18">
      <c r="A377" s="193" t="s">
        <v>620</v>
      </c>
      <c r="B377" s="2" t="s">
        <v>621</v>
      </c>
      <c r="C377" s="204" t="s">
        <v>568</v>
      </c>
      <c r="D377" s="204" t="s">
        <v>55</v>
      </c>
      <c r="E377" s="196" t="s">
        <v>221</v>
      </c>
      <c r="F377" s="196" t="s">
        <v>55</v>
      </c>
      <c r="G377" s="199" t="s">
        <v>120</v>
      </c>
    </row>
    <row r="378" spans="1:7">
      <c r="A378" s="194"/>
      <c r="B378" s="2" t="s">
        <v>560</v>
      </c>
      <c r="C378" s="197"/>
      <c r="D378" s="197"/>
      <c r="E378" s="197"/>
      <c r="F378" s="197"/>
      <c r="G378" s="200"/>
    </row>
    <row r="379" spans="1:7">
      <c r="A379" s="194"/>
      <c r="B379" s="2" t="s">
        <v>561</v>
      </c>
      <c r="C379" s="197"/>
      <c r="D379" s="197"/>
      <c r="E379" s="197"/>
      <c r="F379" s="197"/>
      <c r="G379" s="200"/>
    </row>
    <row r="380" spans="1:7">
      <c r="A380" s="194"/>
      <c r="B380" s="2" t="s">
        <v>616</v>
      </c>
      <c r="C380" s="197"/>
      <c r="D380" s="197"/>
      <c r="E380" s="197"/>
      <c r="F380" s="197"/>
      <c r="G380" s="200"/>
    </row>
    <row r="381" spans="1:7">
      <c r="A381" s="194"/>
      <c r="B381" s="2" t="s">
        <v>563</v>
      </c>
      <c r="C381" s="197"/>
      <c r="D381" s="197"/>
      <c r="E381" s="197"/>
      <c r="F381" s="197"/>
      <c r="G381" s="200"/>
    </row>
    <row r="382" spans="1:7">
      <c r="A382" s="194"/>
      <c r="B382" s="2" t="s">
        <v>547</v>
      </c>
      <c r="C382" s="197"/>
      <c r="D382" s="197"/>
      <c r="E382" s="197"/>
      <c r="F382" s="197"/>
      <c r="G382" s="200"/>
    </row>
    <row r="383" spans="1:7">
      <c r="A383" s="194"/>
      <c r="B383" s="2" t="s">
        <v>617</v>
      </c>
      <c r="C383" s="197"/>
      <c r="D383" s="197"/>
      <c r="E383" s="197"/>
      <c r="F383" s="197"/>
      <c r="G383" s="200"/>
    </row>
    <row r="384" spans="1:7">
      <c r="A384" s="194"/>
      <c r="B384" s="2" t="s">
        <v>567</v>
      </c>
      <c r="C384" s="217"/>
      <c r="D384" s="197"/>
      <c r="E384" s="197"/>
      <c r="F384" s="197"/>
      <c r="G384" s="200"/>
    </row>
    <row r="385" spans="1:7">
      <c r="A385" s="195"/>
      <c r="B385" s="6" t="s">
        <v>520</v>
      </c>
      <c r="C385" s="21" t="s">
        <v>308</v>
      </c>
      <c r="D385" s="198"/>
      <c r="E385" s="198"/>
      <c r="F385" s="198"/>
      <c r="G385" s="201"/>
    </row>
    <row r="386" spans="1:7">
      <c r="A386" s="193" t="s">
        <v>622</v>
      </c>
      <c r="B386" s="2" t="s">
        <v>623</v>
      </c>
      <c r="C386" s="204" t="s">
        <v>157</v>
      </c>
      <c r="D386" s="196" t="s">
        <v>626</v>
      </c>
      <c r="E386" s="196" t="s">
        <v>128</v>
      </c>
      <c r="F386" s="196" t="s">
        <v>299</v>
      </c>
      <c r="G386" s="199" t="s">
        <v>627</v>
      </c>
    </row>
    <row r="387" spans="1:7">
      <c r="A387" s="194"/>
      <c r="B387" s="5"/>
      <c r="C387" s="197"/>
      <c r="D387" s="197"/>
      <c r="E387" s="197"/>
      <c r="F387" s="197"/>
      <c r="G387" s="200"/>
    </row>
    <row r="388" spans="1:7">
      <c r="A388" s="194"/>
      <c r="B388" s="2" t="s">
        <v>624</v>
      </c>
      <c r="C388" s="197"/>
      <c r="D388" s="197"/>
      <c r="E388" s="197"/>
      <c r="F388" s="197"/>
      <c r="G388" s="200"/>
    </row>
    <row r="389" spans="1:7">
      <c r="A389" s="194"/>
      <c r="B389" s="2" t="s">
        <v>534</v>
      </c>
      <c r="C389" s="197"/>
      <c r="D389" s="197"/>
      <c r="E389" s="197"/>
      <c r="F389" s="197"/>
      <c r="G389" s="200"/>
    </row>
    <row r="390" spans="1:7">
      <c r="A390" s="194"/>
      <c r="B390" s="2" t="s">
        <v>535</v>
      </c>
      <c r="C390" s="197"/>
      <c r="D390" s="197"/>
      <c r="E390" s="197"/>
      <c r="F390" s="197"/>
      <c r="G390" s="200"/>
    </row>
    <row r="391" spans="1:7">
      <c r="A391" s="194"/>
      <c r="B391" s="2" t="s">
        <v>590</v>
      </c>
      <c r="C391" s="217"/>
      <c r="D391" s="197"/>
      <c r="E391" s="197"/>
      <c r="F391" s="197"/>
      <c r="G391" s="200"/>
    </row>
    <row r="392" spans="1:7">
      <c r="A392" s="195"/>
      <c r="B392" s="6" t="s">
        <v>625</v>
      </c>
      <c r="C392" s="21" t="s">
        <v>335</v>
      </c>
      <c r="D392" s="198"/>
      <c r="E392" s="198"/>
      <c r="F392" s="198"/>
      <c r="G392" s="201"/>
    </row>
    <row r="393" spans="1:7">
      <c r="A393" s="193" t="s">
        <v>628</v>
      </c>
      <c r="B393" s="2" t="s">
        <v>538</v>
      </c>
      <c r="C393" s="204" t="s">
        <v>550</v>
      </c>
      <c r="D393" s="196" t="s">
        <v>551</v>
      </c>
      <c r="E393" s="196" t="s">
        <v>633</v>
      </c>
      <c r="F393" s="196" t="s">
        <v>299</v>
      </c>
      <c r="G393" s="199" t="s">
        <v>552</v>
      </c>
    </row>
    <row r="394" spans="1:7">
      <c r="A394" s="194"/>
      <c r="B394" s="2" t="s">
        <v>539</v>
      </c>
      <c r="C394" s="197"/>
      <c r="D394" s="197"/>
      <c r="E394" s="197"/>
      <c r="F394" s="197"/>
      <c r="G394" s="200"/>
    </row>
    <row r="395" spans="1:7">
      <c r="A395" s="194"/>
      <c r="B395" s="2" t="s">
        <v>629</v>
      </c>
      <c r="C395" s="197"/>
      <c r="D395" s="197"/>
      <c r="E395" s="197"/>
      <c r="F395" s="197"/>
      <c r="G395" s="200"/>
    </row>
    <row r="396" spans="1:7" ht="18.600000000000001">
      <c r="A396" s="194"/>
      <c r="B396" s="2" t="s">
        <v>630</v>
      </c>
      <c r="C396" s="197"/>
      <c r="D396" s="197"/>
      <c r="E396" s="197"/>
      <c r="F396" s="197"/>
      <c r="G396" s="200"/>
    </row>
    <row r="397" spans="1:7">
      <c r="A397" s="194"/>
      <c r="B397" s="2" t="s">
        <v>631</v>
      </c>
      <c r="C397" s="197"/>
      <c r="D397" s="197"/>
      <c r="E397" s="197"/>
      <c r="F397" s="197"/>
      <c r="G397" s="200"/>
    </row>
    <row r="398" spans="1:7">
      <c r="A398" s="194"/>
      <c r="B398" s="2" t="s">
        <v>632</v>
      </c>
      <c r="C398" s="197"/>
      <c r="D398" s="197"/>
      <c r="E398" s="197"/>
      <c r="F398" s="197"/>
      <c r="G398" s="200"/>
    </row>
    <row r="399" spans="1:7">
      <c r="A399" s="194"/>
      <c r="B399" s="2" t="s">
        <v>544</v>
      </c>
      <c r="C399" s="197"/>
      <c r="D399" s="197"/>
      <c r="E399" s="197"/>
      <c r="F399" s="197"/>
      <c r="G399" s="200"/>
    </row>
    <row r="400" spans="1:7">
      <c r="A400" s="194"/>
      <c r="B400" s="2" t="s">
        <v>545</v>
      </c>
      <c r="C400" s="197"/>
      <c r="D400" s="197"/>
      <c r="E400" s="197"/>
      <c r="F400" s="197"/>
      <c r="G400" s="200"/>
    </row>
    <row r="401" spans="1:7">
      <c r="A401" s="194"/>
      <c r="B401" s="2" t="s">
        <v>546</v>
      </c>
      <c r="C401" s="197"/>
      <c r="D401" s="197"/>
      <c r="E401" s="197"/>
      <c r="F401" s="197"/>
      <c r="G401" s="200"/>
    </row>
    <row r="402" spans="1:7">
      <c r="A402" s="194"/>
      <c r="B402" s="2" t="s">
        <v>547</v>
      </c>
      <c r="C402" s="197"/>
      <c r="D402" s="197"/>
      <c r="E402" s="197"/>
      <c r="F402" s="197"/>
      <c r="G402" s="200"/>
    </row>
    <row r="403" spans="1:7">
      <c r="A403" s="194"/>
      <c r="B403" s="2" t="s">
        <v>548</v>
      </c>
      <c r="C403" s="217"/>
      <c r="D403" s="217"/>
      <c r="E403" s="197"/>
      <c r="F403" s="197"/>
      <c r="G403" s="200"/>
    </row>
    <row r="404" spans="1:7">
      <c r="A404" s="195"/>
      <c r="B404" s="6" t="s">
        <v>549</v>
      </c>
      <c r="C404" s="21" t="s">
        <v>308</v>
      </c>
      <c r="D404" s="21" t="s">
        <v>553</v>
      </c>
      <c r="E404" s="198"/>
      <c r="F404" s="198"/>
      <c r="G404" s="201"/>
    </row>
    <row r="405" spans="1:7" ht="31.2" customHeight="1">
      <c r="A405" s="193" t="s">
        <v>634</v>
      </c>
      <c r="B405" s="199" t="s">
        <v>635</v>
      </c>
      <c r="C405" s="21" t="s">
        <v>599</v>
      </c>
      <c r="D405" s="204" t="s">
        <v>224</v>
      </c>
      <c r="E405" s="196" t="s">
        <v>55</v>
      </c>
      <c r="F405" s="196" t="s">
        <v>512</v>
      </c>
      <c r="G405" s="199" t="s">
        <v>300</v>
      </c>
    </row>
    <row r="406" spans="1:7">
      <c r="A406" s="195"/>
      <c r="B406" s="201"/>
      <c r="C406" s="21" t="s">
        <v>235</v>
      </c>
      <c r="D406" s="198"/>
      <c r="E406" s="198"/>
      <c r="F406" s="198"/>
      <c r="G406" s="201"/>
    </row>
    <row r="407" spans="1:7">
      <c r="A407" s="193" t="s">
        <v>636</v>
      </c>
      <c r="B407" s="2" t="s">
        <v>637</v>
      </c>
      <c r="C407" s="204" t="s">
        <v>599</v>
      </c>
      <c r="D407" s="196" t="s">
        <v>55</v>
      </c>
      <c r="E407" s="196" t="s">
        <v>75</v>
      </c>
      <c r="F407" s="196" t="s">
        <v>234</v>
      </c>
      <c r="G407" s="199" t="s">
        <v>300</v>
      </c>
    </row>
    <row r="408" spans="1:7">
      <c r="A408" s="194"/>
      <c r="B408" s="5"/>
      <c r="C408" s="197"/>
      <c r="D408" s="197"/>
      <c r="E408" s="197"/>
      <c r="F408" s="197"/>
      <c r="G408" s="200"/>
    </row>
    <row r="409" spans="1:7" ht="18">
      <c r="A409" s="194"/>
      <c r="B409" s="2" t="s">
        <v>638</v>
      </c>
      <c r="C409" s="197"/>
      <c r="D409" s="197"/>
      <c r="E409" s="197"/>
      <c r="F409" s="197"/>
      <c r="G409" s="200"/>
    </row>
    <row r="410" spans="1:7">
      <c r="A410" s="194"/>
      <c r="B410" s="2" t="s">
        <v>603</v>
      </c>
      <c r="C410" s="217"/>
      <c r="D410" s="197"/>
      <c r="E410" s="197"/>
      <c r="F410" s="197"/>
      <c r="G410" s="200"/>
    </row>
    <row r="411" spans="1:7">
      <c r="A411" s="195"/>
      <c r="B411" s="6" t="s">
        <v>598</v>
      </c>
      <c r="C411" s="21" t="s">
        <v>235</v>
      </c>
      <c r="D411" s="198"/>
      <c r="E411" s="198"/>
      <c r="F411" s="198"/>
      <c r="G411" s="201"/>
    </row>
    <row r="412" spans="1:7" ht="18">
      <c r="A412" s="193" t="s">
        <v>639</v>
      </c>
      <c r="B412" s="2" t="s">
        <v>640</v>
      </c>
      <c r="C412" s="204" t="s">
        <v>599</v>
      </c>
      <c r="D412" s="196" t="s">
        <v>55</v>
      </c>
      <c r="E412" s="196" t="s">
        <v>55</v>
      </c>
      <c r="F412" s="196" t="s">
        <v>55</v>
      </c>
      <c r="G412" s="199" t="s">
        <v>300</v>
      </c>
    </row>
    <row r="413" spans="1:7">
      <c r="A413" s="194"/>
      <c r="B413" s="5"/>
      <c r="C413" s="197"/>
      <c r="D413" s="197"/>
      <c r="E413" s="197"/>
      <c r="F413" s="197"/>
      <c r="G413" s="200"/>
    </row>
    <row r="414" spans="1:7" ht="18">
      <c r="A414" s="194"/>
      <c r="B414" s="2" t="s">
        <v>641</v>
      </c>
      <c r="C414" s="197"/>
      <c r="D414" s="197"/>
      <c r="E414" s="197"/>
      <c r="F414" s="197"/>
      <c r="G414" s="200"/>
    </row>
    <row r="415" spans="1:7">
      <c r="A415" s="194"/>
      <c r="B415" s="2" t="s">
        <v>603</v>
      </c>
      <c r="C415" s="197"/>
      <c r="D415" s="197"/>
      <c r="E415" s="197"/>
      <c r="F415" s="197"/>
      <c r="G415" s="200"/>
    </row>
    <row r="416" spans="1:7">
      <c r="A416" s="194"/>
      <c r="B416" s="2" t="s">
        <v>598</v>
      </c>
      <c r="C416" s="197"/>
      <c r="D416" s="197"/>
      <c r="E416" s="197"/>
      <c r="F416" s="197"/>
      <c r="G416" s="200"/>
    </row>
    <row r="417" spans="1:7">
      <c r="A417" s="194"/>
      <c r="B417" s="2" t="s">
        <v>642</v>
      </c>
      <c r="C417" s="217"/>
      <c r="D417" s="197"/>
      <c r="E417" s="197"/>
      <c r="F417" s="197"/>
      <c r="G417" s="200"/>
    </row>
    <row r="418" spans="1:7">
      <c r="A418" s="195"/>
      <c r="B418" s="6" t="s">
        <v>643</v>
      </c>
      <c r="C418" s="21" t="s">
        <v>235</v>
      </c>
      <c r="D418" s="198"/>
      <c r="E418" s="198"/>
      <c r="F418" s="198"/>
      <c r="G418" s="201"/>
    </row>
    <row r="419" spans="1:7">
      <c r="A419" s="193" t="s">
        <v>644</v>
      </c>
      <c r="B419" s="2" t="s">
        <v>645</v>
      </c>
      <c r="C419" s="204" t="s">
        <v>651</v>
      </c>
      <c r="D419" s="216">
        <v>0.95</v>
      </c>
      <c r="E419" s="196" t="s">
        <v>55</v>
      </c>
      <c r="F419" s="196" t="s">
        <v>512</v>
      </c>
      <c r="G419" s="199" t="s">
        <v>493</v>
      </c>
    </row>
    <row r="420" spans="1:7">
      <c r="A420" s="194"/>
      <c r="B420" s="2" t="s">
        <v>646</v>
      </c>
      <c r="C420" s="197"/>
      <c r="D420" s="214"/>
      <c r="E420" s="197"/>
      <c r="F420" s="197"/>
      <c r="G420" s="200"/>
    </row>
    <row r="421" spans="1:7">
      <c r="A421" s="194"/>
      <c r="B421" s="2" t="s">
        <v>647</v>
      </c>
      <c r="C421" s="197"/>
      <c r="D421" s="214"/>
      <c r="E421" s="197"/>
      <c r="F421" s="197"/>
      <c r="G421" s="200"/>
    </row>
    <row r="422" spans="1:7">
      <c r="A422" s="194"/>
      <c r="B422" s="2" t="s">
        <v>529</v>
      </c>
      <c r="C422" s="197"/>
      <c r="D422" s="214"/>
      <c r="E422" s="197"/>
      <c r="F422" s="197"/>
      <c r="G422" s="200"/>
    </row>
    <row r="423" spans="1:7">
      <c r="A423" s="194"/>
      <c r="B423" s="2" t="s">
        <v>648</v>
      </c>
      <c r="C423" s="197"/>
      <c r="D423" s="214"/>
      <c r="E423" s="197"/>
      <c r="F423" s="197"/>
      <c r="G423" s="200"/>
    </row>
    <row r="424" spans="1:7">
      <c r="A424" s="194"/>
      <c r="B424" s="2" t="s">
        <v>649</v>
      </c>
      <c r="C424" s="217"/>
      <c r="D424" s="214"/>
      <c r="E424" s="197"/>
      <c r="F424" s="197"/>
      <c r="G424" s="200"/>
    </row>
    <row r="425" spans="1:7">
      <c r="A425" s="195"/>
      <c r="B425" s="6" t="s">
        <v>650</v>
      </c>
      <c r="C425" s="21" t="s">
        <v>223</v>
      </c>
      <c r="D425" s="215"/>
      <c r="E425" s="198"/>
      <c r="F425" s="198"/>
      <c r="G425" s="201"/>
    </row>
    <row r="426" spans="1:7">
      <c r="A426" s="193" t="s">
        <v>652</v>
      </c>
      <c r="B426" s="2" t="s">
        <v>653</v>
      </c>
      <c r="C426" s="204" t="s">
        <v>659</v>
      </c>
      <c r="D426" s="216">
        <v>0.9</v>
      </c>
      <c r="E426" s="196" t="s">
        <v>248</v>
      </c>
      <c r="F426" s="196" t="s">
        <v>512</v>
      </c>
      <c r="G426" s="199" t="s">
        <v>120</v>
      </c>
    </row>
    <row r="427" spans="1:7">
      <c r="A427" s="194"/>
      <c r="B427" s="5"/>
      <c r="C427" s="197"/>
      <c r="D427" s="214"/>
      <c r="E427" s="197"/>
      <c r="F427" s="197"/>
      <c r="G427" s="200"/>
    </row>
    <row r="428" spans="1:7">
      <c r="A428" s="194"/>
      <c r="B428" s="2" t="s">
        <v>654</v>
      </c>
      <c r="C428" s="197"/>
      <c r="D428" s="214"/>
      <c r="E428" s="197"/>
      <c r="F428" s="197"/>
      <c r="G428" s="200"/>
    </row>
    <row r="429" spans="1:7">
      <c r="A429" s="194"/>
      <c r="B429" s="2" t="s">
        <v>655</v>
      </c>
      <c r="C429" s="197"/>
      <c r="D429" s="214"/>
      <c r="E429" s="197"/>
      <c r="F429" s="197"/>
      <c r="G429" s="200"/>
    </row>
    <row r="430" spans="1:7">
      <c r="A430" s="194"/>
      <c r="B430" s="2" t="s">
        <v>656</v>
      </c>
      <c r="C430" s="197"/>
      <c r="D430" s="214"/>
      <c r="E430" s="197"/>
      <c r="F430" s="197"/>
      <c r="G430" s="200"/>
    </row>
    <row r="431" spans="1:7">
      <c r="A431" s="194"/>
      <c r="B431" s="2" t="s">
        <v>657</v>
      </c>
      <c r="C431" s="217"/>
      <c r="D431" s="214"/>
      <c r="E431" s="197"/>
      <c r="F431" s="197"/>
      <c r="G431" s="200"/>
    </row>
    <row r="432" spans="1:7">
      <c r="A432" s="195"/>
      <c r="B432" s="6" t="s">
        <v>658</v>
      </c>
      <c r="C432" s="21" t="s">
        <v>660</v>
      </c>
      <c r="D432" s="215"/>
      <c r="E432" s="198"/>
      <c r="F432" s="198"/>
      <c r="G432" s="201"/>
    </row>
    <row r="433" spans="1:7" ht="18">
      <c r="A433" s="193" t="s">
        <v>661</v>
      </c>
      <c r="B433" s="2" t="s">
        <v>662</v>
      </c>
      <c r="C433" s="204" t="s">
        <v>659</v>
      </c>
      <c r="D433" s="216">
        <v>0.85</v>
      </c>
      <c r="E433" s="196" t="s">
        <v>668</v>
      </c>
      <c r="F433" s="196" t="s">
        <v>512</v>
      </c>
      <c r="G433" s="199" t="s">
        <v>120</v>
      </c>
    </row>
    <row r="434" spans="1:7">
      <c r="A434" s="194"/>
      <c r="B434" s="5"/>
      <c r="C434" s="197"/>
      <c r="D434" s="214"/>
      <c r="E434" s="197"/>
      <c r="F434" s="197"/>
      <c r="G434" s="200"/>
    </row>
    <row r="435" spans="1:7">
      <c r="A435" s="194"/>
      <c r="B435" s="2" t="s">
        <v>663</v>
      </c>
      <c r="C435" s="197"/>
      <c r="D435" s="214"/>
      <c r="E435" s="197"/>
      <c r="F435" s="197"/>
      <c r="G435" s="200"/>
    </row>
    <row r="436" spans="1:7">
      <c r="A436" s="194"/>
      <c r="B436" s="2" t="s">
        <v>664</v>
      </c>
      <c r="C436" s="197"/>
      <c r="D436" s="214"/>
      <c r="E436" s="197"/>
      <c r="F436" s="197"/>
      <c r="G436" s="200"/>
    </row>
    <row r="437" spans="1:7" ht="18">
      <c r="A437" s="194"/>
      <c r="B437" s="2" t="s">
        <v>665</v>
      </c>
      <c r="C437" s="197"/>
      <c r="D437" s="214"/>
      <c r="E437" s="197"/>
      <c r="F437" s="197"/>
      <c r="G437" s="200"/>
    </row>
    <row r="438" spans="1:7">
      <c r="A438" s="194"/>
      <c r="B438" s="2" t="s">
        <v>666</v>
      </c>
      <c r="C438" s="217"/>
      <c r="D438" s="214"/>
      <c r="E438" s="197"/>
      <c r="F438" s="197"/>
      <c r="G438" s="200"/>
    </row>
    <row r="439" spans="1:7">
      <c r="A439" s="195"/>
      <c r="B439" s="6" t="s">
        <v>667</v>
      </c>
      <c r="C439" s="21" t="s">
        <v>399</v>
      </c>
      <c r="D439" s="215"/>
      <c r="E439" s="198"/>
      <c r="F439" s="198"/>
      <c r="G439" s="201"/>
    </row>
    <row r="440" spans="1:7" ht="18">
      <c r="A440" s="193" t="s">
        <v>669</v>
      </c>
      <c r="B440" s="2" t="s">
        <v>670</v>
      </c>
      <c r="C440" s="204" t="s">
        <v>673</v>
      </c>
      <c r="D440" s="196" t="s">
        <v>55</v>
      </c>
      <c r="E440" s="196" t="s">
        <v>674</v>
      </c>
      <c r="F440" s="196" t="s">
        <v>675</v>
      </c>
      <c r="G440" s="199" t="s">
        <v>120</v>
      </c>
    </row>
    <row r="441" spans="1:7">
      <c r="A441" s="194"/>
      <c r="B441" s="5"/>
      <c r="C441" s="197"/>
      <c r="D441" s="197"/>
      <c r="E441" s="197"/>
      <c r="F441" s="197"/>
      <c r="G441" s="200"/>
    </row>
    <row r="442" spans="1:7">
      <c r="A442" s="194"/>
      <c r="B442" s="2" t="s">
        <v>506</v>
      </c>
      <c r="C442" s="197"/>
      <c r="D442" s="197"/>
      <c r="E442" s="197"/>
      <c r="F442" s="197"/>
      <c r="G442" s="200"/>
    </row>
    <row r="443" spans="1:7">
      <c r="A443" s="194"/>
      <c r="B443" s="2" t="s">
        <v>394</v>
      </c>
      <c r="C443" s="197"/>
      <c r="D443" s="197"/>
      <c r="E443" s="197"/>
      <c r="F443" s="197"/>
      <c r="G443" s="200"/>
    </row>
    <row r="444" spans="1:7">
      <c r="A444" s="194"/>
      <c r="B444" s="2" t="s">
        <v>671</v>
      </c>
      <c r="C444" s="197"/>
      <c r="D444" s="197"/>
      <c r="E444" s="197"/>
      <c r="F444" s="197"/>
      <c r="G444" s="200"/>
    </row>
    <row r="445" spans="1:7">
      <c r="A445" s="194"/>
      <c r="B445" s="2" t="s">
        <v>672</v>
      </c>
      <c r="C445" s="217"/>
      <c r="D445" s="197"/>
      <c r="E445" s="197"/>
      <c r="F445" s="197"/>
      <c r="G445" s="200"/>
    </row>
    <row r="446" spans="1:7">
      <c r="A446" s="195"/>
      <c r="B446" s="6" t="s">
        <v>520</v>
      </c>
      <c r="C446" s="21" t="s">
        <v>676</v>
      </c>
      <c r="D446" s="198"/>
      <c r="E446" s="198"/>
      <c r="F446" s="198"/>
      <c r="G446" s="201"/>
    </row>
    <row r="447" spans="1:7">
      <c r="A447" s="193" t="s">
        <v>677</v>
      </c>
      <c r="B447" s="2" t="s">
        <v>678</v>
      </c>
      <c r="C447" s="204" t="s">
        <v>673</v>
      </c>
      <c r="D447" s="196" t="s">
        <v>55</v>
      </c>
      <c r="E447" s="196" t="s">
        <v>674</v>
      </c>
      <c r="F447" s="196" t="s">
        <v>675</v>
      </c>
      <c r="G447" s="199" t="s">
        <v>120</v>
      </c>
    </row>
    <row r="448" spans="1:7">
      <c r="A448" s="194"/>
      <c r="B448" s="2" t="s">
        <v>631</v>
      </c>
      <c r="C448" s="197"/>
      <c r="D448" s="197"/>
      <c r="E448" s="197"/>
      <c r="F448" s="197"/>
      <c r="G448" s="200"/>
    </row>
    <row r="449" spans="1:7">
      <c r="A449" s="194"/>
      <c r="B449" s="2" t="s">
        <v>506</v>
      </c>
      <c r="C449" s="197"/>
      <c r="D449" s="197"/>
      <c r="E449" s="197"/>
      <c r="F449" s="197"/>
      <c r="G449" s="200"/>
    </row>
    <row r="450" spans="1:7">
      <c r="A450" s="194"/>
      <c r="B450" s="2" t="s">
        <v>679</v>
      </c>
      <c r="C450" s="197"/>
      <c r="D450" s="197"/>
      <c r="E450" s="197"/>
      <c r="F450" s="197"/>
      <c r="G450" s="200"/>
    </row>
    <row r="451" spans="1:7">
      <c r="A451" s="194"/>
      <c r="B451" s="2" t="s">
        <v>671</v>
      </c>
      <c r="C451" s="217"/>
      <c r="D451" s="197"/>
      <c r="E451" s="197"/>
      <c r="F451" s="197"/>
      <c r="G451" s="200"/>
    </row>
    <row r="452" spans="1:7" ht="18">
      <c r="A452" s="195"/>
      <c r="B452" s="6" t="s">
        <v>680</v>
      </c>
      <c r="C452" s="21" t="s">
        <v>676</v>
      </c>
      <c r="D452" s="198"/>
      <c r="E452" s="198"/>
      <c r="F452" s="198"/>
      <c r="G452" s="201"/>
    </row>
    <row r="453" spans="1:7" ht="40.200000000000003" customHeight="1">
      <c r="A453" s="193" t="s">
        <v>681</v>
      </c>
      <c r="B453" s="199" t="s">
        <v>682</v>
      </c>
      <c r="C453" s="21" t="s">
        <v>576</v>
      </c>
      <c r="D453" s="196" t="s">
        <v>224</v>
      </c>
      <c r="E453" s="196" t="s">
        <v>683</v>
      </c>
      <c r="F453" s="196" t="s">
        <v>512</v>
      </c>
      <c r="G453" s="199" t="s">
        <v>300</v>
      </c>
    </row>
    <row r="454" spans="1:7">
      <c r="A454" s="195"/>
      <c r="B454" s="201"/>
      <c r="C454" s="21" t="s">
        <v>235</v>
      </c>
      <c r="D454" s="198"/>
      <c r="E454" s="198"/>
      <c r="F454" s="198"/>
      <c r="G454" s="201"/>
    </row>
    <row r="455" spans="1:7">
      <c r="A455" s="193" t="s">
        <v>684</v>
      </c>
      <c r="B455" s="2" t="s">
        <v>685</v>
      </c>
      <c r="C455" s="204" t="s">
        <v>576</v>
      </c>
      <c r="D455" s="196" t="s">
        <v>224</v>
      </c>
      <c r="E455" s="196" t="s">
        <v>690</v>
      </c>
      <c r="F455" s="196" t="s">
        <v>691</v>
      </c>
      <c r="G455" s="199" t="s">
        <v>174</v>
      </c>
    </row>
    <row r="456" spans="1:7">
      <c r="A456" s="194"/>
      <c r="B456" s="5"/>
      <c r="C456" s="197"/>
      <c r="D456" s="197"/>
      <c r="E456" s="197"/>
      <c r="F456" s="197"/>
      <c r="G456" s="200"/>
    </row>
    <row r="457" spans="1:7">
      <c r="A457" s="194"/>
      <c r="B457" s="2" t="s">
        <v>686</v>
      </c>
      <c r="C457" s="197"/>
      <c r="D457" s="197"/>
      <c r="E457" s="197"/>
      <c r="F457" s="197"/>
      <c r="G457" s="200"/>
    </row>
    <row r="458" spans="1:7">
      <c r="A458" s="194"/>
      <c r="B458" s="2" t="s">
        <v>687</v>
      </c>
      <c r="C458" s="197"/>
      <c r="D458" s="197"/>
      <c r="E458" s="197"/>
      <c r="F458" s="197"/>
      <c r="G458" s="200"/>
    </row>
    <row r="459" spans="1:7">
      <c r="A459" s="194"/>
      <c r="B459" s="2" t="s">
        <v>688</v>
      </c>
      <c r="C459" s="197"/>
      <c r="D459" s="197"/>
      <c r="E459" s="197"/>
      <c r="F459" s="197"/>
      <c r="G459" s="200"/>
    </row>
    <row r="460" spans="1:7">
      <c r="A460" s="194"/>
      <c r="B460" s="2" t="s">
        <v>327</v>
      </c>
      <c r="C460" s="217"/>
      <c r="D460" s="197"/>
      <c r="E460" s="197"/>
      <c r="F460" s="197"/>
      <c r="G460" s="200"/>
    </row>
    <row r="461" spans="1:7">
      <c r="A461" s="195"/>
      <c r="B461" s="6" t="s">
        <v>689</v>
      </c>
      <c r="C461" s="21" t="s">
        <v>235</v>
      </c>
      <c r="D461" s="198"/>
      <c r="E461" s="198"/>
      <c r="F461" s="198"/>
      <c r="G461" s="201"/>
    </row>
    <row r="462" spans="1:7" ht="18">
      <c r="A462" s="193" t="s">
        <v>692</v>
      </c>
      <c r="B462" s="2" t="s">
        <v>693</v>
      </c>
      <c r="C462" s="204" t="s">
        <v>697</v>
      </c>
      <c r="D462" s="196" t="s">
        <v>83</v>
      </c>
      <c r="E462" s="196" t="s">
        <v>698</v>
      </c>
      <c r="F462" s="196" t="s">
        <v>699</v>
      </c>
      <c r="G462" s="199" t="s">
        <v>85</v>
      </c>
    </row>
    <row r="463" spans="1:7">
      <c r="A463" s="194"/>
      <c r="B463" s="2" t="s">
        <v>694</v>
      </c>
      <c r="C463" s="197"/>
      <c r="D463" s="197"/>
      <c r="E463" s="197"/>
      <c r="F463" s="197"/>
      <c r="G463" s="200"/>
    </row>
    <row r="464" spans="1:7">
      <c r="A464" s="194"/>
      <c r="B464" s="2" t="s">
        <v>572</v>
      </c>
      <c r="C464" s="197"/>
      <c r="D464" s="197"/>
      <c r="E464" s="197"/>
      <c r="F464" s="197"/>
      <c r="G464" s="200"/>
    </row>
    <row r="465" spans="1:7">
      <c r="A465" s="194"/>
      <c r="B465" s="2" t="s">
        <v>695</v>
      </c>
      <c r="C465" s="197"/>
      <c r="D465" s="197"/>
      <c r="E465" s="197"/>
      <c r="F465" s="197"/>
      <c r="G465" s="200"/>
    </row>
    <row r="466" spans="1:7">
      <c r="A466" s="194"/>
      <c r="B466" s="2" t="s">
        <v>574</v>
      </c>
      <c r="C466" s="197"/>
      <c r="D466" s="197"/>
      <c r="E466" s="197"/>
      <c r="F466" s="197"/>
      <c r="G466" s="200"/>
    </row>
    <row r="467" spans="1:7">
      <c r="A467" s="194"/>
      <c r="B467" s="2" t="s">
        <v>522</v>
      </c>
      <c r="C467" s="197"/>
      <c r="D467" s="197"/>
      <c r="E467" s="197"/>
      <c r="F467" s="197"/>
      <c r="G467" s="200"/>
    </row>
    <row r="468" spans="1:7">
      <c r="A468" s="194"/>
      <c r="B468" s="2" t="s">
        <v>696</v>
      </c>
      <c r="C468" s="217"/>
      <c r="D468" s="197"/>
      <c r="E468" s="197"/>
      <c r="F468" s="197"/>
      <c r="G468" s="200"/>
    </row>
    <row r="469" spans="1:7">
      <c r="A469" s="195"/>
      <c r="B469" s="6" t="s">
        <v>520</v>
      </c>
      <c r="C469" s="21" t="s">
        <v>223</v>
      </c>
      <c r="D469" s="198"/>
      <c r="E469" s="198"/>
      <c r="F469" s="198"/>
      <c r="G469" s="201"/>
    </row>
    <row r="470" spans="1:7" ht="18">
      <c r="A470" s="193" t="s">
        <v>700</v>
      </c>
      <c r="B470" s="2" t="s">
        <v>701</v>
      </c>
      <c r="C470" s="204" t="s">
        <v>697</v>
      </c>
      <c r="D470" s="196" t="s">
        <v>224</v>
      </c>
      <c r="E470" s="196" t="s">
        <v>704</v>
      </c>
      <c r="F470" s="196" t="s">
        <v>512</v>
      </c>
      <c r="G470" s="199" t="s">
        <v>300</v>
      </c>
    </row>
    <row r="471" spans="1:7">
      <c r="A471" s="194"/>
      <c r="B471" s="5"/>
      <c r="C471" s="197"/>
      <c r="D471" s="197"/>
      <c r="E471" s="197"/>
      <c r="F471" s="197"/>
      <c r="G471" s="200"/>
    </row>
    <row r="472" spans="1:7">
      <c r="A472" s="194"/>
      <c r="B472" s="2" t="s">
        <v>702</v>
      </c>
      <c r="C472" s="197"/>
      <c r="D472" s="197"/>
      <c r="E472" s="197"/>
      <c r="F472" s="197"/>
      <c r="G472" s="200"/>
    </row>
    <row r="473" spans="1:7">
      <c r="A473" s="194"/>
      <c r="B473" s="2" t="s">
        <v>688</v>
      </c>
      <c r="C473" s="197"/>
      <c r="D473" s="197"/>
      <c r="E473" s="197"/>
      <c r="F473" s="197"/>
      <c r="G473" s="200"/>
    </row>
    <row r="474" spans="1:7">
      <c r="A474" s="194"/>
      <c r="B474" s="2" t="s">
        <v>703</v>
      </c>
      <c r="C474" s="197"/>
      <c r="D474" s="197"/>
      <c r="E474" s="197"/>
      <c r="F474" s="197"/>
      <c r="G474" s="200"/>
    </row>
    <row r="475" spans="1:7">
      <c r="A475" s="194"/>
      <c r="B475" s="2" t="s">
        <v>327</v>
      </c>
      <c r="C475" s="217"/>
      <c r="D475" s="197"/>
      <c r="E475" s="197"/>
      <c r="F475" s="197"/>
      <c r="G475" s="200"/>
    </row>
    <row r="476" spans="1:7">
      <c r="A476" s="195"/>
      <c r="B476" s="6" t="s">
        <v>689</v>
      </c>
      <c r="C476" s="21" t="s">
        <v>235</v>
      </c>
      <c r="D476" s="198"/>
      <c r="E476" s="198"/>
      <c r="F476" s="198"/>
      <c r="G476" s="201"/>
    </row>
    <row r="477" spans="1:7" ht="18">
      <c r="A477" s="193" t="s">
        <v>705</v>
      </c>
      <c r="B477" s="2" t="s">
        <v>706</v>
      </c>
      <c r="C477" s="224" t="s">
        <v>710</v>
      </c>
      <c r="D477" s="196" t="s">
        <v>711</v>
      </c>
      <c r="E477" s="207" t="s">
        <v>690</v>
      </c>
      <c r="F477" s="196" t="s">
        <v>301</v>
      </c>
      <c r="G477" s="199" t="s">
        <v>174</v>
      </c>
    </row>
    <row r="478" spans="1:7">
      <c r="A478" s="194"/>
      <c r="B478" s="5"/>
      <c r="C478" s="208"/>
      <c r="D478" s="197"/>
      <c r="E478" s="208"/>
      <c r="F478" s="197"/>
      <c r="G478" s="200"/>
    </row>
    <row r="479" spans="1:7">
      <c r="A479" s="194"/>
      <c r="B479" s="2" t="s">
        <v>707</v>
      </c>
      <c r="C479" s="208"/>
      <c r="D479" s="197"/>
      <c r="E479" s="208"/>
      <c r="F479" s="197"/>
      <c r="G479" s="200"/>
    </row>
    <row r="480" spans="1:7">
      <c r="A480" s="194"/>
      <c r="B480" s="2" t="s">
        <v>708</v>
      </c>
      <c r="C480" s="208"/>
      <c r="D480" s="197"/>
      <c r="E480" s="208"/>
      <c r="F480" s="197"/>
      <c r="G480" s="200"/>
    </row>
    <row r="481" spans="1:7">
      <c r="A481" s="194"/>
      <c r="B481" s="2" t="s">
        <v>709</v>
      </c>
      <c r="C481" s="225"/>
      <c r="D481" s="197"/>
      <c r="E481" s="208"/>
      <c r="F481" s="197"/>
      <c r="G481" s="200"/>
    </row>
    <row r="482" spans="1:7">
      <c r="A482" s="195"/>
      <c r="B482" s="6" t="s">
        <v>280</v>
      </c>
      <c r="C482" s="38" t="s">
        <v>223</v>
      </c>
      <c r="D482" s="198"/>
      <c r="E482" s="209"/>
      <c r="F482" s="198"/>
      <c r="G482" s="201"/>
    </row>
    <row r="483" spans="1:7" ht="18">
      <c r="A483" s="193" t="s">
        <v>712</v>
      </c>
      <c r="B483" s="2" t="s">
        <v>706</v>
      </c>
      <c r="C483" s="224" t="s">
        <v>710</v>
      </c>
      <c r="D483" s="196" t="s">
        <v>711</v>
      </c>
      <c r="E483" s="207" t="s">
        <v>690</v>
      </c>
      <c r="F483" s="196" t="s">
        <v>301</v>
      </c>
      <c r="G483" s="199" t="s">
        <v>300</v>
      </c>
    </row>
    <row r="484" spans="1:7">
      <c r="A484" s="194"/>
      <c r="B484" s="5"/>
      <c r="C484" s="208"/>
      <c r="D484" s="197"/>
      <c r="E484" s="208"/>
      <c r="F484" s="197"/>
      <c r="G484" s="200"/>
    </row>
    <row r="485" spans="1:7">
      <c r="A485" s="194"/>
      <c r="B485" s="2" t="s">
        <v>707</v>
      </c>
      <c r="C485" s="208"/>
      <c r="D485" s="197"/>
      <c r="E485" s="208"/>
      <c r="F485" s="197"/>
      <c r="G485" s="200"/>
    </row>
    <row r="486" spans="1:7">
      <c r="A486" s="194"/>
      <c r="B486" s="2" t="s">
        <v>708</v>
      </c>
      <c r="C486" s="208"/>
      <c r="D486" s="197"/>
      <c r="E486" s="208"/>
      <c r="F486" s="197"/>
      <c r="G486" s="200"/>
    </row>
    <row r="487" spans="1:7">
      <c r="A487" s="194"/>
      <c r="B487" s="2" t="s">
        <v>709</v>
      </c>
      <c r="C487" s="225"/>
      <c r="D487" s="197"/>
      <c r="E487" s="208"/>
      <c r="F487" s="197"/>
      <c r="G487" s="200"/>
    </row>
    <row r="488" spans="1:7">
      <c r="A488" s="195"/>
      <c r="B488" s="6" t="s">
        <v>280</v>
      </c>
      <c r="C488" s="38" t="s">
        <v>223</v>
      </c>
      <c r="D488" s="198"/>
      <c r="E488" s="209"/>
      <c r="F488" s="198"/>
      <c r="G488" s="201"/>
    </row>
    <row r="489" spans="1:7" ht="18">
      <c r="A489" s="193" t="s">
        <v>713</v>
      </c>
      <c r="B489" s="2" t="s">
        <v>714</v>
      </c>
      <c r="C489" s="224" t="s">
        <v>710</v>
      </c>
      <c r="D489" s="196" t="s">
        <v>711</v>
      </c>
      <c r="E489" s="207" t="s">
        <v>690</v>
      </c>
      <c r="F489" s="196" t="s">
        <v>301</v>
      </c>
      <c r="G489" s="199" t="s">
        <v>174</v>
      </c>
    </row>
    <row r="490" spans="1:7">
      <c r="A490" s="194"/>
      <c r="B490" s="5"/>
      <c r="C490" s="208"/>
      <c r="D490" s="197"/>
      <c r="E490" s="208"/>
      <c r="F490" s="197"/>
      <c r="G490" s="200"/>
    </row>
    <row r="491" spans="1:7">
      <c r="A491" s="194"/>
      <c r="B491" s="2" t="s">
        <v>707</v>
      </c>
      <c r="C491" s="208"/>
      <c r="D491" s="197"/>
      <c r="E491" s="208"/>
      <c r="F491" s="197"/>
      <c r="G491" s="200"/>
    </row>
    <row r="492" spans="1:7">
      <c r="A492" s="194"/>
      <c r="B492" s="2" t="s">
        <v>708</v>
      </c>
      <c r="C492" s="208"/>
      <c r="D492" s="197"/>
      <c r="E492" s="208"/>
      <c r="F492" s="197"/>
      <c r="G492" s="200"/>
    </row>
    <row r="493" spans="1:7">
      <c r="A493" s="194"/>
      <c r="B493" s="2" t="s">
        <v>709</v>
      </c>
      <c r="C493" s="225"/>
      <c r="D493" s="197"/>
      <c r="E493" s="208"/>
      <c r="F493" s="197"/>
      <c r="G493" s="200"/>
    </row>
    <row r="494" spans="1:7">
      <c r="A494" s="195"/>
      <c r="B494" s="6" t="s">
        <v>280</v>
      </c>
      <c r="C494" s="21" t="s">
        <v>235</v>
      </c>
      <c r="D494" s="198"/>
      <c r="E494" s="209"/>
      <c r="F494" s="198"/>
      <c r="G494" s="201"/>
    </row>
    <row r="495" spans="1:7" ht="18">
      <c r="A495" s="193" t="s">
        <v>715</v>
      </c>
      <c r="B495" s="2" t="s">
        <v>714</v>
      </c>
      <c r="C495" s="224" t="s">
        <v>710</v>
      </c>
      <c r="D495" s="196" t="s">
        <v>711</v>
      </c>
      <c r="E495" s="207" t="s">
        <v>690</v>
      </c>
      <c r="F495" s="196" t="s">
        <v>301</v>
      </c>
      <c r="G495" s="199" t="s">
        <v>300</v>
      </c>
    </row>
    <row r="496" spans="1:7">
      <c r="A496" s="194"/>
      <c r="B496" s="5"/>
      <c r="C496" s="208"/>
      <c r="D496" s="197"/>
      <c r="E496" s="208"/>
      <c r="F496" s="197"/>
      <c r="G496" s="200"/>
    </row>
    <row r="497" spans="1:7">
      <c r="A497" s="194"/>
      <c r="B497" s="2" t="s">
        <v>707</v>
      </c>
      <c r="C497" s="208"/>
      <c r="D497" s="197"/>
      <c r="E497" s="208"/>
      <c r="F497" s="197"/>
      <c r="G497" s="200"/>
    </row>
    <row r="498" spans="1:7">
      <c r="A498" s="194"/>
      <c r="B498" s="2" t="s">
        <v>708</v>
      </c>
      <c r="C498" s="208"/>
      <c r="D498" s="197"/>
      <c r="E498" s="208"/>
      <c r="F498" s="197"/>
      <c r="G498" s="200"/>
    </row>
    <row r="499" spans="1:7">
      <c r="A499" s="194"/>
      <c r="B499" s="2" t="s">
        <v>709</v>
      </c>
      <c r="C499" s="225"/>
      <c r="D499" s="197"/>
      <c r="E499" s="208"/>
      <c r="F499" s="197"/>
      <c r="G499" s="200"/>
    </row>
    <row r="500" spans="1:7">
      <c r="A500" s="195"/>
      <c r="B500" s="6" t="s">
        <v>280</v>
      </c>
      <c r="C500" s="21" t="s">
        <v>235</v>
      </c>
      <c r="D500" s="198"/>
      <c r="E500" s="209"/>
      <c r="F500" s="198"/>
      <c r="G500" s="201"/>
    </row>
    <row r="501" spans="1:7">
      <c r="A501" s="193" t="s">
        <v>716</v>
      </c>
      <c r="B501" s="12" t="s">
        <v>717</v>
      </c>
      <c r="C501" s="224" t="s">
        <v>721</v>
      </c>
      <c r="D501" s="207" t="s">
        <v>722</v>
      </c>
      <c r="E501" s="207" t="s">
        <v>723</v>
      </c>
      <c r="F501" s="207" t="s">
        <v>37</v>
      </c>
      <c r="G501" s="210" t="s">
        <v>222</v>
      </c>
    </row>
    <row r="502" spans="1:7">
      <c r="A502" s="194"/>
      <c r="B502" s="5"/>
      <c r="C502" s="208"/>
      <c r="D502" s="208"/>
      <c r="E502" s="208"/>
      <c r="F502" s="208"/>
      <c r="G502" s="211"/>
    </row>
    <row r="503" spans="1:7">
      <c r="A503" s="194"/>
      <c r="B503" s="12" t="s">
        <v>718</v>
      </c>
      <c r="C503" s="208"/>
      <c r="D503" s="208"/>
      <c r="E503" s="208"/>
      <c r="F503" s="208"/>
      <c r="G503" s="211"/>
    </row>
    <row r="504" spans="1:7">
      <c r="A504" s="194"/>
      <c r="B504" s="12" t="s">
        <v>369</v>
      </c>
      <c r="C504" s="208"/>
      <c r="D504" s="208"/>
      <c r="E504" s="208"/>
      <c r="F504" s="208"/>
      <c r="G504" s="211"/>
    </row>
    <row r="505" spans="1:7">
      <c r="A505" s="194"/>
      <c r="B505" s="12" t="s">
        <v>719</v>
      </c>
      <c r="C505" s="208"/>
      <c r="D505" s="208"/>
      <c r="E505" s="208"/>
      <c r="F505" s="208"/>
      <c r="G505" s="211"/>
    </row>
    <row r="506" spans="1:7">
      <c r="A506" s="194"/>
      <c r="B506" s="12" t="s">
        <v>279</v>
      </c>
      <c r="C506" s="208"/>
      <c r="D506" s="208"/>
      <c r="E506" s="208"/>
      <c r="F506" s="208"/>
      <c r="G506" s="211"/>
    </row>
    <row r="507" spans="1:7">
      <c r="A507" s="194"/>
      <c r="B507" s="12" t="s">
        <v>720</v>
      </c>
      <c r="C507" s="225"/>
      <c r="D507" s="225"/>
      <c r="E507" s="208"/>
      <c r="F507" s="208"/>
      <c r="G507" s="211"/>
    </row>
    <row r="508" spans="1:7">
      <c r="A508" s="195"/>
      <c r="B508" s="42" t="s">
        <v>708</v>
      </c>
      <c r="C508" s="38" t="s">
        <v>223</v>
      </c>
      <c r="D508" s="38" t="s">
        <v>224</v>
      </c>
      <c r="E508" s="225"/>
      <c r="F508" s="225"/>
      <c r="G508" s="223"/>
    </row>
    <row r="509" spans="1:7">
      <c r="A509" s="193" t="s">
        <v>724</v>
      </c>
      <c r="B509" s="2" t="s">
        <v>725</v>
      </c>
      <c r="C509" s="204" t="s">
        <v>729</v>
      </c>
      <c r="D509" s="204" t="s">
        <v>224</v>
      </c>
      <c r="E509" s="204" t="s">
        <v>730</v>
      </c>
      <c r="F509" s="204" t="s">
        <v>731</v>
      </c>
      <c r="G509" s="202" t="s">
        <v>174</v>
      </c>
    </row>
    <row r="510" spans="1:7">
      <c r="A510" s="194"/>
      <c r="B510" s="5"/>
      <c r="C510" s="197"/>
      <c r="D510" s="197"/>
      <c r="E510" s="197"/>
      <c r="F510" s="197"/>
      <c r="G510" s="200"/>
    </row>
    <row r="511" spans="1:7">
      <c r="A511" s="194"/>
      <c r="B511" s="2" t="s">
        <v>726</v>
      </c>
      <c r="C511" s="197"/>
      <c r="D511" s="197"/>
      <c r="E511" s="197"/>
      <c r="F511" s="197"/>
      <c r="G511" s="200"/>
    </row>
    <row r="512" spans="1:7" ht="18">
      <c r="A512" s="194"/>
      <c r="B512" s="2" t="s">
        <v>727</v>
      </c>
      <c r="C512" s="217"/>
      <c r="D512" s="197"/>
      <c r="E512" s="197"/>
      <c r="F512" s="197"/>
      <c r="G512" s="200"/>
    </row>
    <row r="513" spans="1:7" ht="18">
      <c r="A513" s="195"/>
      <c r="B513" s="6" t="s">
        <v>728</v>
      </c>
      <c r="C513" s="21" t="s">
        <v>235</v>
      </c>
      <c r="D513" s="198"/>
      <c r="E513" s="198"/>
      <c r="F513" s="198"/>
      <c r="G513" s="201"/>
    </row>
    <row r="514" spans="1:7">
      <c r="A514" s="193" t="s">
        <v>732</v>
      </c>
      <c r="B514" s="2" t="s">
        <v>733</v>
      </c>
      <c r="C514" s="204" t="s">
        <v>742</v>
      </c>
      <c r="D514" s="196" t="s">
        <v>743</v>
      </c>
      <c r="E514" s="196">
        <v>4</v>
      </c>
      <c r="F514" s="196" t="s">
        <v>284</v>
      </c>
      <c r="G514" s="199" t="s">
        <v>300</v>
      </c>
    </row>
    <row r="515" spans="1:7">
      <c r="A515" s="194"/>
      <c r="B515" s="2" t="s">
        <v>734</v>
      </c>
      <c r="C515" s="197"/>
      <c r="D515" s="197"/>
      <c r="E515" s="197"/>
      <c r="F515" s="197"/>
      <c r="G515" s="200"/>
    </row>
    <row r="516" spans="1:7">
      <c r="A516" s="194"/>
      <c r="B516" s="2" t="s">
        <v>735</v>
      </c>
      <c r="C516" s="197"/>
      <c r="D516" s="197"/>
      <c r="E516" s="197"/>
      <c r="F516" s="197"/>
      <c r="G516" s="200"/>
    </row>
    <row r="517" spans="1:7">
      <c r="A517" s="194"/>
      <c r="B517" s="2" t="s">
        <v>736</v>
      </c>
      <c r="C517" s="197"/>
      <c r="D517" s="197"/>
      <c r="E517" s="197"/>
      <c r="F517" s="197"/>
      <c r="G517" s="200"/>
    </row>
    <row r="518" spans="1:7">
      <c r="A518" s="194"/>
      <c r="B518" s="2" t="s">
        <v>737</v>
      </c>
      <c r="C518" s="197"/>
      <c r="D518" s="197"/>
      <c r="E518" s="197"/>
      <c r="F518" s="197"/>
      <c r="G518" s="200"/>
    </row>
    <row r="519" spans="1:7">
      <c r="A519" s="194"/>
      <c r="B519" s="2" t="s">
        <v>738</v>
      </c>
      <c r="C519" s="197"/>
      <c r="D519" s="197"/>
      <c r="E519" s="197"/>
      <c r="F519" s="197"/>
      <c r="G519" s="200"/>
    </row>
    <row r="520" spans="1:7">
      <c r="A520" s="194"/>
      <c r="B520" s="2" t="s">
        <v>739</v>
      </c>
      <c r="C520" s="197"/>
      <c r="D520" s="197"/>
      <c r="E520" s="197"/>
      <c r="F520" s="197"/>
      <c r="G520" s="200"/>
    </row>
    <row r="521" spans="1:7">
      <c r="A521" s="194"/>
      <c r="B521" s="2" t="s">
        <v>280</v>
      </c>
      <c r="C521" s="197"/>
      <c r="D521" s="197"/>
      <c r="E521" s="197"/>
      <c r="F521" s="197"/>
      <c r="G521" s="200"/>
    </row>
    <row r="522" spans="1:7">
      <c r="A522" s="194"/>
      <c r="B522" s="2" t="s">
        <v>740</v>
      </c>
      <c r="C522" s="217"/>
      <c r="D522" s="217"/>
      <c r="E522" s="197"/>
      <c r="F522" s="197"/>
      <c r="G522" s="200"/>
    </row>
    <row r="523" spans="1:7">
      <c r="A523" s="195"/>
      <c r="B523" s="6" t="s">
        <v>741</v>
      </c>
      <c r="C523" s="21" t="s">
        <v>744</v>
      </c>
      <c r="D523" s="21" t="s">
        <v>55</v>
      </c>
      <c r="E523" s="198"/>
      <c r="F523" s="198"/>
      <c r="G523" s="201"/>
    </row>
    <row r="524" spans="1:7" ht="18">
      <c r="A524" s="193" t="s">
        <v>745</v>
      </c>
      <c r="B524" s="2" t="s">
        <v>746</v>
      </c>
      <c r="C524" s="204" t="s">
        <v>750</v>
      </c>
      <c r="D524" s="204" t="s">
        <v>711</v>
      </c>
      <c r="E524" s="196" t="s">
        <v>751</v>
      </c>
      <c r="F524" s="196" t="s">
        <v>55</v>
      </c>
      <c r="G524" s="199" t="s">
        <v>300</v>
      </c>
    </row>
    <row r="525" spans="1:7">
      <c r="A525" s="194"/>
      <c r="B525" s="5"/>
      <c r="C525" s="197"/>
      <c r="D525" s="197"/>
      <c r="E525" s="197"/>
      <c r="F525" s="197"/>
      <c r="G525" s="200"/>
    </row>
    <row r="526" spans="1:7">
      <c r="A526" s="194"/>
      <c r="B526" s="2" t="s">
        <v>747</v>
      </c>
      <c r="C526" s="197"/>
      <c r="D526" s="197"/>
      <c r="E526" s="197"/>
      <c r="F526" s="197"/>
      <c r="G526" s="200"/>
    </row>
    <row r="527" spans="1:7">
      <c r="A527" s="194"/>
      <c r="B527" s="2" t="s">
        <v>748</v>
      </c>
      <c r="C527" s="197"/>
      <c r="D527" s="197"/>
      <c r="E527" s="197"/>
      <c r="F527" s="197"/>
      <c r="G527" s="200"/>
    </row>
    <row r="528" spans="1:7">
      <c r="A528" s="194"/>
      <c r="B528" s="2" t="s">
        <v>709</v>
      </c>
      <c r="C528" s="197"/>
      <c r="D528" s="197"/>
      <c r="E528" s="197"/>
      <c r="F528" s="197"/>
      <c r="G528" s="200"/>
    </row>
    <row r="529" spans="1:7">
      <c r="A529" s="194"/>
      <c r="B529" s="2" t="s">
        <v>280</v>
      </c>
      <c r="C529" s="217"/>
      <c r="D529" s="197"/>
      <c r="E529" s="197"/>
      <c r="F529" s="197"/>
      <c r="G529" s="200"/>
    </row>
    <row r="530" spans="1:7">
      <c r="A530" s="195"/>
      <c r="B530" s="6" t="s">
        <v>749</v>
      </c>
      <c r="C530" s="21" t="s">
        <v>752</v>
      </c>
      <c r="D530" s="198"/>
      <c r="E530" s="198"/>
      <c r="F530" s="198"/>
      <c r="G530" s="201"/>
    </row>
    <row r="531" spans="1:7" ht="18">
      <c r="A531" s="193" t="s">
        <v>753</v>
      </c>
      <c r="B531" s="2" t="s">
        <v>754</v>
      </c>
      <c r="C531" s="204" t="s">
        <v>750</v>
      </c>
      <c r="D531" s="196" t="s">
        <v>224</v>
      </c>
      <c r="E531" s="196" t="s">
        <v>333</v>
      </c>
      <c r="F531" s="196" t="s">
        <v>55</v>
      </c>
      <c r="G531" s="199" t="s">
        <v>300</v>
      </c>
    </row>
    <row r="532" spans="1:7">
      <c r="A532" s="194"/>
      <c r="B532" s="5"/>
      <c r="C532" s="197"/>
      <c r="D532" s="197"/>
      <c r="E532" s="197"/>
      <c r="F532" s="197"/>
      <c r="G532" s="200"/>
    </row>
    <row r="533" spans="1:7">
      <c r="A533" s="194"/>
      <c r="B533" s="2" t="s">
        <v>755</v>
      </c>
      <c r="C533" s="197"/>
      <c r="D533" s="197"/>
      <c r="E533" s="197"/>
      <c r="F533" s="197"/>
      <c r="G533" s="200"/>
    </row>
    <row r="534" spans="1:7">
      <c r="A534" s="194"/>
      <c r="B534" s="2" t="s">
        <v>518</v>
      </c>
      <c r="C534" s="197"/>
      <c r="D534" s="197"/>
      <c r="E534" s="197"/>
      <c r="F534" s="197"/>
      <c r="G534" s="200"/>
    </row>
    <row r="535" spans="1:7">
      <c r="A535" s="194"/>
      <c r="B535" s="2" t="s">
        <v>709</v>
      </c>
      <c r="C535" s="197"/>
      <c r="D535" s="197"/>
      <c r="E535" s="197"/>
      <c r="F535" s="197"/>
      <c r="G535" s="200"/>
    </row>
    <row r="536" spans="1:7">
      <c r="A536" s="194"/>
      <c r="B536" s="2" t="s">
        <v>280</v>
      </c>
      <c r="C536" s="217"/>
      <c r="D536" s="197"/>
      <c r="E536" s="197"/>
      <c r="F536" s="197"/>
      <c r="G536" s="200"/>
    </row>
    <row r="537" spans="1:7">
      <c r="A537" s="195"/>
      <c r="B537" s="6" t="s">
        <v>749</v>
      </c>
      <c r="C537" s="21" t="s">
        <v>756</v>
      </c>
      <c r="D537" s="198"/>
      <c r="E537" s="198"/>
      <c r="F537" s="198"/>
      <c r="G537" s="201"/>
    </row>
    <row r="538" spans="1:7">
      <c r="A538" s="193" t="s">
        <v>757</v>
      </c>
      <c r="B538" s="2" t="s">
        <v>758</v>
      </c>
      <c r="C538" s="204" t="s">
        <v>760</v>
      </c>
      <c r="D538" s="196" t="s">
        <v>711</v>
      </c>
      <c r="E538" s="196" t="s">
        <v>751</v>
      </c>
      <c r="F538" s="196" t="s">
        <v>761</v>
      </c>
      <c r="G538" s="199" t="s">
        <v>300</v>
      </c>
    </row>
    <row r="539" spans="1:7">
      <c r="A539" s="194"/>
      <c r="B539" s="5"/>
      <c r="C539" s="197"/>
      <c r="D539" s="197"/>
      <c r="E539" s="197"/>
      <c r="F539" s="197"/>
      <c r="G539" s="200"/>
    </row>
    <row r="540" spans="1:7">
      <c r="A540" s="194"/>
      <c r="B540" s="2" t="s">
        <v>759</v>
      </c>
      <c r="C540" s="197"/>
      <c r="D540" s="197"/>
      <c r="E540" s="197"/>
      <c r="F540" s="197"/>
      <c r="G540" s="200"/>
    </row>
    <row r="541" spans="1:7">
      <c r="A541" s="194"/>
      <c r="B541" s="2" t="s">
        <v>748</v>
      </c>
      <c r="C541" s="197"/>
      <c r="D541" s="197"/>
      <c r="E541" s="197"/>
      <c r="F541" s="197"/>
      <c r="G541" s="200"/>
    </row>
    <row r="542" spans="1:7">
      <c r="A542" s="194"/>
      <c r="B542" s="2" t="s">
        <v>394</v>
      </c>
      <c r="C542" s="197"/>
      <c r="D542" s="197"/>
      <c r="E542" s="197"/>
      <c r="F542" s="197"/>
      <c r="G542" s="200"/>
    </row>
    <row r="543" spans="1:7">
      <c r="A543" s="194"/>
      <c r="B543" s="2" t="s">
        <v>280</v>
      </c>
      <c r="C543" s="217"/>
      <c r="D543" s="197"/>
      <c r="E543" s="197"/>
      <c r="F543" s="197"/>
      <c r="G543" s="200"/>
    </row>
    <row r="544" spans="1:7">
      <c r="A544" s="195"/>
      <c r="B544" s="6" t="s">
        <v>749</v>
      </c>
      <c r="C544" s="21" t="s">
        <v>335</v>
      </c>
      <c r="D544" s="198"/>
      <c r="E544" s="198"/>
      <c r="F544" s="198"/>
      <c r="G544" s="201"/>
    </row>
    <row r="545" spans="1:7" ht="18">
      <c r="A545" s="193" t="s">
        <v>762</v>
      </c>
      <c r="B545" s="2" t="s">
        <v>763</v>
      </c>
      <c r="C545" s="204" t="s">
        <v>760</v>
      </c>
      <c r="D545" s="196" t="s">
        <v>11</v>
      </c>
      <c r="E545" s="196" t="s">
        <v>751</v>
      </c>
      <c r="F545" s="196" t="s">
        <v>55</v>
      </c>
      <c r="G545" s="199" t="s">
        <v>300</v>
      </c>
    </row>
    <row r="546" spans="1:7">
      <c r="A546" s="194"/>
      <c r="B546" s="5"/>
      <c r="C546" s="197"/>
      <c r="D546" s="197"/>
      <c r="E546" s="197"/>
      <c r="F546" s="197"/>
      <c r="G546" s="200"/>
    </row>
    <row r="547" spans="1:7">
      <c r="A547" s="194"/>
      <c r="B547" s="2" t="s">
        <v>759</v>
      </c>
      <c r="C547" s="197"/>
      <c r="D547" s="197"/>
      <c r="E547" s="197"/>
      <c r="F547" s="197"/>
      <c r="G547" s="200"/>
    </row>
    <row r="548" spans="1:7">
      <c r="A548" s="194"/>
      <c r="B548" s="2" t="s">
        <v>277</v>
      </c>
      <c r="C548" s="197"/>
      <c r="D548" s="197"/>
      <c r="E548" s="197"/>
      <c r="F548" s="197"/>
      <c r="G548" s="200"/>
    </row>
    <row r="549" spans="1:7">
      <c r="A549" s="194"/>
      <c r="B549" s="2" t="s">
        <v>508</v>
      </c>
      <c r="C549" s="197"/>
      <c r="D549" s="197"/>
      <c r="E549" s="197"/>
      <c r="F549" s="197"/>
      <c r="G549" s="200"/>
    </row>
    <row r="550" spans="1:7">
      <c r="A550" s="194"/>
      <c r="B550" s="2" t="s">
        <v>280</v>
      </c>
      <c r="C550" s="217"/>
      <c r="D550" s="197"/>
      <c r="E550" s="197"/>
      <c r="F550" s="197"/>
      <c r="G550" s="200"/>
    </row>
    <row r="551" spans="1:7">
      <c r="A551" s="195"/>
      <c r="B551" s="6" t="s">
        <v>749</v>
      </c>
      <c r="C551" s="21" t="s">
        <v>335</v>
      </c>
      <c r="D551" s="198"/>
      <c r="E551" s="198"/>
      <c r="F551" s="198"/>
      <c r="G551" s="201"/>
    </row>
    <row r="552" spans="1:7">
      <c r="A552" s="193" t="s">
        <v>764</v>
      </c>
      <c r="B552" s="2" t="s">
        <v>765</v>
      </c>
      <c r="C552" s="204" t="s">
        <v>760</v>
      </c>
      <c r="D552" s="196" t="s">
        <v>224</v>
      </c>
      <c r="E552" s="196" t="s">
        <v>751</v>
      </c>
      <c r="F552" s="196" t="s">
        <v>761</v>
      </c>
      <c r="G552" s="199" t="s">
        <v>300</v>
      </c>
    </row>
    <row r="553" spans="1:7">
      <c r="A553" s="194"/>
      <c r="B553" s="5"/>
      <c r="C553" s="197"/>
      <c r="D553" s="197"/>
      <c r="E553" s="197"/>
      <c r="F553" s="197"/>
      <c r="G553" s="200"/>
    </row>
    <row r="554" spans="1:7">
      <c r="A554" s="194"/>
      <c r="B554" s="2" t="s">
        <v>766</v>
      </c>
      <c r="C554" s="197"/>
      <c r="D554" s="197"/>
      <c r="E554" s="197"/>
      <c r="F554" s="197"/>
      <c r="G554" s="200"/>
    </row>
    <row r="555" spans="1:7">
      <c r="A555" s="194"/>
      <c r="B555" s="2" t="s">
        <v>518</v>
      </c>
      <c r="C555" s="197"/>
      <c r="D555" s="197"/>
      <c r="E555" s="197"/>
      <c r="F555" s="197"/>
      <c r="G555" s="200"/>
    </row>
    <row r="556" spans="1:7">
      <c r="A556" s="194"/>
      <c r="B556" s="2" t="s">
        <v>394</v>
      </c>
      <c r="C556" s="197"/>
      <c r="D556" s="197"/>
      <c r="E556" s="197"/>
      <c r="F556" s="197"/>
      <c r="G556" s="200"/>
    </row>
    <row r="557" spans="1:7">
      <c r="A557" s="194"/>
      <c r="B557" s="2" t="s">
        <v>280</v>
      </c>
      <c r="C557" s="217"/>
      <c r="D557" s="197"/>
      <c r="E557" s="197"/>
      <c r="F557" s="197"/>
      <c r="G557" s="200"/>
    </row>
    <row r="558" spans="1:7">
      <c r="A558" s="195"/>
      <c r="B558" s="6" t="s">
        <v>749</v>
      </c>
      <c r="C558" s="21" t="s">
        <v>767</v>
      </c>
      <c r="D558" s="198"/>
      <c r="E558" s="198"/>
      <c r="F558" s="198"/>
      <c r="G558" s="201"/>
    </row>
    <row r="559" spans="1:7">
      <c r="A559" s="193" t="s">
        <v>768</v>
      </c>
      <c r="B559" s="2" t="s">
        <v>769</v>
      </c>
      <c r="C559" s="204" t="s">
        <v>773</v>
      </c>
      <c r="D559" s="196" t="s">
        <v>224</v>
      </c>
      <c r="E559" s="196" t="s">
        <v>751</v>
      </c>
      <c r="F559" s="196" t="s">
        <v>774</v>
      </c>
      <c r="G559" s="199" t="s">
        <v>300</v>
      </c>
    </row>
    <row r="560" spans="1:7">
      <c r="A560" s="194"/>
      <c r="B560" s="2" t="s">
        <v>770</v>
      </c>
      <c r="C560" s="197"/>
      <c r="D560" s="197"/>
      <c r="E560" s="197"/>
      <c r="F560" s="197"/>
      <c r="G560" s="200"/>
    </row>
    <row r="561" spans="1:7">
      <c r="A561" s="194"/>
      <c r="B561" s="2" t="s">
        <v>771</v>
      </c>
      <c r="C561" s="197"/>
      <c r="D561" s="197"/>
      <c r="E561" s="197"/>
      <c r="F561" s="197"/>
      <c r="G561" s="200"/>
    </row>
    <row r="562" spans="1:7">
      <c r="A562" s="194"/>
      <c r="B562" s="2" t="s">
        <v>518</v>
      </c>
      <c r="C562" s="197"/>
      <c r="D562" s="197"/>
      <c r="E562" s="197"/>
      <c r="F562" s="197"/>
      <c r="G562" s="200"/>
    </row>
    <row r="563" spans="1:7">
      <c r="A563" s="194"/>
      <c r="B563" s="2" t="s">
        <v>772</v>
      </c>
      <c r="C563" s="197"/>
      <c r="D563" s="197"/>
      <c r="E563" s="197"/>
      <c r="F563" s="197"/>
      <c r="G563" s="200"/>
    </row>
    <row r="564" spans="1:7">
      <c r="A564" s="194"/>
      <c r="B564" s="2" t="s">
        <v>709</v>
      </c>
      <c r="C564" s="197"/>
      <c r="D564" s="197"/>
      <c r="E564" s="197"/>
      <c r="F564" s="197"/>
      <c r="G564" s="200"/>
    </row>
    <row r="565" spans="1:7">
      <c r="A565" s="194"/>
      <c r="B565" s="2" t="s">
        <v>280</v>
      </c>
      <c r="C565" s="217"/>
      <c r="D565" s="197"/>
      <c r="E565" s="197"/>
      <c r="F565" s="197"/>
      <c r="G565" s="200"/>
    </row>
    <row r="566" spans="1:7">
      <c r="A566" s="195"/>
      <c r="B566" s="6" t="s">
        <v>749</v>
      </c>
      <c r="C566" s="21" t="s">
        <v>55</v>
      </c>
      <c r="D566" s="198"/>
      <c r="E566" s="198"/>
      <c r="F566" s="198"/>
      <c r="G566" s="201"/>
    </row>
    <row r="567" spans="1:7" ht="40.200000000000003" customHeight="1">
      <c r="A567" s="193" t="s">
        <v>775</v>
      </c>
      <c r="B567" s="199" t="s">
        <v>776</v>
      </c>
      <c r="C567" s="21" t="s">
        <v>777</v>
      </c>
      <c r="D567" s="196" t="s">
        <v>224</v>
      </c>
      <c r="E567" s="196" t="s">
        <v>751</v>
      </c>
      <c r="F567" s="196" t="s">
        <v>55</v>
      </c>
      <c r="G567" s="199" t="s">
        <v>778</v>
      </c>
    </row>
    <row r="568" spans="1:7">
      <c r="A568" s="195"/>
      <c r="B568" s="201"/>
      <c r="C568" s="21" t="s">
        <v>767</v>
      </c>
      <c r="D568" s="198"/>
      <c r="E568" s="198"/>
      <c r="F568" s="198"/>
      <c r="G568" s="201"/>
    </row>
    <row r="569" spans="1:7" ht="18">
      <c r="A569" s="193" t="s">
        <v>779</v>
      </c>
      <c r="B569" s="2" t="s">
        <v>780</v>
      </c>
      <c r="C569" s="204" t="s">
        <v>673</v>
      </c>
      <c r="D569" s="196" t="s">
        <v>224</v>
      </c>
      <c r="E569" s="196" t="s">
        <v>781</v>
      </c>
      <c r="F569" s="196" t="s">
        <v>523</v>
      </c>
      <c r="G569" s="199" t="s">
        <v>493</v>
      </c>
    </row>
    <row r="570" spans="1:7">
      <c r="A570" s="194"/>
      <c r="B570" s="5"/>
      <c r="C570" s="197"/>
      <c r="D570" s="197"/>
      <c r="E570" s="197"/>
      <c r="F570" s="197"/>
      <c r="G570" s="200"/>
    </row>
    <row r="571" spans="1:7">
      <c r="A571" s="194"/>
      <c r="B571" s="2" t="s">
        <v>276</v>
      </c>
      <c r="C571" s="197"/>
      <c r="D571" s="197"/>
      <c r="E571" s="197"/>
      <c r="F571" s="197"/>
      <c r="G571" s="200"/>
    </row>
    <row r="572" spans="1:7">
      <c r="A572" s="194"/>
      <c r="B572" s="2" t="s">
        <v>518</v>
      </c>
      <c r="C572" s="197"/>
      <c r="D572" s="197"/>
      <c r="E572" s="197"/>
      <c r="F572" s="197"/>
      <c r="G572" s="200"/>
    </row>
    <row r="573" spans="1:7">
      <c r="A573" s="194"/>
      <c r="B573" s="2" t="s">
        <v>519</v>
      </c>
      <c r="C573" s="197"/>
      <c r="D573" s="197"/>
      <c r="E573" s="197"/>
      <c r="F573" s="197"/>
      <c r="G573" s="200"/>
    </row>
    <row r="574" spans="1:7">
      <c r="A574" s="194"/>
      <c r="B574" s="2" t="s">
        <v>520</v>
      </c>
      <c r="C574" s="197"/>
      <c r="D574" s="197"/>
      <c r="E574" s="197"/>
      <c r="F574" s="197"/>
      <c r="G574" s="200"/>
    </row>
    <row r="575" spans="1:7">
      <c r="A575" s="194"/>
      <c r="B575" s="2" t="s">
        <v>521</v>
      </c>
      <c r="C575" s="217"/>
      <c r="D575" s="197"/>
      <c r="E575" s="197"/>
      <c r="F575" s="197"/>
      <c r="G575" s="200"/>
    </row>
    <row r="576" spans="1:7">
      <c r="A576" s="195"/>
      <c r="B576" s="6" t="s">
        <v>522</v>
      </c>
      <c r="C576" s="21" t="s">
        <v>118</v>
      </c>
      <c r="D576" s="198"/>
      <c r="E576" s="198"/>
      <c r="F576" s="198"/>
      <c r="G576" s="201"/>
    </row>
    <row r="577" spans="1:7" ht="18">
      <c r="A577" s="193" t="s">
        <v>782</v>
      </c>
      <c r="B577" s="2" t="s">
        <v>783</v>
      </c>
      <c r="C577" s="204" t="s">
        <v>117</v>
      </c>
      <c r="D577" s="196" t="s">
        <v>11</v>
      </c>
      <c r="E577" s="196" t="s">
        <v>785</v>
      </c>
      <c r="F577" s="196" t="s">
        <v>299</v>
      </c>
      <c r="G577" s="199" t="s">
        <v>120</v>
      </c>
    </row>
    <row r="578" spans="1:7">
      <c r="A578" s="194"/>
      <c r="B578" s="5"/>
      <c r="C578" s="197"/>
      <c r="D578" s="197"/>
      <c r="E578" s="197"/>
      <c r="F578" s="197"/>
      <c r="G578" s="200"/>
    </row>
    <row r="579" spans="1:7">
      <c r="A579" s="194"/>
      <c r="B579" s="2" t="s">
        <v>784</v>
      </c>
      <c r="C579" s="197"/>
      <c r="D579" s="197"/>
      <c r="E579" s="197"/>
      <c r="F579" s="197"/>
      <c r="G579" s="200"/>
    </row>
    <row r="580" spans="1:7">
      <c r="A580" s="194"/>
      <c r="B580" s="2" t="s">
        <v>530</v>
      </c>
      <c r="C580" s="197"/>
      <c r="D580" s="197"/>
      <c r="E580" s="197"/>
      <c r="F580" s="197"/>
      <c r="G580" s="200"/>
    </row>
    <row r="581" spans="1:7">
      <c r="A581" s="194"/>
      <c r="B581" s="2" t="s">
        <v>534</v>
      </c>
      <c r="C581" s="197"/>
      <c r="D581" s="197"/>
      <c r="E581" s="197"/>
      <c r="F581" s="197"/>
      <c r="G581" s="200"/>
    </row>
    <row r="582" spans="1:7">
      <c r="A582" s="194"/>
      <c r="B582" s="2" t="s">
        <v>535</v>
      </c>
      <c r="C582" s="217"/>
      <c r="D582" s="197"/>
      <c r="E582" s="197"/>
      <c r="F582" s="197"/>
      <c r="G582" s="200"/>
    </row>
    <row r="583" spans="1:7">
      <c r="A583" s="195"/>
      <c r="B583" s="6" t="s">
        <v>625</v>
      </c>
      <c r="C583" s="21" t="s">
        <v>118</v>
      </c>
      <c r="D583" s="198"/>
      <c r="E583" s="198"/>
      <c r="F583" s="198"/>
      <c r="G583" s="201"/>
    </row>
    <row r="584" spans="1:7">
      <c r="A584" s="193" t="s">
        <v>786</v>
      </c>
      <c r="B584" s="2" t="s">
        <v>274</v>
      </c>
      <c r="C584" s="204" t="s">
        <v>787</v>
      </c>
      <c r="D584" s="196" t="s">
        <v>11</v>
      </c>
      <c r="E584" s="196" t="s">
        <v>283</v>
      </c>
      <c r="F584" s="196" t="s">
        <v>284</v>
      </c>
      <c r="G584" s="199" t="s">
        <v>85</v>
      </c>
    </row>
    <row r="585" spans="1:7">
      <c r="A585" s="194"/>
      <c r="B585" s="5"/>
      <c r="C585" s="197"/>
      <c r="D585" s="197"/>
      <c r="E585" s="197"/>
      <c r="F585" s="197"/>
      <c r="G585" s="200"/>
    </row>
    <row r="586" spans="1:7">
      <c r="A586" s="194"/>
      <c r="B586" s="2" t="s">
        <v>275</v>
      </c>
      <c r="C586" s="197"/>
      <c r="D586" s="197"/>
      <c r="E586" s="197"/>
      <c r="F586" s="197"/>
      <c r="G586" s="200"/>
    </row>
    <row r="587" spans="1:7">
      <c r="A587" s="194"/>
      <c r="B587" s="2" t="s">
        <v>276</v>
      </c>
      <c r="C587" s="197"/>
      <c r="D587" s="197"/>
      <c r="E587" s="197"/>
      <c r="F587" s="197"/>
      <c r="G587" s="200"/>
    </row>
    <row r="588" spans="1:7">
      <c r="A588" s="194"/>
      <c r="B588" s="2" t="s">
        <v>277</v>
      </c>
      <c r="C588" s="197"/>
      <c r="D588" s="197"/>
      <c r="E588" s="197"/>
      <c r="F588" s="197"/>
      <c r="G588" s="200"/>
    </row>
    <row r="589" spans="1:7">
      <c r="A589" s="194"/>
      <c r="B589" s="2" t="s">
        <v>278</v>
      </c>
      <c r="C589" s="197"/>
      <c r="D589" s="197"/>
      <c r="E589" s="197"/>
      <c r="F589" s="197"/>
      <c r="G589" s="200"/>
    </row>
    <row r="590" spans="1:7">
      <c r="A590" s="194"/>
      <c r="B590" s="2" t="s">
        <v>279</v>
      </c>
      <c r="C590" s="217"/>
      <c r="D590" s="197"/>
      <c r="E590" s="197"/>
      <c r="F590" s="197"/>
      <c r="G590" s="200"/>
    </row>
    <row r="591" spans="1:7">
      <c r="A591" s="195"/>
      <c r="B591" s="6" t="s">
        <v>280</v>
      </c>
      <c r="C591" s="21" t="s">
        <v>118</v>
      </c>
      <c r="D591" s="198"/>
      <c r="E591" s="198"/>
      <c r="F591" s="198"/>
      <c r="G591" s="201"/>
    </row>
    <row r="592" spans="1:7">
      <c r="A592" s="16" t="s">
        <v>484</v>
      </c>
      <c r="B592" s="1"/>
      <c r="C592" s="3"/>
      <c r="D592" s="3"/>
      <c r="E592" s="3"/>
      <c r="F592" s="3"/>
      <c r="G592" s="1"/>
    </row>
    <row r="593" spans="1:7">
      <c r="A593" s="16"/>
      <c r="B593" s="3"/>
      <c r="C593" s="3"/>
      <c r="D593" s="3"/>
      <c r="E593" s="3"/>
      <c r="F593" s="3"/>
      <c r="G593" s="1"/>
    </row>
    <row r="594" spans="1:7">
      <c r="A594" s="16"/>
      <c r="B594" s="3"/>
      <c r="C594" s="3"/>
      <c r="D594" s="3"/>
      <c r="E594" s="3"/>
      <c r="F594" s="3"/>
      <c r="G594" s="1"/>
    </row>
    <row r="595" spans="1:7">
      <c r="A595" s="189" t="s">
        <v>788</v>
      </c>
      <c r="B595" s="189"/>
      <c r="C595" s="189"/>
      <c r="D595" s="189"/>
      <c r="E595" s="189"/>
      <c r="F595" s="189"/>
      <c r="G595" s="50"/>
    </row>
    <row r="596" spans="1:7">
      <c r="A596" s="190" t="s">
        <v>1</v>
      </c>
      <c r="B596" s="190" t="s">
        <v>2</v>
      </c>
      <c r="C596" s="190" t="s">
        <v>3</v>
      </c>
      <c r="D596" s="190" t="s">
        <v>131</v>
      </c>
      <c r="E596" s="190" t="s">
        <v>6</v>
      </c>
      <c r="F596" s="190" t="s">
        <v>215</v>
      </c>
      <c r="G596" s="190" t="s">
        <v>7</v>
      </c>
    </row>
    <row r="597" spans="1:7">
      <c r="A597" s="191"/>
      <c r="B597" s="191"/>
      <c r="C597" s="191"/>
      <c r="D597" s="191"/>
      <c r="E597" s="191"/>
      <c r="F597" s="191"/>
      <c r="G597" s="191"/>
    </row>
    <row r="598" spans="1:7">
      <c r="A598" s="203" t="s">
        <v>789</v>
      </c>
      <c r="B598" s="2" t="s">
        <v>790</v>
      </c>
      <c r="C598" s="204" t="s">
        <v>794</v>
      </c>
      <c r="D598" s="213">
        <v>0.92</v>
      </c>
      <c r="E598" s="204" t="s">
        <v>795</v>
      </c>
      <c r="F598" s="204" t="s">
        <v>796</v>
      </c>
      <c r="G598" s="242" t="s">
        <v>120</v>
      </c>
    </row>
    <row r="599" spans="1:7">
      <c r="A599" s="194"/>
      <c r="B599" s="5"/>
      <c r="C599" s="197"/>
      <c r="D599" s="214"/>
      <c r="E599" s="197"/>
      <c r="F599" s="197"/>
      <c r="G599" s="243"/>
    </row>
    <row r="600" spans="1:7">
      <c r="A600" s="194"/>
      <c r="B600" s="2" t="s">
        <v>791</v>
      </c>
      <c r="C600" s="197"/>
      <c r="D600" s="214"/>
      <c r="E600" s="197"/>
      <c r="F600" s="197"/>
      <c r="G600" s="243"/>
    </row>
    <row r="601" spans="1:7" ht="18">
      <c r="A601" s="194"/>
      <c r="B601" s="2" t="s">
        <v>792</v>
      </c>
      <c r="C601" s="197"/>
      <c r="D601" s="214"/>
      <c r="E601" s="197"/>
      <c r="F601" s="197"/>
      <c r="G601" s="243"/>
    </row>
    <row r="602" spans="1:7">
      <c r="A602" s="194"/>
      <c r="B602" s="2" t="s">
        <v>793</v>
      </c>
      <c r="C602" s="197"/>
      <c r="D602" s="214"/>
      <c r="E602" s="197"/>
      <c r="F602" s="197"/>
      <c r="G602" s="243"/>
    </row>
    <row r="603" spans="1:7">
      <c r="A603" s="195"/>
      <c r="B603" s="39" t="s">
        <v>92</v>
      </c>
      <c r="C603" s="198"/>
      <c r="D603" s="241"/>
      <c r="E603" s="217"/>
      <c r="F603" s="217"/>
      <c r="G603" s="226"/>
    </row>
    <row r="604" spans="1:7">
      <c r="A604" s="193" t="s">
        <v>797</v>
      </c>
      <c r="B604" s="2" t="s">
        <v>798</v>
      </c>
      <c r="C604" s="196" t="s">
        <v>803</v>
      </c>
      <c r="D604" s="213">
        <v>0.9</v>
      </c>
      <c r="E604" s="204" t="s">
        <v>804</v>
      </c>
      <c r="F604" s="204" t="s">
        <v>512</v>
      </c>
      <c r="G604" s="242" t="s">
        <v>120</v>
      </c>
    </row>
    <row r="605" spans="1:7">
      <c r="A605" s="194"/>
      <c r="B605" s="5"/>
      <c r="C605" s="197"/>
      <c r="D605" s="214"/>
      <c r="E605" s="197"/>
      <c r="F605" s="197"/>
      <c r="G605" s="243"/>
    </row>
    <row r="606" spans="1:7">
      <c r="A606" s="194"/>
      <c r="B606" s="2" t="s">
        <v>799</v>
      </c>
      <c r="C606" s="197"/>
      <c r="D606" s="214"/>
      <c r="E606" s="197"/>
      <c r="F606" s="197"/>
      <c r="G606" s="243"/>
    </row>
    <row r="607" spans="1:7">
      <c r="A607" s="194"/>
      <c r="B607" s="2" t="s">
        <v>800</v>
      </c>
      <c r="C607" s="197"/>
      <c r="D607" s="214"/>
      <c r="E607" s="197"/>
      <c r="F607" s="197"/>
      <c r="G607" s="243"/>
    </row>
    <row r="608" spans="1:7">
      <c r="A608" s="194"/>
      <c r="B608" s="2" t="s">
        <v>801</v>
      </c>
      <c r="C608" s="197"/>
      <c r="D608" s="214"/>
      <c r="E608" s="197"/>
      <c r="F608" s="197"/>
      <c r="G608" s="243"/>
    </row>
    <row r="609" spans="1:7">
      <c r="A609" s="195"/>
      <c r="B609" s="39" t="s">
        <v>802</v>
      </c>
      <c r="C609" s="217"/>
      <c r="D609" s="241"/>
      <c r="E609" s="217"/>
      <c r="F609" s="217"/>
      <c r="G609" s="226"/>
    </row>
    <row r="610" spans="1:7">
      <c r="A610" s="193" t="s">
        <v>805</v>
      </c>
      <c r="B610" s="2" t="s">
        <v>806</v>
      </c>
      <c r="C610" s="204" t="s">
        <v>387</v>
      </c>
      <c r="D610" s="213">
        <v>0.93</v>
      </c>
      <c r="E610" s="204" t="s">
        <v>810</v>
      </c>
      <c r="F610" s="204" t="s">
        <v>301</v>
      </c>
      <c r="G610" s="242" t="s">
        <v>51</v>
      </c>
    </row>
    <row r="611" spans="1:7">
      <c r="A611" s="194"/>
      <c r="B611" s="5"/>
      <c r="C611" s="197"/>
      <c r="D611" s="214"/>
      <c r="E611" s="197"/>
      <c r="F611" s="197"/>
      <c r="G611" s="243"/>
    </row>
    <row r="612" spans="1:7">
      <c r="A612" s="194"/>
      <c r="B612" s="2" t="s">
        <v>807</v>
      </c>
      <c r="C612" s="197"/>
      <c r="D612" s="214"/>
      <c r="E612" s="197"/>
      <c r="F612" s="197"/>
      <c r="G612" s="243"/>
    </row>
    <row r="613" spans="1:7">
      <c r="A613" s="194"/>
      <c r="B613" s="2" t="s">
        <v>808</v>
      </c>
      <c r="C613" s="197"/>
      <c r="D613" s="214"/>
      <c r="E613" s="197"/>
      <c r="F613" s="197"/>
      <c r="G613" s="243"/>
    </row>
    <row r="614" spans="1:7">
      <c r="A614" s="195"/>
      <c r="B614" s="39" t="s">
        <v>809</v>
      </c>
      <c r="C614" s="198"/>
      <c r="D614" s="241"/>
      <c r="E614" s="217"/>
      <c r="F614" s="217"/>
      <c r="G614" s="226"/>
    </row>
    <row r="615" spans="1:7">
      <c r="A615" s="193" t="s">
        <v>811</v>
      </c>
      <c r="B615" s="2" t="s">
        <v>812</v>
      </c>
      <c r="C615" s="196" t="s">
        <v>817</v>
      </c>
      <c r="D615" s="213">
        <v>0.88</v>
      </c>
      <c r="E615" s="204" t="s">
        <v>818</v>
      </c>
      <c r="F615" s="204" t="s">
        <v>301</v>
      </c>
      <c r="G615" s="242" t="s">
        <v>174</v>
      </c>
    </row>
    <row r="616" spans="1:7">
      <c r="A616" s="194"/>
      <c r="B616" s="5"/>
      <c r="C616" s="197"/>
      <c r="D616" s="214"/>
      <c r="E616" s="197"/>
      <c r="F616" s="197"/>
      <c r="G616" s="243"/>
    </row>
    <row r="617" spans="1:7">
      <c r="A617" s="194"/>
      <c r="B617" s="2" t="s">
        <v>813</v>
      </c>
      <c r="C617" s="197"/>
      <c r="D617" s="214"/>
      <c r="E617" s="197"/>
      <c r="F617" s="197"/>
      <c r="G617" s="243"/>
    </row>
    <row r="618" spans="1:7">
      <c r="A618" s="194"/>
      <c r="B618" s="2" t="s">
        <v>814</v>
      </c>
      <c r="C618" s="197"/>
      <c r="D618" s="214"/>
      <c r="E618" s="197"/>
      <c r="F618" s="197"/>
      <c r="G618" s="243"/>
    </row>
    <row r="619" spans="1:7">
      <c r="A619" s="194"/>
      <c r="B619" s="2" t="s">
        <v>815</v>
      </c>
      <c r="C619" s="197"/>
      <c r="D619" s="214"/>
      <c r="E619" s="197"/>
      <c r="F619" s="197"/>
      <c r="G619" s="243"/>
    </row>
    <row r="620" spans="1:7">
      <c r="A620" s="195"/>
      <c r="B620" s="39" t="s">
        <v>816</v>
      </c>
      <c r="C620" s="198"/>
      <c r="D620" s="241"/>
      <c r="E620" s="217"/>
      <c r="F620" s="217"/>
      <c r="G620" s="226"/>
    </row>
    <row r="621" spans="1:7">
      <c r="A621" s="193" t="s">
        <v>819</v>
      </c>
      <c r="B621" s="2" t="s">
        <v>820</v>
      </c>
      <c r="C621" s="196" t="s">
        <v>827</v>
      </c>
      <c r="D621" s="204" t="s">
        <v>55</v>
      </c>
      <c r="E621" s="204" t="s">
        <v>301</v>
      </c>
      <c r="F621" s="204" t="s">
        <v>828</v>
      </c>
      <c r="G621" s="242" t="s">
        <v>174</v>
      </c>
    </row>
    <row r="622" spans="1:7">
      <c r="A622" s="194"/>
      <c r="B622" s="2" t="s">
        <v>733</v>
      </c>
      <c r="C622" s="197"/>
      <c r="D622" s="197"/>
      <c r="E622" s="197"/>
      <c r="F622" s="197"/>
      <c r="G622" s="243"/>
    </row>
    <row r="623" spans="1:7">
      <c r="A623" s="194"/>
      <c r="B623" s="2" t="s">
        <v>821</v>
      </c>
      <c r="C623" s="197"/>
      <c r="D623" s="197"/>
      <c r="E623" s="197"/>
      <c r="F623" s="197"/>
      <c r="G623" s="243"/>
    </row>
    <row r="624" spans="1:7">
      <c r="A624" s="194"/>
      <c r="B624" s="2" t="s">
        <v>822</v>
      </c>
      <c r="C624" s="197"/>
      <c r="D624" s="197"/>
      <c r="E624" s="197"/>
      <c r="F624" s="197"/>
      <c r="G624" s="243"/>
    </row>
    <row r="625" spans="1:7">
      <c r="A625" s="194"/>
      <c r="B625" s="2" t="s">
        <v>823</v>
      </c>
      <c r="C625" s="197"/>
      <c r="D625" s="197"/>
      <c r="E625" s="197"/>
      <c r="F625" s="197"/>
      <c r="G625" s="243"/>
    </row>
    <row r="626" spans="1:7">
      <c r="A626" s="194"/>
      <c r="B626" s="2" t="s">
        <v>824</v>
      </c>
      <c r="C626" s="197"/>
      <c r="D626" s="197"/>
      <c r="E626" s="197"/>
      <c r="F626" s="197"/>
      <c r="G626" s="243"/>
    </row>
    <row r="627" spans="1:7">
      <c r="A627" s="194"/>
      <c r="B627" s="2" t="s">
        <v>825</v>
      </c>
      <c r="C627" s="197"/>
      <c r="D627" s="197"/>
      <c r="E627" s="197"/>
      <c r="F627" s="197"/>
      <c r="G627" s="243"/>
    </row>
    <row r="628" spans="1:7">
      <c r="A628" s="195"/>
      <c r="B628" s="6" t="s">
        <v>826</v>
      </c>
      <c r="C628" s="198"/>
      <c r="D628" s="198"/>
      <c r="E628" s="217"/>
      <c r="F628" s="198"/>
      <c r="G628" s="206"/>
    </row>
    <row r="629" spans="1:7" ht="31.2" customHeight="1">
      <c r="A629" s="193" t="s">
        <v>829</v>
      </c>
      <c r="B629" s="210" t="s">
        <v>830</v>
      </c>
      <c r="C629" s="207" t="s">
        <v>831</v>
      </c>
      <c r="D629" s="207" t="s">
        <v>832</v>
      </c>
      <c r="E629" s="224" t="s">
        <v>55</v>
      </c>
      <c r="F629" s="207" t="s">
        <v>55</v>
      </c>
      <c r="G629" s="244" t="s">
        <v>833</v>
      </c>
    </row>
    <row r="630" spans="1:7">
      <c r="A630" s="195"/>
      <c r="B630" s="212"/>
      <c r="C630" s="209"/>
      <c r="D630" s="209"/>
      <c r="E630" s="209"/>
      <c r="F630" s="209"/>
      <c r="G630" s="245"/>
    </row>
  </sheetData>
  <mergeCells count="553">
    <mergeCell ref="G629:G630"/>
    <mergeCell ref="A629:A630"/>
    <mergeCell ref="B629:B630"/>
    <mergeCell ref="C629:C630"/>
    <mergeCell ref="D629:D630"/>
    <mergeCell ref="E629:E630"/>
    <mergeCell ref="F629:F630"/>
    <mergeCell ref="A621:A628"/>
    <mergeCell ref="C621:C628"/>
    <mergeCell ref="D621:D628"/>
    <mergeCell ref="E621:E628"/>
    <mergeCell ref="F621:F628"/>
    <mergeCell ref="G621:G628"/>
    <mergeCell ref="A615:A620"/>
    <mergeCell ref="C615:C620"/>
    <mergeCell ref="D615:D620"/>
    <mergeCell ref="E615:E620"/>
    <mergeCell ref="F615:F620"/>
    <mergeCell ref="G615:G620"/>
    <mergeCell ref="A610:A614"/>
    <mergeCell ref="C610:C614"/>
    <mergeCell ref="D610:D614"/>
    <mergeCell ref="E610:E614"/>
    <mergeCell ref="F610:F614"/>
    <mergeCell ref="G610:G614"/>
    <mergeCell ref="A604:A609"/>
    <mergeCell ref="C604:C609"/>
    <mergeCell ref="D604:D609"/>
    <mergeCell ref="E604:E609"/>
    <mergeCell ref="F604:F609"/>
    <mergeCell ref="G604:G609"/>
    <mergeCell ref="G596:G597"/>
    <mergeCell ref="A598:A603"/>
    <mergeCell ref="C598:C603"/>
    <mergeCell ref="D598:D603"/>
    <mergeCell ref="E598:E603"/>
    <mergeCell ref="F598:F603"/>
    <mergeCell ref="G598:G603"/>
    <mergeCell ref="A595:F595"/>
    <mergeCell ref="A596:A597"/>
    <mergeCell ref="B596:B597"/>
    <mergeCell ref="C596:C597"/>
    <mergeCell ref="D596:D597"/>
    <mergeCell ref="E596:E597"/>
    <mergeCell ref="F596:F597"/>
    <mergeCell ref="A584:A591"/>
    <mergeCell ref="C584:C590"/>
    <mergeCell ref="D584:D591"/>
    <mergeCell ref="E584:E591"/>
    <mergeCell ref="F584:F591"/>
    <mergeCell ref="G584:G591"/>
    <mergeCell ref="A577:A583"/>
    <mergeCell ref="C577:C582"/>
    <mergeCell ref="D577:D583"/>
    <mergeCell ref="E577:E583"/>
    <mergeCell ref="F577:F583"/>
    <mergeCell ref="G577:G583"/>
    <mergeCell ref="A569:A576"/>
    <mergeCell ref="C569:C575"/>
    <mergeCell ref="D569:D576"/>
    <mergeCell ref="E569:E576"/>
    <mergeCell ref="F569:F576"/>
    <mergeCell ref="G569:G576"/>
    <mergeCell ref="A567:A568"/>
    <mergeCell ref="B567:B568"/>
    <mergeCell ref="D567:D568"/>
    <mergeCell ref="E567:E568"/>
    <mergeCell ref="F567:F568"/>
    <mergeCell ref="G567:G568"/>
    <mergeCell ref="A559:A566"/>
    <mergeCell ref="C559:C565"/>
    <mergeCell ref="D559:D566"/>
    <mergeCell ref="E559:E566"/>
    <mergeCell ref="F559:F566"/>
    <mergeCell ref="G559:G566"/>
    <mergeCell ref="A552:A558"/>
    <mergeCell ref="C552:C557"/>
    <mergeCell ref="D552:D558"/>
    <mergeCell ref="E552:E558"/>
    <mergeCell ref="F552:F558"/>
    <mergeCell ref="G552:G558"/>
    <mergeCell ref="A545:A551"/>
    <mergeCell ref="C545:C550"/>
    <mergeCell ref="D545:D551"/>
    <mergeCell ref="E545:E551"/>
    <mergeCell ref="F545:F551"/>
    <mergeCell ref="G545:G551"/>
    <mergeCell ref="A538:A544"/>
    <mergeCell ref="C538:C543"/>
    <mergeCell ref="D538:D544"/>
    <mergeCell ref="E538:E544"/>
    <mergeCell ref="F538:F544"/>
    <mergeCell ref="G538:G544"/>
    <mergeCell ref="A531:A537"/>
    <mergeCell ref="C531:C536"/>
    <mergeCell ref="D531:D537"/>
    <mergeCell ref="E531:E537"/>
    <mergeCell ref="F531:F537"/>
    <mergeCell ref="G531:G537"/>
    <mergeCell ref="A524:A530"/>
    <mergeCell ref="C524:C529"/>
    <mergeCell ref="D524:D530"/>
    <mergeCell ref="E524:E530"/>
    <mergeCell ref="F524:F530"/>
    <mergeCell ref="G524:G530"/>
    <mergeCell ref="A514:A523"/>
    <mergeCell ref="C514:C522"/>
    <mergeCell ref="D514:D522"/>
    <mergeCell ref="E514:E523"/>
    <mergeCell ref="F514:F523"/>
    <mergeCell ref="G514:G523"/>
    <mergeCell ref="A509:A513"/>
    <mergeCell ref="C509:C512"/>
    <mergeCell ref="D509:D513"/>
    <mergeCell ref="E509:E513"/>
    <mergeCell ref="F509:F513"/>
    <mergeCell ref="G509:G513"/>
    <mergeCell ref="A501:A508"/>
    <mergeCell ref="C501:C507"/>
    <mergeCell ref="D501:D507"/>
    <mergeCell ref="E501:E508"/>
    <mergeCell ref="F501:F508"/>
    <mergeCell ref="G501:G508"/>
    <mergeCell ref="A495:A500"/>
    <mergeCell ref="C495:C499"/>
    <mergeCell ref="D495:D500"/>
    <mergeCell ref="E495:E500"/>
    <mergeCell ref="F495:F500"/>
    <mergeCell ref="G495:G500"/>
    <mergeCell ref="A489:A494"/>
    <mergeCell ref="C489:C493"/>
    <mergeCell ref="D489:D494"/>
    <mergeCell ref="E489:E494"/>
    <mergeCell ref="F489:F494"/>
    <mergeCell ref="G489:G494"/>
    <mergeCell ref="A483:A488"/>
    <mergeCell ref="C483:C487"/>
    <mergeCell ref="D483:D488"/>
    <mergeCell ref="E483:E488"/>
    <mergeCell ref="F483:F488"/>
    <mergeCell ref="G483:G488"/>
    <mergeCell ref="A477:A482"/>
    <mergeCell ref="C477:C481"/>
    <mergeCell ref="D477:D482"/>
    <mergeCell ref="E477:E482"/>
    <mergeCell ref="F477:F482"/>
    <mergeCell ref="G477:G482"/>
    <mergeCell ref="A470:A476"/>
    <mergeCell ref="C470:C475"/>
    <mergeCell ref="D470:D476"/>
    <mergeCell ref="E470:E476"/>
    <mergeCell ref="F470:F476"/>
    <mergeCell ref="G470:G476"/>
    <mergeCell ref="A462:A469"/>
    <mergeCell ref="C462:C468"/>
    <mergeCell ref="D462:D469"/>
    <mergeCell ref="E462:E469"/>
    <mergeCell ref="F462:F469"/>
    <mergeCell ref="G462:G469"/>
    <mergeCell ref="A455:A461"/>
    <mergeCell ref="C455:C460"/>
    <mergeCell ref="D455:D461"/>
    <mergeCell ref="E455:E461"/>
    <mergeCell ref="F455:F461"/>
    <mergeCell ref="G455:G461"/>
    <mergeCell ref="A453:A454"/>
    <mergeCell ref="B453:B454"/>
    <mergeCell ref="D453:D454"/>
    <mergeCell ref="E453:E454"/>
    <mergeCell ref="F453:F454"/>
    <mergeCell ref="G453:G454"/>
    <mergeCell ref="A447:A452"/>
    <mergeCell ref="C447:C451"/>
    <mergeCell ref="D447:D452"/>
    <mergeCell ref="E447:E452"/>
    <mergeCell ref="F447:F452"/>
    <mergeCell ref="G447:G452"/>
    <mergeCell ref="A440:A446"/>
    <mergeCell ref="C440:C445"/>
    <mergeCell ref="D440:D446"/>
    <mergeCell ref="E440:E446"/>
    <mergeCell ref="F440:F446"/>
    <mergeCell ref="G440:G446"/>
    <mergeCell ref="A433:A439"/>
    <mergeCell ref="C433:C438"/>
    <mergeCell ref="D433:D439"/>
    <mergeCell ref="E433:E439"/>
    <mergeCell ref="F433:F439"/>
    <mergeCell ref="G433:G439"/>
    <mergeCell ref="A426:A432"/>
    <mergeCell ref="C426:C431"/>
    <mergeCell ref="D426:D432"/>
    <mergeCell ref="E426:E432"/>
    <mergeCell ref="F426:F432"/>
    <mergeCell ref="G426:G432"/>
    <mergeCell ref="A419:A425"/>
    <mergeCell ref="C419:C424"/>
    <mergeCell ref="D419:D425"/>
    <mergeCell ref="E419:E425"/>
    <mergeCell ref="F419:F425"/>
    <mergeCell ref="G419:G425"/>
    <mergeCell ref="A412:A418"/>
    <mergeCell ref="C412:C417"/>
    <mergeCell ref="D412:D418"/>
    <mergeCell ref="E412:E418"/>
    <mergeCell ref="F412:F418"/>
    <mergeCell ref="G412:G418"/>
    <mergeCell ref="A407:A411"/>
    <mergeCell ref="C407:C410"/>
    <mergeCell ref="D407:D411"/>
    <mergeCell ref="E407:E411"/>
    <mergeCell ref="F407:F411"/>
    <mergeCell ref="G407:G411"/>
    <mergeCell ref="A405:A406"/>
    <mergeCell ref="B405:B406"/>
    <mergeCell ref="D405:D406"/>
    <mergeCell ref="E405:E406"/>
    <mergeCell ref="F405:F406"/>
    <mergeCell ref="G405:G406"/>
    <mergeCell ref="A393:A404"/>
    <mergeCell ref="C393:C403"/>
    <mergeCell ref="D393:D403"/>
    <mergeCell ref="E393:E404"/>
    <mergeCell ref="F393:F404"/>
    <mergeCell ref="G393:G404"/>
    <mergeCell ref="A386:A392"/>
    <mergeCell ref="C386:C391"/>
    <mergeCell ref="D386:D392"/>
    <mergeCell ref="E386:E392"/>
    <mergeCell ref="F386:F392"/>
    <mergeCell ref="G386:G392"/>
    <mergeCell ref="A377:A385"/>
    <mergeCell ref="C377:C384"/>
    <mergeCell ref="D377:D385"/>
    <mergeCell ref="E377:E385"/>
    <mergeCell ref="F377:F385"/>
    <mergeCell ref="G377:G385"/>
    <mergeCell ref="A366:A376"/>
    <mergeCell ref="C366:C375"/>
    <mergeCell ref="D366:D375"/>
    <mergeCell ref="E366:E376"/>
    <mergeCell ref="F366:F376"/>
    <mergeCell ref="G366:G376"/>
    <mergeCell ref="A357:A365"/>
    <mergeCell ref="C357:C364"/>
    <mergeCell ref="D357:D365"/>
    <mergeCell ref="E357:E365"/>
    <mergeCell ref="F357:F365"/>
    <mergeCell ref="G357:G365"/>
    <mergeCell ref="A348:A356"/>
    <mergeCell ref="C348:C355"/>
    <mergeCell ref="D348:D356"/>
    <mergeCell ref="E348:E356"/>
    <mergeCell ref="F348:F356"/>
    <mergeCell ref="G348:G356"/>
    <mergeCell ref="A336:A347"/>
    <mergeCell ref="C336:C346"/>
    <mergeCell ref="D336:D346"/>
    <mergeCell ref="E336:E347"/>
    <mergeCell ref="F336:F347"/>
    <mergeCell ref="G336:G347"/>
    <mergeCell ref="A331:A335"/>
    <mergeCell ref="C331:C334"/>
    <mergeCell ref="D331:D335"/>
    <mergeCell ref="E331:E335"/>
    <mergeCell ref="F331:F335"/>
    <mergeCell ref="G331:G335"/>
    <mergeCell ref="A326:A330"/>
    <mergeCell ref="C326:C329"/>
    <mergeCell ref="D326:D330"/>
    <mergeCell ref="E326:E330"/>
    <mergeCell ref="F326:F330"/>
    <mergeCell ref="G326:G330"/>
    <mergeCell ref="A318:A325"/>
    <mergeCell ref="C318:C324"/>
    <mergeCell ref="D318:D325"/>
    <mergeCell ref="E318:E325"/>
    <mergeCell ref="F318:F325"/>
    <mergeCell ref="G318:G325"/>
    <mergeCell ref="A309:A317"/>
    <mergeCell ref="C309:C316"/>
    <mergeCell ref="D309:D317"/>
    <mergeCell ref="E309:E317"/>
    <mergeCell ref="F309:F317"/>
    <mergeCell ref="G309:G317"/>
    <mergeCell ref="A300:A308"/>
    <mergeCell ref="C300:C307"/>
    <mergeCell ref="D300:D307"/>
    <mergeCell ref="E300:E308"/>
    <mergeCell ref="F300:F308"/>
    <mergeCell ref="G300:G308"/>
    <mergeCell ref="A291:A299"/>
    <mergeCell ref="C291:C298"/>
    <mergeCell ref="D291:D298"/>
    <mergeCell ref="E291:E299"/>
    <mergeCell ref="F291:F299"/>
    <mergeCell ref="G291:G299"/>
    <mergeCell ref="A279:A290"/>
    <mergeCell ref="C279:C289"/>
    <mergeCell ref="D279:D289"/>
    <mergeCell ref="E279:E290"/>
    <mergeCell ref="F279:F290"/>
    <mergeCell ref="G279:G290"/>
    <mergeCell ref="A270:A278"/>
    <mergeCell ref="C270:C277"/>
    <mergeCell ref="D270:D278"/>
    <mergeCell ref="E270:E278"/>
    <mergeCell ref="F270:F278"/>
    <mergeCell ref="G270:G278"/>
    <mergeCell ref="A258:A269"/>
    <mergeCell ref="C258:C268"/>
    <mergeCell ref="D258:D268"/>
    <mergeCell ref="E258:E269"/>
    <mergeCell ref="F258:F269"/>
    <mergeCell ref="G258:G269"/>
    <mergeCell ref="A245:A257"/>
    <mergeCell ref="C245:C256"/>
    <mergeCell ref="D245:D257"/>
    <mergeCell ref="E245:E257"/>
    <mergeCell ref="F245:F257"/>
    <mergeCell ref="G245:G257"/>
    <mergeCell ref="A238:A244"/>
    <mergeCell ref="C238:C243"/>
    <mergeCell ref="D238:D244"/>
    <mergeCell ref="E238:E244"/>
    <mergeCell ref="F238:F244"/>
    <mergeCell ref="G238:G244"/>
    <mergeCell ref="A236:A237"/>
    <mergeCell ref="B236:B237"/>
    <mergeCell ref="D236:D237"/>
    <mergeCell ref="E236:E237"/>
    <mergeCell ref="F236:F237"/>
    <mergeCell ref="G236:G237"/>
    <mergeCell ref="A227:A235"/>
    <mergeCell ref="C227:C234"/>
    <mergeCell ref="D227:D235"/>
    <mergeCell ref="E227:E235"/>
    <mergeCell ref="F227:F235"/>
    <mergeCell ref="G227:G235"/>
    <mergeCell ref="A221:A226"/>
    <mergeCell ref="C221:C225"/>
    <mergeCell ref="D221:D226"/>
    <mergeCell ref="E221:E226"/>
    <mergeCell ref="F221:F226"/>
    <mergeCell ref="G221:G226"/>
    <mergeCell ref="A215:A220"/>
    <mergeCell ref="C215:C219"/>
    <mergeCell ref="D215:D220"/>
    <mergeCell ref="E215:E220"/>
    <mergeCell ref="F215:F220"/>
    <mergeCell ref="G215:G220"/>
    <mergeCell ref="A212:F212"/>
    <mergeCell ref="A213:A214"/>
    <mergeCell ref="B213:B214"/>
    <mergeCell ref="E213:E214"/>
    <mergeCell ref="F213:F214"/>
    <mergeCell ref="G213:G214"/>
    <mergeCell ref="A204:A208"/>
    <mergeCell ref="C204:C208"/>
    <mergeCell ref="D204:D208"/>
    <mergeCell ref="E204:E208"/>
    <mergeCell ref="F204:F208"/>
    <mergeCell ref="G204:G208"/>
    <mergeCell ref="A199:A203"/>
    <mergeCell ref="C199:C202"/>
    <mergeCell ref="D199:D202"/>
    <mergeCell ref="E199:E203"/>
    <mergeCell ref="F199:F203"/>
    <mergeCell ref="G199:G203"/>
    <mergeCell ref="A191:A198"/>
    <mergeCell ref="C191:C197"/>
    <mergeCell ref="D191:D197"/>
    <mergeCell ref="E191:E198"/>
    <mergeCell ref="F191:F198"/>
    <mergeCell ref="G191:G198"/>
    <mergeCell ref="A185:A190"/>
    <mergeCell ref="C185:C189"/>
    <mergeCell ref="D185:D189"/>
    <mergeCell ref="E185:E190"/>
    <mergeCell ref="F185:F190"/>
    <mergeCell ref="G185:G190"/>
    <mergeCell ref="G170:G177"/>
    <mergeCell ref="A178:A184"/>
    <mergeCell ref="C178:C183"/>
    <mergeCell ref="D178:D184"/>
    <mergeCell ref="E178:E184"/>
    <mergeCell ref="F178:F184"/>
    <mergeCell ref="G178:G184"/>
    <mergeCell ref="A163:A169"/>
    <mergeCell ref="C163:C168"/>
    <mergeCell ref="E163:E169"/>
    <mergeCell ref="F163:F169"/>
    <mergeCell ref="A170:A177"/>
    <mergeCell ref="C170:C176"/>
    <mergeCell ref="D170:D176"/>
    <mergeCell ref="E170:E177"/>
    <mergeCell ref="F170:F177"/>
    <mergeCell ref="A156:A162"/>
    <mergeCell ref="C156:C161"/>
    <mergeCell ref="D156:D161"/>
    <mergeCell ref="E156:E162"/>
    <mergeCell ref="F156:F162"/>
    <mergeCell ref="G156:G162"/>
    <mergeCell ref="A151:A155"/>
    <mergeCell ref="C151:C154"/>
    <mergeCell ref="D151:D154"/>
    <mergeCell ref="E151:E155"/>
    <mergeCell ref="F151:F155"/>
    <mergeCell ref="G151:G155"/>
    <mergeCell ref="G137:G143"/>
    <mergeCell ref="A144:A150"/>
    <mergeCell ref="C144:C149"/>
    <mergeCell ref="D144:D149"/>
    <mergeCell ref="E144:E150"/>
    <mergeCell ref="F144:F150"/>
    <mergeCell ref="G144:G150"/>
    <mergeCell ref="A132:A136"/>
    <mergeCell ref="C132:C135"/>
    <mergeCell ref="E132:E136"/>
    <mergeCell ref="F132:F136"/>
    <mergeCell ref="A137:A143"/>
    <mergeCell ref="C137:C142"/>
    <mergeCell ref="D137:D143"/>
    <mergeCell ref="E137:E143"/>
    <mergeCell ref="F137:F143"/>
    <mergeCell ref="A124:A131"/>
    <mergeCell ref="C124:C130"/>
    <mergeCell ref="D124:D130"/>
    <mergeCell ref="E124:E131"/>
    <mergeCell ref="F124:F131"/>
    <mergeCell ref="G124:G131"/>
    <mergeCell ref="A117:A123"/>
    <mergeCell ref="C117:C122"/>
    <mergeCell ref="D117:D122"/>
    <mergeCell ref="E117:E123"/>
    <mergeCell ref="F117:F123"/>
    <mergeCell ref="G117:G123"/>
    <mergeCell ref="A111:A116"/>
    <mergeCell ref="C111:C115"/>
    <mergeCell ref="D111:D115"/>
    <mergeCell ref="E111:E116"/>
    <mergeCell ref="F111:F116"/>
    <mergeCell ref="G111:G116"/>
    <mergeCell ref="G102:G103"/>
    <mergeCell ref="A104:A110"/>
    <mergeCell ref="C104:C109"/>
    <mergeCell ref="D104:D109"/>
    <mergeCell ref="E104:E110"/>
    <mergeCell ref="F104:F110"/>
    <mergeCell ref="G104:G110"/>
    <mergeCell ref="A100:A101"/>
    <mergeCell ref="B100:B101"/>
    <mergeCell ref="E100:E101"/>
    <mergeCell ref="F100:F101"/>
    <mergeCell ref="G100:G101"/>
    <mergeCell ref="A102:A103"/>
    <mergeCell ref="B102:B103"/>
    <mergeCell ref="D102:D103"/>
    <mergeCell ref="E102:E103"/>
    <mergeCell ref="F102:F103"/>
    <mergeCell ref="G91:G97"/>
    <mergeCell ref="A98:A99"/>
    <mergeCell ref="B98:B99"/>
    <mergeCell ref="E98:E99"/>
    <mergeCell ref="F98:F99"/>
    <mergeCell ref="G98:G99"/>
    <mergeCell ref="A87:A90"/>
    <mergeCell ref="C87:C89"/>
    <mergeCell ref="E87:E90"/>
    <mergeCell ref="F87:F90"/>
    <mergeCell ref="G87:G90"/>
    <mergeCell ref="A91:A97"/>
    <mergeCell ref="C91:C96"/>
    <mergeCell ref="D91:D96"/>
    <mergeCell ref="E91:E97"/>
    <mergeCell ref="F91:F97"/>
    <mergeCell ref="A81:A86"/>
    <mergeCell ref="C81:C85"/>
    <mergeCell ref="D81:D85"/>
    <mergeCell ref="E81:E86"/>
    <mergeCell ref="F81:F86"/>
    <mergeCell ref="G81:G86"/>
    <mergeCell ref="A71:A80"/>
    <mergeCell ref="C71:C79"/>
    <mergeCell ref="D71:D79"/>
    <mergeCell ref="E71:E80"/>
    <mergeCell ref="F71:F80"/>
    <mergeCell ref="G71:G80"/>
    <mergeCell ref="A59:A70"/>
    <mergeCell ref="C59:C69"/>
    <mergeCell ref="D59:D69"/>
    <mergeCell ref="E59:E70"/>
    <mergeCell ref="F59:F70"/>
    <mergeCell ref="G59:G70"/>
    <mergeCell ref="A51:A58"/>
    <mergeCell ref="C51:C57"/>
    <mergeCell ref="D51:D57"/>
    <mergeCell ref="E51:E58"/>
    <mergeCell ref="F51:F58"/>
    <mergeCell ref="G51:G58"/>
    <mergeCell ref="G32:G37"/>
    <mergeCell ref="G20:G25"/>
    <mergeCell ref="A26:A31"/>
    <mergeCell ref="C26:C30"/>
    <mergeCell ref="D26:D30"/>
    <mergeCell ref="E26:E31"/>
    <mergeCell ref="F26:F31"/>
    <mergeCell ref="G26:G31"/>
    <mergeCell ref="A45:A50"/>
    <mergeCell ref="C45:C49"/>
    <mergeCell ref="D45:D49"/>
    <mergeCell ref="E45:E50"/>
    <mergeCell ref="F45:F50"/>
    <mergeCell ref="G45:G50"/>
    <mergeCell ref="A38:A44"/>
    <mergeCell ref="C38:C43"/>
    <mergeCell ref="D38:D43"/>
    <mergeCell ref="E38:E44"/>
    <mergeCell ref="F38:F44"/>
    <mergeCell ref="G38:G44"/>
    <mergeCell ref="A20:A25"/>
    <mergeCell ref="C20:C24"/>
    <mergeCell ref="D20:D24"/>
    <mergeCell ref="E20:E25"/>
    <mergeCell ref="F20:F25"/>
    <mergeCell ref="A32:A37"/>
    <mergeCell ref="C32:C36"/>
    <mergeCell ref="D32:D36"/>
    <mergeCell ref="E32:E37"/>
    <mergeCell ref="F32:F37"/>
    <mergeCell ref="A7:A12"/>
    <mergeCell ref="C7:C11"/>
    <mergeCell ref="D7:D11"/>
    <mergeCell ref="E7:E12"/>
    <mergeCell ref="F7:F12"/>
    <mergeCell ref="G7:G12"/>
    <mergeCell ref="A13:A19"/>
    <mergeCell ref="C13:C18"/>
    <mergeCell ref="E13:E19"/>
    <mergeCell ref="F13:F19"/>
    <mergeCell ref="A1:F1"/>
    <mergeCell ref="G1:G2"/>
    <mergeCell ref="A2:F2"/>
    <mergeCell ref="A3:A4"/>
    <mergeCell ref="B3:B4"/>
    <mergeCell ref="E3:E4"/>
    <mergeCell ref="F3:F4"/>
    <mergeCell ref="G3:G4"/>
    <mergeCell ref="A5:A6"/>
    <mergeCell ref="B5:B6"/>
    <mergeCell ref="E5:E6"/>
    <mergeCell ref="F5:F6"/>
    <mergeCell ref="G5:G6"/>
  </mergeCells>
  <phoneticPr fontId="12" type="noConversion"/>
  <hyperlinks>
    <hyperlink ref="A5" r:id="rId1" display="http://www.unisonic.com.tw/datasheet/P2520.pdf" xr:uid="{511D813B-883D-4933-8A27-FBDA350C03A3}"/>
    <hyperlink ref="A7" r:id="rId2" display="http://www.unisonic.com.tw/datasheet/P3586.pdf" xr:uid="{0F6B4455-7395-440C-8AB8-06DD7A1D2D5C}"/>
    <hyperlink ref="A13" r:id="rId3" display="http://www.unisonic.com.tw/datasheet/P1596.pdf" xr:uid="{D356E700-8367-479F-B4D2-F12C3BFBF974}"/>
    <hyperlink ref="A20" r:id="rId4" display="http://www.unisonic.com.tw/datasheet/P1785.pdf" xr:uid="{03EAE48C-BBDF-4B43-8D47-CA96A48FF61D}"/>
    <hyperlink ref="A26" r:id="rId5" display="http://www.unisonic.com.tw/datasheet/P1885.pdf" xr:uid="{666229D0-12C5-4F42-B1DE-4A17CF1F943C}"/>
    <hyperlink ref="A32" r:id="rId6" display="http://www.unisonic.com.tw/datasheet/P1786.pdf" xr:uid="{35659F1A-398C-4B9A-A0B1-6DD4EFD68A3D}"/>
    <hyperlink ref="A38" r:id="rId7" display="http://www.unisonic.com.tw/datasheet/P1886.pdf" xr:uid="{3350F061-D0C7-4C5D-9343-DE28B396F2A3}"/>
    <hyperlink ref="A45" r:id="rId8" display="http://www.unisonic.com.tw/datasheet/P1888.pdf" xr:uid="{50334382-B8F7-4E90-B12E-E5DF835E7154}"/>
    <hyperlink ref="A51" r:id="rId9" display="http://www.unisonic.com.tw/datasheet/UD24121.pdf" xr:uid="{3AD21464-8314-45B2-A1EA-FA92EE41C14E}"/>
    <hyperlink ref="A59" r:id="rId10" display="http://www.unisonic.com.tw/datasheet/UD24203.pdf" xr:uid="{695FB09A-9C07-47DF-8D82-07797FF60813}"/>
    <hyperlink ref="A71" r:id="rId11" display="http://www.unisonic.com.tw/datasheet/UD24202.pdf" xr:uid="{EC359519-D8F6-4884-ADEE-8560B344B77B}"/>
    <hyperlink ref="A81" r:id="rId12" display="http://www.unisonic.com.tw/datasheet/P1595.pdf" xr:uid="{5E2CCD0A-F296-47FA-9A44-2242C1424C38}"/>
    <hyperlink ref="A87" r:id="rId13" display="http://www.unisonic.com.tw/datasheet/P1696.pdf" xr:uid="{16A751DC-7F5F-4CE0-801D-78AD46BAC161}"/>
    <hyperlink ref="A91" r:id="rId14" display="http://www.unisonic.com.tw/datasheet/P1583.pdf" xr:uid="{C7CAC9CC-4F06-4CF4-923B-465400F08826}"/>
    <hyperlink ref="A98" r:id="rId15" display="http://www.unisonic.com.tw/datasheet/P1586.pdf" xr:uid="{8ABD70ED-1538-46E5-86C7-E995070B6264}"/>
    <hyperlink ref="A100" r:id="rId16" display="http://www.unisonic.com.tw/datasheet/P1593.pdf" xr:uid="{8275B296-E783-4879-AF34-365A088D5AA3}"/>
    <hyperlink ref="A102" r:id="rId17" display="http://www.unisonic.com.tw/datasheet/P4590.pdf" xr:uid="{D0E54FAA-37D6-406F-BED1-2E5F8D25B23C}"/>
    <hyperlink ref="A104" r:id="rId18" display="http://www.unisonic.com.tw/datasheet/P1580.pdf" xr:uid="{2F7D0D13-22D6-4E14-9963-948BD2017178}"/>
    <hyperlink ref="A111" r:id="rId19" display="http://www.unisonic.com.tw/datasheet/P1986.pdf" xr:uid="{105A8866-CF37-450E-BCDF-3452077C631F}"/>
    <hyperlink ref="A117" r:id="rId20" display="http://www.unisonic.com.tw/datasheet/P2583.pdf" xr:uid="{4EAB1206-6597-4E68-B8A9-20A7017715A2}"/>
    <hyperlink ref="A124" r:id="rId21" display="http://www.unisonic.com.tw/datasheet/UC34363.pdf" xr:uid="{6AC0F674-0374-41F0-8D0D-2A7D400D7CF4}"/>
    <hyperlink ref="A132" r:id="rId22" display="http://www.unisonic.com.tw/datasheet/P3596.pdf" xr:uid="{CDE3DE60-EA38-4BC0-A8F2-40C56346782C}"/>
    <hyperlink ref="A137" r:id="rId23" display="http://www.unisonic.com.tw/datasheet/UD36061.pdf" xr:uid="{22852F19-A4D3-465F-B40B-7A48CF04EAC6}"/>
    <hyperlink ref="A144" r:id="rId24" display="http://www.unisonic.com.tw/datasheet/UC34463.pdf" xr:uid="{957BD9CA-2AC7-47AE-A621-C48F8B8E8001}"/>
    <hyperlink ref="A151" r:id="rId25" display="http://www.unisonic.com.tw/datasheet/P3576B.pdf" xr:uid="{D5451D4B-A47C-4834-B5B9-3447CE246765}"/>
    <hyperlink ref="A156" r:id="rId26" display="http://www.unisonic.com.tw/datasheet/LD1596.pdf" xr:uid="{9DF2F9B9-39EA-44BC-A391-5BDD0E5E2747}"/>
    <hyperlink ref="A163" r:id="rId27" display="http://www.unisonic.com.tw/datasheet/P2576.pdf" xr:uid="{A1C683CB-D0C4-4D7C-AA9B-9C00E37C2576}"/>
    <hyperlink ref="A170" r:id="rId28" display="http://www.unisonic.com.tw/datasheet/P2576_HV.pdf" xr:uid="{CB6B9058-74EE-471D-BF62-AD0BBE0C6868}"/>
    <hyperlink ref="A178" r:id="rId29" display="http://www.unisonic.com.tw/datasheet/UMC33167.pdf" xr:uid="{6A0CBE93-41EE-46AF-9F74-F6AA98A1CCE3}"/>
    <hyperlink ref="A185" r:id="rId30" display="http://www.unisonic.com.tw/datasheet/P4596.pdf" xr:uid="{2C452B50-410A-4396-8FF2-EB9B8DC17872}"/>
    <hyperlink ref="A191" r:id="rId31" display="http://www.unisonic.com.tw/datasheet/P34563.pdf" xr:uid="{7DA796D8-8391-4CCB-BC2F-3646F94F095A}"/>
    <hyperlink ref="A199" r:id="rId32" display="http://www.unisonic.com.tw/datasheet/P1690.pdf" xr:uid="{E995B527-7D30-4707-B3B8-E3F390D0A69D}"/>
    <hyperlink ref="A204" r:id="rId33" display="http://www.unisonic.com.tw/datasheet/UC34163.pdf" xr:uid="{87E79D04-71C3-4C69-A6CB-B8BF78915FCD}"/>
    <hyperlink ref="A215" r:id="rId34" display="http://www.unisonic.com.tw/datasheet/UC3666.pdf" xr:uid="{10C2F2C4-A31A-4956-B09B-9C5D30D143BA}"/>
    <hyperlink ref="A221" r:id="rId35" display="http://www.unisonic.com.tw/datasheet/UC3656.pdf" xr:uid="{1CFD41FA-64D5-4772-9ACD-FE5817F17B88}"/>
    <hyperlink ref="A227" r:id="rId36" display="http://www.unisonic.com.tw/datasheet/UD05103.pdf" xr:uid="{401D2FA3-E1AE-4EAA-A37E-43AD1C33C5C8}"/>
    <hyperlink ref="A236" r:id="rId37" display="http://www.unisonic.com.tw/datasheet/UC3657.pdf" xr:uid="{E49EC7CF-F127-4AA6-9FE5-A215F504B727}"/>
    <hyperlink ref="A238" r:id="rId38" display="http://www.unisonic.com.tw/datasheet/UD05121.pdf" xr:uid="{30D58F63-DD2F-4E13-B5FC-B339E635C3FF}"/>
    <hyperlink ref="A245" r:id="rId39" display="http://www.unisonic.com.tw/datasheet/UD05122.pdf" xr:uid="{3D010A39-936C-4A3C-9D8E-75E1B551BEB2}"/>
    <hyperlink ref="A258" r:id="rId40" display="http://www.unisonic.com.tw/datasheet/UD05124.pdf" xr:uid="{19AA13BF-E8F4-4177-85BD-C2B50CA54B13}"/>
    <hyperlink ref="A270" r:id="rId41" display="http://www.unisonic.com.tw/datasheet/UD05151.pdf" xr:uid="{27831DB4-70A6-4437-973A-C512CEE50896}"/>
    <hyperlink ref="A279" r:id="rId42" display="http://www.unisonic.com.tw/datasheet/UD05154.pdf" xr:uid="{41263B28-7297-404F-A53E-13B7500CC006}"/>
    <hyperlink ref="A291" r:id="rId43" display="http://www.unisonic.com.tw/datasheet/UD16203.pdf" xr:uid="{85975E26-F479-4D9D-A3B7-399F20923893}"/>
    <hyperlink ref="A300" r:id="rId44" display="http://www.unisonic.com.tw/datasheet/UD18209.pdf" xr:uid="{CDEBFA49-7B82-45B8-9F5C-F285045A71D3}"/>
    <hyperlink ref="A309" r:id="rId45" display="http://www.unisonic.com.tw/datasheet/UD05158.pdf" xr:uid="{2C5D21C3-5955-4438-AA34-91BF1F7F871D}"/>
    <hyperlink ref="A318" r:id="rId46" display="http://www.unisonic.com.tw/datasheet/UD05201.pdf" xr:uid="{43712A43-E19D-4D69-82B2-F8A06F50DDA4}"/>
    <hyperlink ref="A326" r:id="rId47" display="http://www.unisonic.com.tw/datasheet/UD05202.pdf" xr:uid="{D813E170-B007-4268-B64D-85DD56964C1A}"/>
    <hyperlink ref="A331" r:id="rId48" display="http://www.unisonic.com.tw/datasheet/UD05203.pdf" xr:uid="{3A5DA249-E5CA-4BA4-BAB1-235BBBCB9200}"/>
    <hyperlink ref="A336" r:id="rId49" display="http://www.unisonic.com.tw/datasheet/UD16501.pdf" xr:uid="{8E457F9B-9DF6-4A36-A40B-F08660111D5A}"/>
    <hyperlink ref="A348" r:id="rId50" display="http://www.unisonic.com.tw/datasheet/UD05205.pdf" xr:uid="{C6FF9D22-912B-4BC2-93CA-39C53563FBC0}"/>
    <hyperlink ref="A357" r:id="rId51" display="http://www.unisonic.com.tw/datasheet/UD05206.pdf" xr:uid="{F7321B3F-A752-44D1-B934-4F9B862AF829}"/>
    <hyperlink ref="A366" r:id="rId52" display="http://www.unisonic.com.tw/datasheet/UD05208.pdf" xr:uid="{057BEDC3-1785-4941-A0C0-823F8BB6D994}"/>
    <hyperlink ref="A377" r:id="rId53" display="http://www.unisonic.com.tw/datasheet/UD05209.pdf" xr:uid="{84140075-5C22-480F-B31E-51EF59A9B48F}"/>
    <hyperlink ref="A386" r:id="rId54" display="http://www.unisonic.com.tw/datasheet/UD05251.pdf" xr:uid="{0A6E3876-F084-4641-A3B8-E8D23CD92719}"/>
    <hyperlink ref="A393" r:id="rId55" display="http://www.unisonic.com.tw/datasheet/UD052012.pdf" xr:uid="{40A7CEA0-5E0F-4807-974D-472FB7C0B7FF}"/>
    <hyperlink ref="A405" r:id="rId56" display="http://www.unisonic.com.tw/datasheet/UC3658.pdf" xr:uid="{EED5A4EB-8BA3-4298-B3DB-94032DF39AE9}"/>
    <hyperlink ref="A407" r:id="rId57" display="http://www.unisonic.com.tw/datasheet/UD05302.pdf" xr:uid="{96EF63F5-3FB1-4BB9-BAA4-F28E5D86BB4C}"/>
    <hyperlink ref="A412" r:id="rId58" display="http://www.unisonic.com.tw/datasheet/UD05303.pdf" xr:uid="{9DA18996-A05C-4128-AA4C-F667EBF30FCA}"/>
    <hyperlink ref="A419" r:id="rId59" display="http://www.unisonic.com.tw/datasheet/UD05306.pdf" xr:uid="{BD91E8C3-2999-45FF-BF68-4D94E7A1E96B}"/>
    <hyperlink ref="A426" r:id="rId60" display="http://www.unisonic.com.tw/datasheet/UC3655-XX.pdf" xr:uid="{DC67BB27-7596-4D97-A315-939851A8AE16}"/>
    <hyperlink ref="A433" r:id="rId61" display="http://www.unisonic.com.tw/datasheet/UC3206.pdf" xr:uid="{D1CCEA4C-2A31-4FEE-91FB-4E36985FB3EE}"/>
    <hyperlink ref="A440" r:id="rId62" display="http://www.unisonic.com.tw/datasheet/UD05104.pdf" xr:uid="{F53ED08C-A235-433A-A131-775B4ADB4991}"/>
    <hyperlink ref="A447" r:id="rId63" display="http://www.unisonic.com.tw/datasheet/UD05104A.pdf" xr:uid="{35769884-CC50-415C-A037-43C874E44D51}"/>
    <hyperlink ref="A453" r:id="rId64" display="http://www.unisonic.com.tw/datasheet/UCD0318.pdf" xr:uid="{001F69B6-9ED7-4388-A4B4-310A9823A947}"/>
    <hyperlink ref="A455" r:id="rId65" display="http://www.unisonic.com.tw/datasheet/USR1021.pdf" xr:uid="{0B6BFC15-BAF2-4935-AD0E-7FD44B25AF11}"/>
    <hyperlink ref="A462" r:id="rId66" display="http://www.unisonic.com.tw/datasheet/UD18203.pdf" xr:uid="{BA694030-5FF6-46CD-82DD-4FB219C813A7}"/>
    <hyperlink ref="A470" r:id="rId67" display="http://www.unisonic.com.tw/datasheet/USR1051.pdf" xr:uid="{56822E4B-3072-40C9-BEDE-686398C2AEF8}"/>
    <hyperlink ref="A477" r:id="rId68" display="http://www.unisonic.com.tw/datasheet/P1482.pdf" xr:uid="{A382D30D-6B97-4AFC-8739-2CB32CDD5A91}"/>
    <hyperlink ref="A483" r:id="rId69" display="http://www.unisonic.com.tw/datasheet/P1482A.pdf" xr:uid="{D141DBA9-BA69-4E8C-8356-A390817AB387}"/>
    <hyperlink ref="A489" r:id="rId70" display="http://www.unisonic.com.tw/datasheet/P1484.pdf" xr:uid="{3F298B08-53C0-4016-8304-30C30029EDC4}"/>
    <hyperlink ref="A495" r:id="rId71" display="http://www.unisonic.com.tw/datasheet/P1484A.pdf" xr:uid="{6AE04418-E373-457B-8977-762C4D5AD048}"/>
    <hyperlink ref="A501" r:id="rId72" display="http://www.unisonic.com.tw/datasheet/P2680.pdf" xr:uid="{E58A6682-1B08-45B3-B14B-14C0FDC05045}"/>
    <hyperlink ref="A509" r:id="rId73" display="http://www.unisonic.com.tw/datasheet/SR2803.pdf" xr:uid="{EA6C8644-E6B9-43BA-A407-9FC83973DD06}"/>
    <hyperlink ref="A514" r:id="rId74" display="http://www.unisonic.com.tw/datasheet/UD36241.pdf" xr:uid="{2EC33902-2796-4FA7-9BCD-237572A0693D}"/>
    <hyperlink ref="A524" r:id="rId75" display="http://www.unisonic.com.tw/datasheet/UCC36351.pdf" xr:uid="{B5071983-89B9-4C67-B06A-C056DC24E239}"/>
    <hyperlink ref="A531" r:id="rId76" display="http://www.unisonic.com.tw/datasheet/UCC36451.pdf" xr:uid="{D43C4AE8-9605-44F2-AA76-3D2CDE45A596}"/>
    <hyperlink ref="A538" r:id="rId77" display="http://www.unisonic.com.tw/datasheet/UD38251.pdf" xr:uid="{DD4EF9CF-C6F4-442E-B7F7-1FBC58C6702A}"/>
    <hyperlink ref="A545" r:id="rId78" display="http://www.unisonic.com.tw/datasheet/UD38252.pdf" xr:uid="{BB80A9BB-F371-4291-BF45-6256B8359BAD}"/>
    <hyperlink ref="A552" r:id="rId79" display="http://www.unisonic.com.tw/datasheet/UD38501.pdf" xr:uid="{00FABB45-4B71-4387-A0F8-08BE44239809}"/>
    <hyperlink ref="A559" r:id="rId80" display="http://www.unisonic.com.tw/datasheet/UCC40501.pdf" xr:uid="{96CC07C0-2270-4E74-A179-825C0713C7B9}"/>
    <hyperlink ref="A567" r:id="rId81" display="http://www.unisonic.com.tw/datasheet/UCC40702.pdf" xr:uid="{F4DDAD10-375E-486C-810F-D6E2006CA5B5}"/>
    <hyperlink ref="A569" r:id="rId82" display="http://www.unisonic.com.tw/datasheet/UD06122.pdf" xr:uid="{24BCF554-64C7-40A6-90C1-718C67EB3EF0}"/>
    <hyperlink ref="A577" r:id="rId83" display="http://www.unisonic.com.tw/datasheet/UD05123.pdf" xr:uid="{36202A36-DACA-45FD-AD8E-2AFFA0A2D326}"/>
    <hyperlink ref="A584" r:id="rId84" display="http://www.unisonic.com.tw/datasheet/UD32121.pdf" xr:uid="{40BA66DF-3E1D-4D20-9208-DA2AEBBB4081}"/>
    <hyperlink ref="A598" r:id="rId85" display="http://www.unisonic.com.tw/datasheet/UC3750-XX.pdf" xr:uid="{A73C7910-E3A4-4C5C-9B51-D9DBEDB67F01}"/>
    <hyperlink ref="A604" r:id="rId86" display="http://www.unisonic.com.tw/datasheet/UC4601.pdf" xr:uid="{AC3BC1AC-8BC1-4399-80BC-B2AF4B7AFC2A}"/>
    <hyperlink ref="A610" r:id="rId87" display="http://www.unisonic.com.tw/datasheet/M7085.pdf" xr:uid="{2D86F25E-B1E0-4AD1-97D2-4CCE78DCE337}"/>
    <hyperlink ref="A615" r:id="rId88" display="http://www.unisonic.com.tw/datasheet/USR1101.pdf" xr:uid="{E0E04F3D-1A3A-4031-94C5-56E51354F165}"/>
    <hyperlink ref="A621" r:id="rId89" display="http://www.unisonic.com.tw/datasheet/UCC2105.pdf" xr:uid="{B71995A6-2BA2-42CF-ACF7-9C565F95C66E}"/>
    <hyperlink ref="A629" r:id="rId90" display="http://www.unisonic.com.tw/datasheet/UC3535.pdf" xr:uid="{6039D2B2-CAD7-4B86-859B-BE2475CA97E2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685EB-16CE-48C2-86C4-86136F843D10}">
  <sheetPr filterMode="1"/>
  <dimension ref="A1:M1364"/>
  <sheetViews>
    <sheetView zoomScale="145" zoomScaleNormal="145" workbookViewId="0">
      <pane xSplit="6" ySplit="2" topLeftCell="L3" activePane="bottomRight" state="frozen"/>
      <selection activeCell="J9" sqref="J9"/>
      <selection pane="topRight" activeCell="J9" sqref="J9"/>
      <selection pane="bottomLeft" activeCell="J9" sqref="J9"/>
      <selection pane="bottomRight" activeCell="M1" sqref="M1"/>
    </sheetView>
  </sheetViews>
  <sheetFormatPr defaultRowHeight="13.8"/>
  <cols>
    <col min="1" max="1" width="22.88671875" customWidth="1"/>
    <col min="2" max="2" width="17.33203125" customWidth="1"/>
    <col min="3" max="3" width="17.6640625" customWidth="1"/>
    <col min="4" max="4" width="16" customWidth="1"/>
    <col min="5" max="5" width="17.21875" customWidth="1"/>
    <col min="6" max="6" width="22.21875" customWidth="1"/>
  </cols>
  <sheetData>
    <row r="1" spans="1:13">
      <c r="A1" s="423" t="s">
        <v>7102</v>
      </c>
      <c r="B1" s="423"/>
      <c r="C1" s="423"/>
      <c r="D1" s="423"/>
      <c r="E1" s="423"/>
      <c r="F1" s="423"/>
      <c r="M1" t="str">
        <f>HYPERLINK("#目录!M1","返回")</f>
        <v>返回</v>
      </c>
    </row>
    <row r="2" spans="1:13">
      <c r="A2" s="154" t="s">
        <v>1</v>
      </c>
      <c r="B2" s="154" t="s">
        <v>7103</v>
      </c>
      <c r="C2" s="154" t="s">
        <v>7104</v>
      </c>
      <c r="D2" s="154" t="s">
        <v>7105</v>
      </c>
      <c r="E2" s="154" t="s">
        <v>7106</v>
      </c>
      <c r="F2" s="154" t="s">
        <v>7</v>
      </c>
    </row>
    <row r="3" spans="1:13" hidden="1">
      <c r="A3" s="147" t="s">
        <v>8384</v>
      </c>
      <c r="B3" s="145" t="s">
        <v>7114</v>
      </c>
      <c r="C3" s="145">
        <v>300</v>
      </c>
      <c r="D3" s="145" t="s">
        <v>7531</v>
      </c>
      <c r="E3" s="145">
        <v>0.1</v>
      </c>
      <c r="F3" s="145" t="s">
        <v>1425</v>
      </c>
    </row>
    <row r="4" spans="1:13" hidden="1">
      <c r="A4" s="147" t="s">
        <v>8433</v>
      </c>
      <c r="B4" s="145" t="s">
        <v>7114</v>
      </c>
      <c r="C4" s="145">
        <v>450</v>
      </c>
      <c r="D4" s="145" t="s">
        <v>7531</v>
      </c>
      <c r="E4" s="145">
        <v>0.1</v>
      </c>
      <c r="F4" s="145" t="s">
        <v>1425</v>
      </c>
    </row>
    <row r="5" spans="1:13" hidden="1">
      <c r="A5" s="147" t="s">
        <v>7722</v>
      </c>
      <c r="B5" s="145" t="s">
        <v>7114</v>
      </c>
      <c r="C5" s="145">
        <v>60</v>
      </c>
      <c r="D5" s="145" t="s">
        <v>7270</v>
      </c>
      <c r="E5" s="145">
        <v>200</v>
      </c>
      <c r="F5" s="145" t="s">
        <v>6427</v>
      </c>
    </row>
    <row r="6" spans="1:13" hidden="1">
      <c r="A6" s="147" t="s">
        <v>7763</v>
      </c>
      <c r="B6" s="145" t="s">
        <v>7114</v>
      </c>
      <c r="C6" s="145">
        <v>500</v>
      </c>
      <c r="D6" s="145" t="s">
        <v>7531</v>
      </c>
      <c r="E6" s="145">
        <v>0.2</v>
      </c>
      <c r="F6" s="145" t="s">
        <v>1271</v>
      </c>
    </row>
    <row r="7" spans="1:13" hidden="1">
      <c r="A7" s="147" t="s">
        <v>8198</v>
      </c>
      <c r="B7" s="145" t="s">
        <v>7114</v>
      </c>
      <c r="C7" s="145">
        <v>600</v>
      </c>
      <c r="D7" s="145">
        <v>30</v>
      </c>
      <c r="E7" s="145">
        <v>0.2</v>
      </c>
      <c r="F7" s="145" t="s">
        <v>8199</v>
      </c>
    </row>
    <row r="8" spans="1:13" hidden="1">
      <c r="A8" s="147" t="s">
        <v>8221</v>
      </c>
      <c r="B8" s="145" t="s">
        <v>7114</v>
      </c>
      <c r="C8" s="145">
        <v>650</v>
      </c>
      <c r="D8" s="145">
        <v>30</v>
      </c>
      <c r="E8" s="145">
        <v>0.2</v>
      </c>
      <c r="F8" s="145" t="s">
        <v>8199</v>
      </c>
    </row>
    <row r="9" spans="1:13" hidden="1">
      <c r="A9" s="147" t="s">
        <v>8526</v>
      </c>
      <c r="B9" s="145" t="s">
        <v>7114</v>
      </c>
      <c r="C9" s="145">
        <v>650</v>
      </c>
      <c r="D9" s="145" t="s">
        <v>7531</v>
      </c>
      <c r="E9" s="145">
        <v>0.2</v>
      </c>
      <c r="F9" s="145" t="s">
        <v>1302</v>
      </c>
    </row>
    <row r="10" spans="1:13" hidden="1">
      <c r="A10" s="147" t="s">
        <v>8222</v>
      </c>
      <c r="B10" s="145" t="s">
        <v>7114</v>
      </c>
      <c r="C10" s="145">
        <v>700</v>
      </c>
      <c r="D10" s="145">
        <v>30</v>
      </c>
      <c r="E10" s="145">
        <v>0.2</v>
      </c>
      <c r="F10" s="145" t="s">
        <v>6782</v>
      </c>
    </row>
    <row r="11" spans="1:13" hidden="1">
      <c r="A11" s="147" t="s">
        <v>8224</v>
      </c>
      <c r="B11" s="145" t="s">
        <v>7114</v>
      </c>
      <c r="C11" s="145">
        <v>500</v>
      </c>
      <c r="D11" s="145">
        <v>30</v>
      </c>
      <c r="E11" s="145">
        <v>0.3</v>
      </c>
      <c r="F11" s="145" t="s">
        <v>1279</v>
      </c>
    </row>
    <row r="12" spans="1:13" hidden="1">
      <c r="A12" s="147" t="s">
        <v>8381</v>
      </c>
      <c r="B12" s="145" t="s">
        <v>7114</v>
      </c>
      <c r="C12" s="145">
        <v>600</v>
      </c>
      <c r="D12" s="145" t="s">
        <v>7531</v>
      </c>
      <c r="E12" s="145">
        <v>0.3</v>
      </c>
      <c r="F12" s="145" t="s">
        <v>8382</v>
      </c>
    </row>
    <row r="13" spans="1:13" hidden="1">
      <c r="A13" s="147" t="s">
        <v>8225</v>
      </c>
      <c r="B13" s="145" t="s">
        <v>7114</v>
      </c>
      <c r="C13" s="145">
        <v>600</v>
      </c>
      <c r="D13" s="145">
        <v>30</v>
      </c>
      <c r="E13" s="145">
        <v>0.3</v>
      </c>
      <c r="F13" s="145" t="s">
        <v>1279</v>
      </c>
    </row>
    <row r="14" spans="1:13" hidden="1">
      <c r="A14" s="147" t="s">
        <v>8385</v>
      </c>
      <c r="B14" s="145" t="s">
        <v>7114</v>
      </c>
      <c r="C14" s="145">
        <v>650</v>
      </c>
      <c r="D14" s="145" t="s">
        <v>7531</v>
      </c>
      <c r="E14" s="145">
        <v>0.3</v>
      </c>
      <c r="F14" s="145" t="s">
        <v>1410</v>
      </c>
    </row>
    <row r="15" spans="1:13" hidden="1">
      <c r="A15" s="147" t="s">
        <v>8226</v>
      </c>
      <c r="B15" s="145" t="s">
        <v>7114</v>
      </c>
      <c r="C15" s="145">
        <v>650</v>
      </c>
      <c r="D15" s="145">
        <v>30</v>
      </c>
      <c r="E15" s="145">
        <v>0.3</v>
      </c>
      <c r="F15" s="145" t="s">
        <v>1279</v>
      </c>
    </row>
    <row r="16" spans="1:13" hidden="1">
      <c r="A16" s="147" t="s">
        <v>8227</v>
      </c>
      <c r="B16" s="145" t="s">
        <v>7114</v>
      </c>
      <c r="C16" s="145">
        <v>700</v>
      </c>
      <c r="D16" s="145">
        <v>30</v>
      </c>
      <c r="E16" s="145">
        <v>0.3</v>
      </c>
      <c r="F16" s="145" t="s">
        <v>1279</v>
      </c>
    </row>
    <row r="17" spans="1:6" hidden="1">
      <c r="A17" s="147" t="s">
        <v>8395</v>
      </c>
      <c r="B17" s="145" t="s">
        <v>7114</v>
      </c>
      <c r="C17" s="145">
        <v>300</v>
      </c>
      <c r="D17" s="145" t="s">
        <v>7531</v>
      </c>
      <c r="E17" s="145">
        <v>0.4</v>
      </c>
      <c r="F17" s="145" t="s">
        <v>1425</v>
      </c>
    </row>
    <row r="18" spans="1:6" hidden="1">
      <c r="A18" s="147" t="s">
        <v>8237</v>
      </c>
      <c r="B18" s="145" t="s">
        <v>7114</v>
      </c>
      <c r="C18" s="145">
        <v>500</v>
      </c>
      <c r="D18" s="145">
        <v>30</v>
      </c>
      <c r="E18" s="145">
        <v>0.4</v>
      </c>
      <c r="F18" s="145" t="s">
        <v>1410</v>
      </c>
    </row>
    <row r="19" spans="1:6" hidden="1">
      <c r="A19" s="147" t="s">
        <v>8261</v>
      </c>
      <c r="B19" s="145" t="s">
        <v>7114</v>
      </c>
      <c r="C19" s="145">
        <v>300</v>
      </c>
      <c r="D19" s="145" t="s">
        <v>7531</v>
      </c>
      <c r="E19" s="145">
        <v>0.5</v>
      </c>
      <c r="F19" s="145" t="s">
        <v>1425</v>
      </c>
    </row>
    <row r="20" spans="1:6" hidden="1">
      <c r="A20" s="147" t="s">
        <v>8262</v>
      </c>
      <c r="B20" s="145" t="s">
        <v>7114</v>
      </c>
      <c r="C20" s="145">
        <v>450</v>
      </c>
      <c r="D20" s="145" t="s">
        <v>7531</v>
      </c>
      <c r="E20" s="145">
        <v>0.5</v>
      </c>
      <c r="F20" s="145" t="s">
        <v>1425</v>
      </c>
    </row>
    <row r="21" spans="1:6" hidden="1">
      <c r="A21" s="147" t="s">
        <v>8326</v>
      </c>
      <c r="B21" s="145" t="s">
        <v>7114</v>
      </c>
      <c r="C21" s="145">
        <v>600</v>
      </c>
      <c r="D21" s="145" t="s">
        <v>7531</v>
      </c>
      <c r="E21" s="145">
        <v>0.5</v>
      </c>
      <c r="F21" s="145" t="s">
        <v>8231</v>
      </c>
    </row>
    <row r="22" spans="1:6" hidden="1">
      <c r="A22" s="147" t="s">
        <v>8386</v>
      </c>
      <c r="B22" s="145" t="s">
        <v>7114</v>
      </c>
      <c r="C22" s="145">
        <v>650</v>
      </c>
      <c r="D22" s="145" t="s">
        <v>7531</v>
      </c>
      <c r="E22" s="145">
        <v>0.5</v>
      </c>
      <c r="F22" s="145" t="s">
        <v>8193</v>
      </c>
    </row>
    <row r="23" spans="1:6" hidden="1">
      <c r="A23" s="147" t="s">
        <v>8387</v>
      </c>
      <c r="B23" s="145" t="s">
        <v>7114</v>
      </c>
      <c r="C23" s="145">
        <v>650</v>
      </c>
      <c r="D23" s="145" t="s">
        <v>7531</v>
      </c>
      <c r="E23" s="145">
        <v>0.5</v>
      </c>
      <c r="F23" s="145" t="s">
        <v>8193</v>
      </c>
    </row>
    <row r="24" spans="1:6" hidden="1">
      <c r="A24" s="147" t="s">
        <v>8204</v>
      </c>
      <c r="B24" s="145" t="s">
        <v>7114</v>
      </c>
      <c r="C24" s="145">
        <v>600</v>
      </c>
      <c r="D24" s="145">
        <v>30</v>
      </c>
      <c r="E24" s="145">
        <v>0.5</v>
      </c>
      <c r="F24" s="145" t="s">
        <v>8199</v>
      </c>
    </row>
    <row r="25" spans="1:6" hidden="1">
      <c r="A25" s="147" t="s">
        <v>8205</v>
      </c>
      <c r="B25" s="145" t="s">
        <v>7114</v>
      </c>
      <c r="C25" s="145">
        <v>650</v>
      </c>
      <c r="D25" s="145">
        <v>30</v>
      </c>
      <c r="E25" s="145">
        <v>0.5</v>
      </c>
      <c r="F25" s="145" t="s">
        <v>8199</v>
      </c>
    </row>
    <row r="26" spans="1:6" hidden="1">
      <c r="A26" s="147" t="s">
        <v>8532</v>
      </c>
      <c r="B26" s="145" t="s">
        <v>7114</v>
      </c>
      <c r="C26" s="145">
        <v>650</v>
      </c>
      <c r="D26" s="145" t="s">
        <v>7531</v>
      </c>
      <c r="E26" s="145">
        <v>0.5</v>
      </c>
      <c r="F26" s="145" t="s">
        <v>1302</v>
      </c>
    </row>
    <row r="27" spans="1:6" hidden="1">
      <c r="A27" s="147" t="s">
        <v>8533</v>
      </c>
      <c r="B27" s="145" t="s">
        <v>7114</v>
      </c>
      <c r="C27" s="145">
        <v>650</v>
      </c>
      <c r="D27" s="145" t="s">
        <v>7531</v>
      </c>
      <c r="E27" s="145">
        <v>0.5</v>
      </c>
      <c r="F27" s="145" t="s">
        <v>1302</v>
      </c>
    </row>
    <row r="28" spans="1:6" hidden="1">
      <c r="A28" s="147" t="s">
        <v>8239</v>
      </c>
      <c r="B28" s="145" t="s">
        <v>7114</v>
      </c>
      <c r="C28" s="145">
        <v>700</v>
      </c>
      <c r="D28" s="145">
        <v>30</v>
      </c>
      <c r="E28" s="145">
        <v>0.5</v>
      </c>
      <c r="F28" s="145" t="s">
        <v>8240</v>
      </c>
    </row>
    <row r="29" spans="1:6" hidden="1">
      <c r="A29" s="147" t="s">
        <v>8229</v>
      </c>
      <c r="B29" s="145" t="s">
        <v>7114</v>
      </c>
      <c r="C29" s="145">
        <v>500</v>
      </c>
      <c r="D29" s="145">
        <v>30</v>
      </c>
      <c r="E29" s="145">
        <v>0.6</v>
      </c>
      <c r="F29" s="145" t="s">
        <v>1410</v>
      </c>
    </row>
    <row r="30" spans="1:6" hidden="1">
      <c r="A30" s="147" t="s">
        <v>8484</v>
      </c>
      <c r="B30" s="145" t="s">
        <v>7114</v>
      </c>
      <c r="C30" s="145">
        <v>500</v>
      </c>
      <c r="D30" s="145" t="s">
        <v>7531</v>
      </c>
      <c r="E30" s="145">
        <v>0.8</v>
      </c>
      <c r="F30" s="145" t="s">
        <v>25</v>
      </c>
    </row>
    <row r="31" spans="1:6" hidden="1">
      <c r="A31" s="147" t="s">
        <v>8134</v>
      </c>
      <c r="B31" s="145" t="s">
        <v>7114</v>
      </c>
      <c r="C31" s="145">
        <v>500</v>
      </c>
      <c r="D31" s="145">
        <v>30</v>
      </c>
      <c r="E31" s="145">
        <v>0.8</v>
      </c>
      <c r="F31" s="145" t="s">
        <v>1410</v>
      </c>
    </row>
    <row r="32" spans="1:6" hidden="1">
      <c r="A32" s="147" t="s">
        <v>8209</v>
      </c>
      <c r="B32" s="145" t="s">
        <v>7114</v>
      </c>
      <c r="C32" s="145">
        <v>600</v>
      </c>
      <c r="D32" s="145">
        <v>30</v>
      </c>
      <c r="E32" s="145">
        <v>0.8</v>
      </c>
      <c r="F32" s="145" t="s">
        <v>8199</v>
      </c>
    </row>
    <row r="33" spans="1:6" hidden="1">
      <c r="A33" s="147" t="s">
        <v>8244</v>
      </c>
      <c r="B33" s="145" t="s">
        <v>7114</v>
      </c>
      <c r="C33" s="145">
        <v>650</v>
      </c>
      <c r="D33" s="145">
        <v>30</v>
      </c>
      <c r="E33" s="145">
        <v>0.8</v>
      </c>
      <c r="F33" s="145" t="s">
        <v>8199</v>
      </c>
    </row>
    <row r="34" spans="1:6" hidden="1">
      <c r="A34" s="147" t="s">
        <v>8534</v>
      </c>
      <c r="B34" s="145" t="s">
        <v>7114</v>
      </c>
      <c r="C34" s="145">
        <v>650</v>
      </c>
      <c r="D34" s="145" t="s">
        <v>7531</v>
      </c>
      <c r="E34" s="145">
        <v>0.8</v>
      </c>
      <c r="F34" s="145" t="s">
        <v>1302</v>
      </c>
    </row>
    <row r="35" spans="1:6" hidden="1">
      <c r="A35" s="147" t="s">
        <v>8535</v>
      </c>
      <c r="B35" s="145" t="s">
        <v>7114</v>
      </c>
      <c r="C35" s="145">
        <v>650</v>
      </c>
      <c r="D35" s="145" t="s">
        <v>7531</v>
      </c>
      <c r="E35" s="145">
        <v>0.8</v>
      </c>
      <c r="F35" s="145" t="s">
        <v>1302</v>
      </c>
    </row>
    <row r="36" spans="1:6" hidden="1">
      <c r="A36" s="147" t="s">
        <v>8245</v>
      </c>
      <c r="B36" s="145" t="s">
        <v>7114</v>
      </c>
      <c r="C36" s="145">
        <v>700</v>
      </c>
      <c r="D36" s="145">
        <v>30</v>
      </c>
      <c r="E36" s="145">
        <v>0.8</v>
      </c>
      <c r="F36" s="145" t="s">
        <v>8199</v>
      </c>
    </row>
    <row r="37" spans="1:6" hidden="1">
      <c r="A37" s="147" t="s">
        <v>7689</v>
      </c>
      <c r="B37" s="145" t="s">
        <v>7114</v>
      </c>
      <c r="C37" s="145">
        <v>15</v>
      </c>
      <c r="D37" s="145" t="s">
        <v>7690</v>
      </c>
      <c r="E37" s="145">
        <v>100</v>
      </c>
      <c r="F37" s="145" t="s">
        <v>7655</v>
      </c>
    </row>
    <row r="38" spans="1:6" hidden="1">
      <c r="A38" s="147" t="s">
        <v>7269</v>
      </c>
      <c r="B38" s="145" t="s">
        <v>7114</v>
      </c>
      <c r="C38" s="145">
        <v>150</v>
      </c>
      <c r="D38" s="145" t="s">
        <v>7270</v>
      </c>
      <c r="E38" s="145">
        <v>10</v>
      </c>
      <c r="F38" s="145" t="s">
        <v>174</v>
      </c>
    </row>
    <row r="39" spans="1:6" hidden="1">
      <c r="A39" s="147" t="s">
        <v>7515</v>
      </c>
      <c r="B39" s="145" t="s">
        <v>7114</v>
      </c>
      <c r="C39" s="145">
        <v>300</v>
      </c>
      <c r="D39" s="145">
        <v>30</v>
      </c>
      <c r="E39" s="145">
        <v>10</v>
      </c>
      <c r="F39" s="145" t="s">
        <v>7516</v>
      </c>
    </row>
    <row r="40" spans="1:6" hidden="1">
      <c r="A40" s="147" t="s">
        <v>7361</v>
      </c>
      <c r="B40" s="145" t="s">
        <v>7114</v>
      </c>
      <c r="C40" s="145">
        <v>400</v>
      </c>
      <c r="D40" s="145">
        <v>30</v>
      </c>
      <c r="E40" s="145">
        <v>10</v>
      </c>
      <c r="F40" s="145" t="s">
        <v>7357</v>
      </c>
    </row>
    <row r="41" spans="1:6" hidden="1">
      <c r="A41" s="147" t="s">
        <v>7376</v>
      </c>
      <c r="B41" s="145" t="s">
        <v>7114</v>
      </c>
      <c r="C41" s="145">
        <v>500</v>
      </c>
      <c r="D41" s="145">
        <v>30</v>
      </c>
      <c r="E41" s="145">
        <v>10</v>
      </c>
      <c r="F41" s="145" t="s">
        <v>7357</v>
      </c>
    </row>
    <row r="42" spans="1:6" hidden="1">
      <c r="A42" s="147" t="s">
        <v>8247</v>
      </c>
      <c r="B42" s="145" t="s">
        <v>7114</v>
      </c>
      <c r="C42" s="145">
        <v>500</v>
      </c>
      <c r="D42" s="145">
        <v>30</v>
      </c>
      <c r="E42" s="145">
        <v>10</v>
      </c>
      <c r="F42" s="145" t="s">
        <v>6931</v>
      </c>
    </row>
    <row r="43" spans="1:6" hidden="1">
      <c r="A43" s="147" t="s">
        <v>7832</v>
      </c>
      <c r="B43" s="145" t="s">
        <v>7114</v>
      </c>
      <c r="C43" s="145">
        <v>500</v>
      </c>
      <c r="D43" s="145" t="s">
        <v>7531</v>
      </c>
      <c r="E43" s="145">
        <v>10</v>
      </c>
      <c r="F43" s="145" t="s">
        <v>7630</v>
      </c>
    </row>
    <row r="44" spans="1:6" hidden="1">
      <c r="A44" s="147" t="s">
        <v>7407</v>
      </c>
      <c r="B44" s="145" t="s">
        <v>7114</v>
      </c>
      <c r="C44" s="145">
        <v>650</v>
      </c>
      <c r="D44" s="145">
        <v>30</v>
      </c>
      <c r="E44" s="145">
        <v>9.5</v>
      </c>
      <c r="F44" s="145" t="s">
        <v>7408</v>
      </c>
    </row>
    <row r="45" spans="1:6" hidden="1">
      <c r="A45" s="147" t="s">
        <v>8223</v>
      </c>
      <c r="B45" s="145" t="s">
        <v>7114</v>
      </c>
      <c r="C45" s="145">
        <v>600</v>
      </c>
      <c r="D45" s="145">
        <v>30</v>
      </c>
      <c r="E45" s="145">
        <v>10</v>
      </c>
      <c r="F45" s="145" t="s">
        <v>6931</v>
      </c>
    </row>
    <row r="46" spans="1:6" hidden="1">
      <c r="A46" s="147" t="s">
        <v>8611</v>
      </c>
      <c r="B46" s="145" t="s">
        <v>7114</v>
      </c>
      <c r="C46" s="145">
        <v>600</v>
      </c>
      <c r="D46" s="145" t="s">
        <v>7531</v>
      </c>
      <c r="E46" s="145">
        <v>10</v>
      </c>
      <c r="F46" s="145" t="s">
        <v>8612</v>
      </c>
    </row>
    <row r="47" spans="1:6" hidden="1">
      <c r="A47" s="147" t="s">
        <v>7524</v>
      </c>
      <c r="B47" s="145" t="s">
        <v>7114</v>
      </c>
      <c r="C47" s="145">
        <v>600</v>
      </c>
      <c r="D47" s="145">
        <v>30</v>
      </c>
      <c r="E47" s="145">
        <v>10</v>
      </c>
      <c r="F47" s="145" t="s">
        <v>7525</v>
      </c>
    </row>
    <row r="48" spans="1:6" hidden="1">
      <c r="A48" s="147" t="s">
        <v>7887</v>
      </c>
      <c r="B48" s="145" t="s">
        <v>7114</v>
      </c>
      <c r="C48" s="145">
        <v>600</v>
      </c>
      <c r="D48" s="145" t="s">
        <v>7698</v>
      </c>
      <c r="E48" s="145">
        <v>10</v>
      </c>
      <c r="F48" s="145" t="s">
        <v>7630</v>
      </c>
    </row>
    <row r="49" spans="1:6" hidden="1">
      <c r="A49" s="147" t="s">
        <v>8481</v>
      </c>
      <c r="B49" s="145" t="s">
        <v>7114</v>
      </c>
      <c r="C49" s="145">
        <v>600</v>
      </c>
      <c r="D49" s="145" t="s">
        <v>7531</v>
      </c>
      <c r="E49" s="145">
        <v>10</v>
      </c>
      <c r="F49" s="145" t="s">
        <v>7383</v>
      </c>
    </row>
    <row r="50" spans="1:6" hidden="1">
      <c r="A50" s="147" t="s">
        <v>8030</v>
      </c>
      <c r="B50" s="145" t="s">
        <v>7114</v>
      </c>
      <c r="C50" s="145">
        <v>600</v>
      </c>
      <c r="D50" s="145">
        <v>30</v>
      </c>
      <c r="E50" s="145">
        <v>10</v>
      </c>
      <c r="F50" s="145" t="s">
        <v>7422</v>
      </c>
    </row>
    <row r="51" spans="1:6" hidden="1">
      <c r="A51" s="147" t="s">
        <v>8559</v>
      </c>
      <c r="B51" s="145" t="s">
        <v>7114</v>
      </c>
      <c r="C51" s="145">
        <v>600</v>
      </c>
      <c r="D51" s="145" t="s">
        <v>7698</v>
      </c>
      <c r="E51" s="145">
        <v>10</v>
      </c>
      <c r="F51" s="145" t="s">
        <v>7704</v>
      </c>
    </row>
    <row r="52" spans="1:6" hidden="1">
      <c r="A52" s="147" t="s">
        <v>7742</v>
      </c>
      <c r="B52" s="145" t="s">
        <v>7114</v>
      </c>
      <c r="C52" s="145">
        <v>600</v>
      </c>
      <c r="D52" s="145" t="s">
        <v>7743</v>
      </c>
      <c r="E52" s="145">
        <v>10</v>
      </c>
      <c r="F52" s="145" t="s">
        <v>7704</v>
      </c>
    </row>
    <row r="53" spans="1:6" hidden="1">
      <c r="A53" s="147" t="s">
        <v>7742</v>
      </c>
      <c r="B53" s="145" t="s">
        <v>7114</v>
      </c>
      <c r="C53" s="145">
        <v>600</v>
      </c>
      <c r="D53" s="145" t="s">
        <v>7743</v>
      </c>
      <c r="E53" s="145">
        <v>10</v>
      </c>
      <c r="F53" s="145" t="s">
        <v>7704</v>
      </c>
    </row>
    <row r="54" spans="1:6" hidden="1">
      <c r="A54" s="147" t="s">
        <v>7840</v>
      </c>
      <c r="B54" s="145" t="s">
        <v>7114</v>
      </c>
      <c r="C54" s="145">
        <v>600</v>
      </c>
      <c r="D54" s="145" t="s">
        <v>7743</v>
      </c>
      <c r="E54" s="145">
        <v>10</v>
      </c>
      <c r="F54" s="145" t="s">
        <v>7704</v>
      </c>
    </row>
    <row r="55" spans="1:6" hidden="1">
      <c r="A55" s="147" t="s">
        <v>7502</v>
      </c>
      <c r="B55" s="145" t="s">
        <v>7114</v>
      </c>
      <c r="C55" s="145">
        <v>650</v>
      </c>
      <c r="D55" s="145">
        <v>30</v>
      </c>
      <c r="E55" s="145">
        <v>10</v>
      </c>
      <c r="F55" s="145" t="s">
        <v>6931</v>
      </c>
    </row>
    <row r="56" spans="1:6" hidden="1">
      <c r="A56" s="147" t="s">
        <v>7817</v>
      </c>
      <c r="B56" s="145" t="s">
        <v>7114</v>
      </c>
      <c r="C56" s="145">
        <v>650</v>
      </c>
      <c r="D56" s="145" t="s">
        <v>7698</v>
      </c>
      <c r="E56" s="145">
        <v>10</v>
      </c>
      <c r="F56" s="145" t="s">
        <v>1343</v>
      </c>
    </row>
    <row r="57" spans="1:6" hidden="1">
      <c r="A57" s="147" t="s">
        <v>8217</v>
      </c>
      <c r="B57" s="145" t="s">
        <v>7114</v>
      </c>
      <c r="C57" s="145">
        <v>650</v>
      </c>
      <c r="D57" s="145">
        <v>30</v>
      </c>
      <c r="E57" s="145">
        <v>10</v>
      </c>
      <c r="F57" s="145" t="s">
        <v>7953</v>
      </c>
    </row>
    <row r="58" spans="1:6" hidden="1">
      <c r="A58" s="147" t="s">
        <v>7594</v>
      </c>
      <c r="B58" s="145" t="s">
        <v>7114</v>
      </c>
      <c r="C58" s="145">
        <v>650</v>
      </c>
      <c r="D58" s="145" t="s">
        <v>7531</v>
      </c>
      <c r="E58" s="145">
        <v>10</v>
      </c>
      <c r="F58" s="145" t="s">
        <v>7383</v>
      </c>
    </row>
    <row r="59" spans="1:6" hidden="1">
      <c r="A59" s="147" t="s">
        <v>7859</v>
      </c>
      <c r="B59" s="145" t="s">
        <v>7114</v>
      </c>
      <c r="C59" s="145">
        <v>650</v>
      </c>
      <c r="D59" s="145" t="s">
        <v>7531</v>
      </c>
      <c r="E59" s="145">
        <v>10</v>
      </c>
      <c r="F59" s="145" t="s">
        <v>7630</v>
      </c>
    </row>
    <row r="60" spans="1:6" hidden="1">
      <c r="A60" s="147" t="s">
        <v>8107</v>
      </c>
      <c r="B60" s="145" t="s">
        <v>7114</v>
      </c>
      <c r="C60" s="145">
        <v>650</v>
      </c>
      <c r="D60" s="145">
        <v>30</v>
      </c>
      <c r="E60" s="145">
        <v>10</v>
      </c>
      <c r="F60" s="145" t="s">
        <v>7704</v>
      </c>
    </row>
    <row r="61" spans="1:6" hidden="1">
      <c r="A61" s="147" t="s">
        <v>8031</v>
      </c>
      <c r="B61" s="145" t="s">
        <v>7114</v>
      </c>
      <c r="C61" s="145">
        <v>650</v>
      </c>
      <c r="D61" s="145">
        <v>30</v>
      </c>
      <c r="E61" s="145">
        <v>10</v>
      </c>
      <c r="F61" s="145" t="s">
        <v>7422</v>
      </c>
    </row>
    <row r="62" spans="1:6" hidden="1">
      <c r="A62" s="147" t="s">
        <v>7697</v>
      </c>
      <c r="B62" s="145" t="s">
        <v>7114</v>
      </c>
      <c r="C62" s="145">
        <v>650</v>
      </c>
      <c r="D62" s="145" t="s">
        <v>7698</v>
      </c>
      <c r="E62" s="145">
        <v>10</v>
      </c>
      <c r="F62" s="145" t="s">
        <v>1343</v>
      </c>
    </row>
    <row r="63" spans="1:6" hidden="1">
      <c r="A63" s="147" t="s">
        <v>8554</v>
      </c>
      <c r="B63" s="145" t="s">
        <v>7114</v>
      </c>
      <c r="C63" s="145">
        <v>650</v>
      </c>
      <c r="D63" s="145" t="s">
        <v>7698</v>
      </c>
      <c r="E63" s="145">
        <v>10</v>
      </c>
      <c r="F63" s="145" t="s">
        <v>7836</v>
      </c>
    </row>
    <row r="64" spans="1:6" hidden="1">
      <c r="A64" s="147" t="s">
        <v>7738</v>
      </c>
      <c r="B64" s="145" t="s">
        <v>7114</v>
      </c>
      <c r="C64" s="145">
        <v>650</v>
      </c>
      <c r="D64" s="145" t="s">
        <v>7698</v>
      </c>
      <c r="E64" s="145">
        <v>10</v>
      </c>
      <c r="F64" s="145" t="s">
        <v>7704</v>
      </c>
    </row>
    <row r="65" spans="1:6" hidden="1">
      <c r="A65" s="147" t="s">
        <v>7738</v>
      </c>
      <c r="B65" s="145" t="s">
        <v>7114</v>
      </c>
      <c r="C65" s="145">
        <v>650</v>
      </c>
      <c r="D65" s="145" t="s">
        <v>7698</v>
      </c>
      <c r="E65" s="145">
        <v>10</v>
      </c>
      <c r="F65" s="145" t="s">
        <v>7704</v>
      </c>
    </row>
    <row r="66" spans="1:6" hidden="1">
      <c r="A66" s="147" t="s">
        <v>7767</v>
      </c>
      <c r="B66" s="145" t="s">
        <v>7114</v>
      </c>
      <c r="C66" s="145">
        <v>650</v>
      </c>
      <c r="D66" s="145" t="s">
        <v>7743</v>
      </c>
      <c r="E66" s="145">
        <v>10</v>
      </c>
      <c r="F66" s="145" t="s">
        <v>7704</v>
      </c>
    </row>
    <row r="67" spans="1:6" hidden="1">
      <c r="A67" s="147" t="s">
        <v>7522</v>
      </c>
      <c r="B67" s="145" t="s">
        <v>7114</v>
      </c>
      <c r="C67" s="145">
        <v>700</v>
      </c>
      <c r="D67" s="145">
        <v>30</v>
      </c>
      <c r="E67" s="145">
        <v>10</v>
      </c>
      <c r="F67" s="145" t="s">
        <v>7513</v>
      </c>
    </row>
    <row r="68" spans="1:6" hidden="1">
      <c r="A68" s="147" t="s">
        <v>7818</v>
      </c>
      <c r="B68" s="145" t="s">
        <v>7114</v>
      </c>
      <c r="C68" s="145">
        <v>700</v>
      </c>
      <c r="D68" s="145" t="s">
        <v>7531</v>
      </c>
      <c r="E68" s="145">
        <v>10</v>
      </c>
      <c r="F68" s="145" t="s">
        <v>1343</v>
      </c>
    </row>
    <row r="69" spans="1:6" hidden="1">
      <c r="A69" s="147" t="s">
        <v>8210</v>
      </c>
      <c r="B69" s="145" t="s">
        <v>7114</v>
      </c>
      <c r="C69" s="145">
        <v>700</v>
      </c>
      <c r="D69" s="145">
        <v>30</v>
      </c>
      <c r="E69" s="145">
        <v>10</v>
      </c>
      <c r="F69" s="145" t="s">
        <v>7953</v>
      </c>
    </row>
    <row r="70" spans="1:6" hidden="1">
      <c r="A70" s="147" t="s">
        <v>7809</v>
      </c>
      <c r="B70" s="145" t="s">
        <v>7114</v>
      </c>
      <c r="C70" s="145">
        <v>700</v>
      </c>
      <c r="D70" s="145" t="s">
        <v>7531</v>
      </c>
      <c r="E70" s="145">
        <v>10</v>
      </c>
      <c r="F70" s="145" t="s">
        <v>7704</v>
      </c>
    </row>
    <row r="71" spans="1:6" hidden="1">
      <c r="A71" s="147" t="s">
        <v>8605</v>
      </c>
      <c r="B71" s="145" t="s">
        <v>7114</v>
      </c>
      <c r="C71" s="145">
        <v>700</v>
      </c>
      <c r="D71" s="145" t="s">
        <v>7698</v>
      </c>
      <c r="E71" s="145">
        <v>10</v>
      </c>
      <c r="F71" s="145" t="s">
        <v>7953</v>
      </c>
    </row>
    <row r="72" spans="1:6" hidden="1">
      <c r="A72" s="147" t="s">
        <v>7753</v>
      </c>
      <c r="B72" s="145" t="s">
        <v>7114</v>
      </c>
      <c r="C72" s="145">
        <v>700</v>
      </c>
      <c r="D72" s="145" t="s">
        <v>7531</v>
      </c>
      <c r="E72" s="145">
        <v>10</v>
      </c>
      <c r="F72" s="145" t="s">
        <v>7754</v>
      </c>
    </row>
    <row r="73" spans="1:6" hidden="1">
      <c r="A73" s="147" t="s">
        <v>7696</v>
      </c>
      <c r="B73" s="145" t="s">
        <v>7114</v>
      </c>
      <c r="C73" s="145">
        <v>700</v>
      </c>
      <c r="D73" s="145" t="s">
        <v>7531</v>
      </c>
      <c r="E73" s="145">
        <v>10</v>
      </c>
      <c r="F73" s="145" t="s">
        <v>1343</v>
      </c>
    </row>
    <row r="74" spans="1:6" hidden="1">
      <c r="A74" s="147" t="s">
        <v>8701</v>
      </c>
      <c r="B74" s="145" t="s">
        <v>7114</v>
      </c>
      <c r="C74" s="145">
        <v>700</v>
      </c>
      <c r="D74" s="145" t="s">
        <v>7531</v>
      </c>
      <c r="E74" s="145">
        <v>10</v>
      </c>
      <c r="F74" s="145" t="s">
        <v>7422</v>
      </c>
    </row>
    <row r="75" spans="1:6" hidden="1">
      <c r="A75" s="147" t="s">
        <v>7744</v>
      </c>
      <c r="B75" s="145" t="s">
        <v>7114</v>
      </c>
      <c r="C75" s="145">
        <v>700</v>
      </c>
      <c r="D75" s="145" t="s">
        <v>7270</v>
      </c>
      <c r="E75" s="145">
        <v>10</v>
      </c>
      <c r="F75" s="145" t="s">
        <v>7704</v>
      </c>
    </row>
    <row r="76" spans="1:6" hidden="1">
      <c r="A76" s="147" t="s">
        <v>7857</v>
      </c>
      <c r="B76" s="145" t="s">
        <v>7114</v>
      </c>
      <c r="C76" s="145">
        <v>700</v>
      </c>
      <c r="D76" s="145" t="s">
        <v>7270</v>
      </c>
      <c r="E76" s="145">
        <v>10</v>
      </c>
      <c r="F76" s="145" t="s">
        <v>7704</v>
      </c>
    </row>
    <row r="77" spans="1:6" hidden="1">
      <c r="A77" s="147" t="s">
        <v>7421</v>
      </c>
      <c r="B77" s="145" t="s">
        <v>7114</v>
      </c>
      <c r="C77" s="145">
        <v>750</v>
      </c>
      <c r="D77" s="145">
        <v>30</v>
      </c>
      <c r="E77" s="145">
        <v>10</v>
      </c>
      <c r="F77" s="145" t="s">
        <v>7422</v>
      </c>
    </row>
    <row r="78" spans="1:6" hidden="1">
      <c r="A78" s="147" t="s">
        <v>7431</v>
      </c>
      <c r="B78" s="145" t="s">
        <v>7114</v>
      </c>
      <c r="C78" s="145">
        <v>800</v>
      </c>
      <c r="D78" s="145">
        <v>30</v>
      </c>
      <c r="E78" s="145">
        <v>10</v>
      </c>
      <c r="F78" s="145" t="s">
        <v>7432</v>
      </c>
    </row>
    <row r="79" spans="1:6" hidden="1">
      <c r="A79" s="147" t="s">
        <v>8725</v>
      </c>
      <c r="B79" s="145" t="s">
        <v>7114</v>
      </c>
      <c r="C79" s="145">
        <v>800</v>
      </c>
      <c r="D79" s="145" t="s">
        <v>7531</v>
      </c>
      <c r="E79" s="145">
        <v>10</v>
      </c>
      <c r="F79" s="145" t="s">
        <v>7630</v>
      </c>
    </row>
    <row r="80" spans="1:6" hidden="1">
      <c r="A80" s="147" t="s">
        <v>8474</v>
      </c>
      <c r="B80" s="145" t="s">
        <v>7114</v>
      </c>
      <c r="C80" s="145">
        <v>800</v>
      </c>
      <c r="D80" s="145" t="s">
        <v>7531</v>
      </c>
      <c r="E80" s="145">
        <v>10</v>
      </c>
      <c r="F80" s="145" t="s">
        <v>7451</v>
      </c>
    </row>
    <row r="81" spans="1:6" hidden="1">
      <c r="A81" s="147" t="s">
        <v>7450</v>
      </c>
      <c r="B81" s="145" t="s">
        <v>7114</v>
      </c>
      <c r="C81" s="145">
        <v>900</v>
      </c>
      <c r="D81" s="145">
        <v>30</v>
      </c>
      <c r="E81" s="145">
        <v>10</v>
      </c>
      <c r="F81" s="145" t="s">
        <v>7451</v>
      </c>
    </row>
    <row r="82" spans="1:6" hidden="1">
      <c r="A82" s="147" t="s">
        <v>8622</v>
      </c>
      <c r="B82" s="145" t="s">
        <v>7114</v>
      </c>
      <c r="C82" s="145">
        <v>900</v>
      </c>
      <c r="D82" s="145" t="s">
        <v>7531</v>
      </c>
      <c r="E82" s="145">
        <v>10</v>
      </c>
      <c r="F82" s="145" t="s">
        <v>7422</v>
      </c>
    </row>
    <row r="83" spans="1:6" hidden="1">
      <c r="A83" s="147" t="s">
        <v>8471</v>
      </c>
      <c r="B83" s="145" t="s">
        <v>7114</v>
      </c>
      <c r="C83" s="145">
        <v>900</v>
      </c>
      <c r="D83" s="145" t="s">
        <v>7531</v>
      </c>
      <c r="E83" s="145">
        <v>10</v>
      </c>
      <c r="F83" s="145" t="s">
        <v>7955</v>
      </c>
    </row>
    <row r="84" spans="1:6" hidden="1">
      <c r="A84" s="147" t="s">
        <v>8211</v>
      </c>
      <c r="B84" s="145" t="s">
        <v>7114</v>
      </c>
      <c r="C84" s="145">
        <v>550</v>
      </c>
      <c r="D84" s="145">
        <v>30</v>
      </c>
      <c r="E84" s="145">
        <v>10</v>
      </c>
      <c r="F84" s="145" t="s">
        <v>7957</v>
      </c>
    </row>
    <row r="85" spans="1:6" hidden="1">
      <c r="A85" s="147" t="s">
        <v>8283</v>
      </c>
      <c r="B85" s="145" t="s">
        <v>7114</v>
      </c>
      <c r="C85" s="145">
        <v>600</v>
      </c>
      <c r="D85" s="145" t="s">
        <v>7531</v>
      </c>
      <c r="E85" s="145">
        <v>10</v>
      </c>
      <c r="F85" s="145" t="s">
        <v>6931</v>
      </c>
    </row>
    <row r="86" spans="1:6" hidden="1">
      <c r="A86" s="147" t="s">
        <v>8301</v>
      </c>
      <c r="B86" s="145" t="s">
        <v>7114</v>
      </c>
      <c r="C86" s="145">
        <v>600</v>
      </c>
      <c r="D86" s="145" t="s">
        <v>7531</v>
      </c>
      <c r="E86" s="145">
        <v>10</v>
      </c>
      <c r="F86" s="145" t="s">
        <v>6931</v>
      </c>
    </row>
    <row r="87" spans="1:6" hidden="1">
      <c r="A87" s="147" t="s">
        <v>8093</v>
      </c>
      <c r="B87" s="145" t="s">
        <v>7114</v>
      </c>
      <c r="C87" s="145">
        <v>650</v>
      </c>
      <c r="D87" s="145">
        <v>30</v>
      </c>
      <c r="E87" s="145">
        <v>10</v>
      </c>
      <c r="F87" s="145" t="s">
        <v>8073</v>
      </c>
    </row>
    <row r="88" spans="1:6" hidden="1">
      <c r="A88" s="147" t="s">
        <v>8565</v>
      </c>
      <c r="B88" s="145" t="s">
        <v>7114</v>
      </c>
      <c r="C88" s="145">
        <v>650</v>
      </c>
      <c r="D88" s="145" t="s">
        <v>7531</v>
      </c>
      <c r="E88" s="145">
        <v>10</v>
      </c>
      <c r="F88" s="145" t="s">
        <v>7957</v>
      </c>
    </row>
    <row r="89" spans="1:6" hidden="1">
      <c r="A89" s="147" t="s">
        <v>8302</v>
      </c>
      <c r="B89" s="145" t="s">
        <v>7114</v>
      </c>
      <c r="C89" s="145">
        <v>650</v>
      </c>
      <c r="D89" s="145" t="s">
        <v>7531</v>
      </c>
      <c r="E89" s="145">
        <v>10</v>
      </c>
      <c r="F89" s="145" t="s">
        <v>6931</v>
      </c>
    </row>
    <row r="90" spans="1:6" hidden="1">
      <c r="A90" s="147" t="s">
        <v>8163</v>
      </c>
      <c r="B90" s="145" t="s">
        <v>7114</v>
      </c>
      <c r="C90" s="145">
        <v>700</v>
      </c>
      <c r="D90" s="145">
        <v>30</v>
      </c>
      <c r="E90" s="145">
        <v>10</v>
      </c>
      <c r="F90" s="145" t="s">
        <v>6931</v>
      </c>
    </row>
    <row r="91" spans="1:6" hidden="1">
      <c r="A91" s="147" t="s">
        <v>8593</v>
      </c>
      <c r="B91" s="145" t="s">
        <v>7114</v>
      </c>
      <c r="C91" s="145">
        <v>700</v>
      </c>
      <c r="D91" s="145" t="s">
        <v>7531</v>
      </c>
      <c r="E91" s="145">
        <v>10</v>
      </c>
      <c r="F91" s="145" t="s">
        <v>8583</v>
      </c>
    </row>
    <row r="92" spans="1:6" hidden="1">
      <c r="A92" s="147" t="s">
        <v>8316</v>
      </c>
      <c r="B92" s="145" t="s">
        <v>7114</v>
      </c>
      <c r="C92" s="145">
        <v>700</v>
      </c>
      <c r="D92" s="145" t="s">
        <v>7531</v>
      </c>
      <c r="E92" s="145">
        <v>10</v>
      </c>
      <c r="F92" s="145" t="s">
        <v>6931</v>
      </c>
    </row>
    <row r="93" spans="1:6" hidden="1">
      <c r="A93" s="147" t="s">
        <v>8164</v>
      </c>
      <c r="B93" s="145" t="s">
        <v>7114</v>
      </c>
      <c r="C93" s="145">
        <v>800</v>
      </c>
      <c r="D93" s="145">
        <v>30</v>
      </c>
      <c r="E93" s="145">
        <v>10</v>
      </c>
      <c r="F93" s="145" t="s">
        <v>7455</v>
      </c>
    </row>
    <row r="94" spans="1:6" hidden="1">
      <c r="A94" s="147" t="s">
        <v>8143</v>
      </c>
      <c r="B94" s="145" t="s">
        <v>7114</v>
      </c>
      <c r="C94" s="145">
        <v>900</v>
      </c>
      <c r="D94" s="145">
        <v>30</v>
      </c>
      <c r="E94" s="145">
        <v>10</v>
      </c>
      <c r="F94" s="145" t="s">
        <v>8144</v>
      </c>
    </row>
    <row r="95" spans="1:6" hidden="1">
      <c r="A95" s="147" t="s">
        <v>7503</v>
      </c>
      <c r="B95" s="145" t="s">
        <v>7114</v>
      </c>
      <c r="C95" s="145">
        <v>150</v>
      </c>
      <c r="D95" s="145">
        <v>20</v>
      </c>
      <c r="E95" s="145">
        <v>3</v>
      </c>
      <c r="F95" s="145" t="s">
        <v>174</v>
      </c>
    </row>
    <row r="96" spans="1:6" hidden="1">
      <c r="A96" s="147" t="s">
        <v>7362</v>
      </c>
      <c r="B96" s="145" t="s">
        <v>7114</v>
      </c>
      <c r="C96" s="145">
        <v>400</v>
      </c>
      <c r="D96" s="145">
        <v>30</v>
      </c>
      <c r="E96" s="145">
        <v>11.4</v>
      </c>
      <c r="F96" s="145" t="s">
        <v>6415</v>
      </c>
    </row>
    <row r="97" spans="1:6" hidden="1">
      <c r="A97" s="147" t="s">
        <v>7868</v>
      </c>
      <c r="B97" s="145" t="s">
        <v>7114</v>
      </c>
      <c r="C97" s="145">
        <v>400</v>
      </c>
      <c r="D97" s="145" t="s">
        <v>7531</v>
      </c>
      <c r="E97" s="145">
        <v>11.4</v>
      </c>
      <c r="F97" s="145" t="s">
        <v>7869</v>
      </c>
    </row>
    <row r="98" spans="1:6" hidden="1">
      <c r="A98" s="147" t="s">
        <v>7377</v>
      </c>
      <c r="B98" s="145" t="s">
        <v>7114</v>
      </c>
      <c r="C98" s="145">
        <v>500</v>
      </c>
      <c r="D98" s="145">
        <v>30</v>
      </c>
      <c r="E98" s="145">
        <v>11</v>
      </c>
      <c r="F98" s="145" t="s">
        <v>7359</v>
      </c>
    </row>
    <row r="99" spans="1:6" hidden="1">
      <c r="A99" s="147" t="s">
        <v>8212</v>
      </c>
      <c r="B99" s="145" t="s">
        <v>7114</v>
      </c>
      <c r="C99" s="145">
        <v>500</v>
      </c>
      <c r="D99" s="145">
        <v>30</v>
      </c>
      <c r="E99" s="145">
        <v>11</v>
      </c>
      <c r="F99" s="145" t="s">
        <v>7383</v>
      </c>
    </row>
    <row r="100" spans="1:6" hidden="1">
      <c r="A100" s="147" t="s">
        <v>7860</v>
      </c>
      <c r="B100" s="145" t="s">
        <v>7114</v>
      </c>
      <c r="C100" s="145">
        <v>500</v>
      </c>
      <c r="D100" s="145" t="s">
        <v>7531</v>
      </c>
      <c r="E100" s="145">
        <v>11</v>
      </c>
      <c r="F100" s="145" t="s">
        <v>7630</v>
      </c>
    </row>
    <row r="101" spans="1:6" hidden="1">
      <c r="A101" s="147" t="s">
        <v>7834</v>
      </c>
      <c r="B101" s="145" t="s">
        <v>7114</v>
      </c>
      <c r="C101" s="145">
        <v>600</v>
      </c>
      <c r="D101" s="145" t="s">
        <v>7531</v>
      </c>
      <c r="E101" s="145">
        <v>11</v>
      </c>
      <c r="F101" s="145" t="s">
        <v>7630</v>
      </c>
    </row>
    <row r="102" spans="1:6" hidden="1">
      <c r="A102" s="147" t="s">
        <v>7881</v>
      </c>
      <c r="B102" s="145" t="s">
        <v>7114</v>
      </c>
      <c r="C102" s="145">
        <v>600</v>
      </c>
      <c r="D102" s="145" t="s">
        <v>7531</v>
      </c>
      <c r="E102" s="145">
        <v>11</v>
      </c>
      <c r="F102" s="145" t="s">
        <v>7630</v>
      </c>
    </row>
    <row r="103" spans="1:6" hidden="1">
      <c r="A103" s="147" t="s">
        <v>7705</v>
      </c>
      <c r="B103" s="145" t="s">
        <v>7114</v>
      </c>
      <c r="C103" s="145">
        <v>800</v>
      </c>
      <c r="D103" s="145" t="s">
        <v>7531</v>
      </c>
      <c r="E103" s="145">
        <v>11</v>
      </c>
      <c r="F103" s="145" t="s">
        <v>7449</v>
      </c>
    </row>
    <row r="104" spans="1:6" hidden="1">
      <c r="A104" s="147" t="s">
        <v>8498</v>
      </c>
      <c r="B104" s="145" t="s">
        <v>7114</v>
      </c>
      <c r="C104" s="145">
        <v>800</v>
      </c>
      <c r="D104" s="145" t="s">
        <v>7531</v>
      </c>
      <c r="E104" s="145">
        <v>11</v>
      </c>
      <c r="F104" s="145" t="s">
        <v>7630</v>
      </c>
    </row>
    <row r="105" spans="1:6" hidden="1">
      <c r="A105" s="147" t="s">
        <v>7452</v>
      </c>
      <c r="B105" s="145" t="s">
        <v>7114</v>
      </c>
      <c r="C105" s="145">
        <v>900</v>
      </c>
      <c r="D105" s="145">
        <v>30</v>
      </c>
      <c r="E105" s="145">
        <v>11</v>
      </c>
      <c r="F105" s="145" t="s">
        <v>7453</v>
      </c>
    </row>
    <row r="106" spans="1:6" hidden="1">
      <c r="A106" s="147" t="s">
        <v>8260</v>
      </c>
      <c r="B106" s="145" t="s">
        <v>7114</v>
      </c>
      <c r="C106" s="145">
        <v>500</v>
      </c>
      <c r="D106" s="145">
        <v>30</v>
      </c>
      <c r="E106" s="145">
        <v>11</v>
      </c>
      <c r="F106" s="145" t="s">
        <v>7704</v>
      </c>
    </row>
    <row r="107" spans="1:6" hidden="1">
      <c r="A107" s="147" t="s">
        <v>7949</v>
      </c>
      <c r="B107" s="145" t="s">
        <v>7114</v>
      </c>
      <c r="C107" s="145">
        <v>600</v>
      </c>
      <c r="D107" s="145" t="s">
        <v>7531</v>
      </c>
      <c r="E107" s="145">
        <v>11</v>
      </c>
      <c r="F107" s="145" t="s">
        <v>6931</v>
      </c>
    </row>
    <row r="108" spans="1:6" hidden="1">
      <c r="A108" s="147" t="s">
        <v>8348</v>
      </c>
      <c r="B108" s="145" t="s">
        <v>7114</v>
      </c>
      <c r="C108" s="145">
        <v>600</v>
      </c>
      <c r="D108" s="145" t="s">
        <v>7531</v>
      </c>
      <c r="E108" s="145">
        <v>11</v>
      </c>
      <c r="F108" s="145" t="s">
        <v>6931</v>
      </c>
    </row>
    <row r="109" spans="1:6" hidden="1">
      <c r="A109" s="147" t="s">
        <v>7950</v>
      </c>
      <c r="B109" s="145" t="s">
        <v>7114</v>
      </c>
      <c r="C109" s="145">
        <v>650</v>
      </c>
      <c r="D109" s="145" t="s">
        <v>7531</v>
      </c>
      <c r="E109" s="145">
        <v>11</v>
      </c>
      <c r="F109" s="145" t="s">
        <v>1343</v>
      </c>
    </row>
    <row r="110" spans="1:6" hidden="1">
      <c r="A110" s="147" t="s">
        <v>8700</v>
      </c>
      <c r="B110" s="145" t="s">
        <v>7114</v>
      </c>
      <c r="C110" s="145">
        <v>650</v>
      </c>
      <c r="D110" s="145" t="s">
        <v>7531</v>
      </c>
      <c r="E110" s="145">
        <v>11</v>
      </c>
      <c r="F110" s="145" t="s">
        <v>7704</v>
      </c>
    </row>
    <row r="111" spans="1:6" hidden="1">
      <c r="A111" s="147" t="s">
        <v>8342</v>
      </c>
      <c r="B111" s="145" t="s">
        <v>7114</v>
      </c>
      <c r="C111" s="145">
        <v>650</v>
      </c>
      <c r="D111" s="145" t="s">
        <v>7531</v>
      </c>
      <c r="E111" s="145">
        <v>11</v>
      </c>
      <c r="F111" s="145" t="s">
        <v>6415</v>
      </c>
    </row>
    <row r="112" spans="1:6" hidden="1">
      <c r="A112" s="147" t="s">
        <v>7951</v>
      </c>
      <c r="B112" s="145" t="s">
        <v>7114</v>
      </c>
      <c r="C112" s="145">
        <v>700</v>
      </c>
      <c r="D112" s="145" t="s">
        <v>7531</v>
      </c>
      <c r="E112" s="145">
        <v>11</v>
      </c>
      <c r="F112" s="145" t="s">
        <v>1343</v>
      </c>
    </row>
    <row r="113" spans="1:6" hidden="1">
      <c r="A113" s="147" t="s">
        <v>8594</v>
      </c>
      <c r="B113" s="145" t="s">
        <v>7114</v>
      </c>
      <c r="C113" s="145">
        <v>700</v>
      </c>
      <c r="D113" s="145" t="s">
        <v>7531</v>
      </c>
      <c r="E113" s="145">
        <v>11</v>
      </c>
      <c r="F113" s="145" t="s">
        <v>8583</v>
      </c>
    </row>
    <row r="114" spans="1:6" hidden="1">
      <c r="A114" s="147" t="s">
        <v>7232</v>
      </c>
      <c r="B114" s="145" t="s">
        <v>7114</v>
      </c>
      <c r="C114" s="145">
        <v>60</v>
      </c>
      <c r="D114" s="145">
        <v>20</v>
      </c>
      <c r="E114" s="145">
        <v>12</v>
      </c>
      <c r="F114" s="145" t="s">
        <v>1302</v>
      </c>
    </row>
    <row r="115" spans="1:6" hidden="1">
      <c r="A115" s="147" t="s">
        <v>7607</v>
      </c>
      <c r="B115" s="145" t="s">
        <v>7114</v>
      </c>
      <c r="C115" s="145">
        <v>60</v>
      </c>
      <c r="D115" s="145" t="s">
        <v>7270</v>
      </c>
      <c r="E115" s="145">
        <v>12</v>
      </c>
      <c r="F115" s="145" t="s">
        <v>1302</v>
      </c>
    </row>
    <row r="116" spans="1:6" hidden="1">
      <c r="A116" s="147" t="s">
        <v>7586</v>
      </c>
      <c r="B116" s="145" t="s">
        <v>7114</v>
      </c>
      <c r="C116" s="145">
        <v>100</v>
      </c>
      <c r="D116" s="145" t="s">
        <v>7270</v>
      </c>
      <c r="E116" s="145">
        <v>12</v>
      </c>
      <c r="F116" s="145" t="s">
        <v>1302</v>
      </c>
    </row>
    <row r="117" spans="1:6" hidden="1">
      <c r="A117" s="147" t="s">
        <v>7596</v>
      </c>
      <c r="B117" s="145" t="s">
        <v>7114</v>
      </c>
      <c r="C117" s="145">
        <v>250</v>
      </c>
      <c r="D117" s="145" t="s">
        <v>7270</v>
      </c>
      <c r="E117" s="145">
        <v>12</v>
      </c>
      <c r="F117" s="145" t="s">
        <v>1342</v>
      </c>
    </row>
    <row r="118" spans="1:6" hidden="1">
      <c r="A118" s="147" t="s">
        <v>7734</v>
      </c>
      <c r="B118" s="145" t="s">
        <v>7459</v>
      </c>
      <c r="C118" s="145">
        <v>250</v>
      </c>
      <c r="D118" s="145" t="s">
        <v>7270</v>
      </c>
      <c r="E118" s="145">
        <v>12</v>
      </c>
      <c r="F118" s="145" t="s">
        <v>1342</v>
      </c>
    </row>
    <row r="119" spans="1:6" hidden="1">
      <c r="A119" s="147" t="s">
        <v>7628</v>
      </c>
      <c r="B119" s="145" t="s">
        <v>7114</v>
      </c>
      <c r="C119" s="145">
        <v>300</v>
      </c>
      <c r="D119" s="145" t="s">
        <v>7270</v>
      </c>
      <c r="E119" s="145">
        <v>12</v>
      </c>
      <c r="F119" s="145" t="s">
        <v>1302</v>
      </c>
    </row>
    <row r="120" spans="1:6" hidden="1">
      <c r="A120" s="147" t="s">
        <v>7363</v>
      </c>
      <c r="B120" s="145" t="s">
        <v>7114</v>
      </c>
      <c r="C120" s="145">
        <v>400</v>
      </c>
      <c r="D120" s="145">
        <v>30</v>
      </c>
      <c r="E120" s="145">
        <v>12</v>
      </c>
      <c r="F120" s="145" t="s">
        <v>7357</v>
      </c>
    </row>
    <row r="121" spans="1:6" hidden="1">
      <c r="A121" s="147" t="s">
        <v>8180</v>
      </c>
      <c r="B121" s="145" t="s">
        <v>7114</v>
      </c>
      <c r="C121" s="145">
        <v>400</v>
      </c>
      <c r="D121" s="145">
        <v>30</v>
      </c>
      <c r="E121" s="145">
        <v>12</v>
      </c>
      <c r="F121" s="145" t="s">
        <v>6931</v>
      </c>
    </row>
    <row r="122" spans="1:6" hidden="1">
      <c r="A122" s="147" t="s">
        <v>7882</v>
      </c>
      <c r="B122" s="145" t="s">
        <v>7114</v>
      </c>
      <c r="C122" s="145">
        <v>400</v>
      </c>
      <c r="D122" s="145" t="s">
        <v>7531</v>
      </c>
      <c r="E122" s="145">
        <v>12</v>
      </c>
      <c r="F122" s="145" t="s">
        <v>7630</v>
      </c>
    </row>
    <row r="123" spans="1:6" hidden="1">
      <c r="A123" s="147" t="s">
        <v>7378</v>
      </c>
      <c r="B123" s="145" t="s">
        <v>7114</v>
      </c>
      <c r="C123" s="145">
        <v>500</v>
      </c>
      <c r="D123" s="145">
        <v>30</v>
      </c>
      <c r="E123" s="145">
        <v>12</v>
      </c>
      <c r="F123" s="145" t="s">
        <v>7336</v>
      </c>
    </row>
    <row r="124" spans="1:6" hidden="1">
      <c r="A124" s="147" t="s">
        <v>8397</v>
      </c>
      <c r="B124" s="145" t="s">
        <v>7114</v>
      </c>
      <c r="C124" s="145">
        <v>500</v>
      </c>
      <c r="D124" s="145" t="s">
        <v>7531</v>
      </c>
      <c r="E124" s="145">
        <v>12</v>
      </c>
      <c r="F124" s="145" t="s">
        <v>6931</v>
      </c>
    </row>
    <row r="125" spans="1:6" hidden="1">
      <c r="A125" s="147" t="s">
        <v>7861</v>
      </c>
      <c r="B125" s="145" t="s">
        <v>7114</v>
      </c>
      <c r="C125" s="145">
        <v>500</v>
      </c>
      <c r="D125" s="145" t="s">
        <v>7531</v>
      </c>
      <c r="E125" s="145">
        <v>12</v>
      </c>
      <c r="F125" s="145" t="s">
        <v>7630</v>
      </c>
    </row>
    <row r="126" spans="1:6" hidden="1">
      <c r="A126" s="147" t="s">
        <v>8619</v>
      </c>
      <c r="B126" s="145" t="s">
        <v>7114</v>
      </c>
      <c r="C126" s="145">
        <v>500</v>
      </c>
      <c r="D126" s="145" t="s">
        <v>7531</v>
      </c>
      <c r="E126" s="145">
        <v>12</v>
      </c>
      <c r="F126" s="145" t="s">
        <v>7422</v>
      </c>
    </row>
    <row r="127" spans="1:6" hidden="1">
      <c r="A127" s="147" t="s">
        <v>7390</v>
      </c>
      <c r="B127" s="145" t="s">
        <v>7114</v>
      </c>
      <c r="C127" s="145">
        <v>600</v>
      </c>
      <c r="D127" s="145">
        <v>30</v>
      </c>
      <c r="E127" s="145">
        <v>12</v>
      </c>
      <c r="F127" s="145" t="s">
        <v>6931</v>
      </c>
    </row>
    <row r="128" spans="1:6" hidden="1">
      <c r="A128" s="147" t="s">
        <v>8467</v>
      </c>
      <c r="B128" s="145" t="s">
        <v>7114</v>
      </c>
      <c r="C128" s="145">
        <v>600</v>
      </c>
      <c r="D128" s="145" t="s">
        <v>7531</v>
      </c>
      <c r="E128" s="145">
        <v>12</v>
      </c>
      <c r="F128" s="145" t="s">
        <v>7451</v>
      </c>
    </row>
    <row r="129" spans="1:6" hidden="1">
      <c r="A129" s="147" t="s">
        <v>7841</v>
      </c>
      <c r="B129" s="145" t="s">
        <v>6350</v>
      </c>
      <c r="C129" s="145">
        <v>600</v>
      </c>
      <c r="D129" s="145" t="s">
        <v>7531</v>
      </c>
      <c r="E129" s="145">
        <v>12</v>
      </c>
      <c r="F129" s="145" t="s">
        <v>7630</v>
      </c>
    </row>
    <row r="130" spans="1:6" hidden="1">
      <c r="A130" s="147" t="s">
        <v>8620</v>
      </c>
      <c r="B130" s="145" t="s">
        <v>7114</v>
      </c>
      <c r="C130" s="145">
        <v>600</v>
      </c>
      <c r="D130" s="145" t="s">
        <v>7531</v>
      </c>
      <c r="E130" s="145">
        <v>12</v>
      </c>
      <c r="F130" s="145" t="s">
        <v>7422</v>
      </c>
    </row>
    <row r="131" spans="1:6" hidden="1">
      <c r="A131" s="147" t="s">
        <v>7504</v>
      </c>
      <c r="B131" s="145" t="s">
        <v>7114</v>
      </c>
      <c r="C131" s="145">
        <v>650</v>
      </c>
      <c r="D131" s="145">
        <v>30</v>
      </c>
      <c r="E131" s="145">
        <v>12</v>
      </c>
      <c r="F131" s="145" t="s">
        <v>7427</v>
      </c>
    </row>
    <row r="132" spans="1:6" hidden="1">
      <c r="A132" s="147" t="s">
        <v>8468</v>
      </c>
      <c r="B132" s="145" t="s">
        <v>7114</v>
      </c>
      <c r="C132" s="145">
        <v>650</v>
      </c>
      <c r="D132" s="145" t="s">
        <v>7531</v>
      </c>
      <c r="E132" s="145">
        <v>12</v>
      </c>
      <c r="F132" s="145" t="s">
        <v>7955</v>
      </c>
    </row>
    <row r="133" spans="1:6" hidden="1">
      <c r="A133" s="147" t="s">
        <v>8297</v>
      </c>
      <c r="B133" s="145" t="s">
        <v>7114</v>
      </c>
      <c r="C133" s="145">
        <v>650</v>
      </c>
      <c r="D133" s="145" t="s">
        <v>7531</v>
      </c>
      <c r="E133" s="145">
        <v>12</v>
      </c>
      <c r="F133" s="145" t="s">
        <v>7754</v>
      </c>
    </row>
    <row r="134" spans="1:6" hidden="1">
      <c r="A134" s="147" t="s">
        <v>7842</v>
      </c>
      <c r="B134" s="145" t="s">
        <v>7114</v>
      </c>
      <c r="C134" s="145">
        <v>650</v>
      </c>
      <c r="D134" s="145" t="s">
        <v>7531</v>
      </c>
      <c r="E134" s="145">
        <v>12</v>
      </c>
      <c r="F134" s="145" t="s">
        <v>7630</v>
      </c>
    </row>
    <row r="135" spans="1:6" hidden="1">
      <c r="A135" s="147" t="s">
        <v>8523</v>
      </c>
      <c r="B135" s="145" t="s">
        <v>7114</v>
      </c>
      <c r="C135" s="145">
        <v>650</v>
      </c>
      <c r="D135" s="145" t="s">
        <v>7531</v>
      </c>
      <c r="E135" s="145">
        <v>12</v>
      </c>
      <c r="F135" s="145" t="s">
        <v>7383</v>
      </c>
    </row>
    <row r="136" spans="1:6" hidden="1">
      <c r="A136" s="147" t="s">
        <v>7420</v>
      </c>
      <c r="B136" s="145" t="s">
        <v>7114</v>
      </c>
      <c r="C136" s="145">
        <v>700</v>
      </c>
      <c r="D136" s="145">
        <v>30</v>
      </c>
      <c r="E136" s="145">
        <v>12</v>
      </c>
      <c r="F136" s="145" t="s">
        <v>7325</v>
      </c>
    </row>
    <row r="137" spans="1:6" hidden="1">
      <c r="A137" s="147" t="s">
        <v>7902</v>
      </c>
      <c r="B137" s="145" t="s">
        <v>7114</v>
      </c>
      <c r="C137" s="145">
        <v>700</v>
      </c>
      <c r="D137" s="145" t="s">
        <v>7531</v>
      </c>
      <c r="E137" s="145">
        <v>12</v>
      </c>
      <c r="F137" s="145" t="s">
        <v>7704</v>
      </c>
    </row>
    <row r="138" spans="1:6" hidden="1">
      <c r="A138" s="147" t="s">
        <v>8621</v>
      </c>
      <c r="B138" s="145" t="s">
        <v>7114</v>
      </c>
      <c r="C138" s="145">
        <v>700</v>
      </c>
      <c r="D138" s="145" t="s">
        <v>7531</v>
      </c>
      <c r="E138" s="145">
        <v>12</v>
      </c>
      <c r="F138" s="145" t="s">
        <v>7422</v>
      </c>
    </row>
    <row r="139" spans="1:6" hidden="1">
      <c r="A139" s="147" t="s">
        <v>7433</v>
      </c>
      <c r="B139" s="145" t="s">
        <v>7114</v>
      </c>
      <c r="C139" s="145">
        <v>800</v>
      </c>
      <c r="D139" s="145">
        <v>30</v>
      </c>
      <c r="E139" s="145">
        <v>12</v>
      </c>
      <c r="F139" s="145" t="s">
        <v>7434</v>
      </c>
    </row>
    <row r="140" spans="1:6" hidden="1">
      <c r="A140" s="147" t="s">
        <v>8626</v>
      </c>
      <c r="B140" s="145" t="s">
        <v>7114</v>
      </c>
      <c r="C140" s="145">
        <v>800</v>
      </c>
      <c r="D140" s="145" t="s">
        <v>7531</v>
      </c>
      <c r="E140" s="145">
        <v>12</v>
      </c>
      <c r="F140" s="145" t="s">
        <v>7630</v>
      </c>
    </row>
    <row r="141" spans="1:6" hidden="1">
      <c r="A141" s="147" t="s">
        <v>8685</v>
      </c>
      <c r="B141" s="145" t="s">
        <v>7114</v>
      </c>
      <c r="C141" s="145">
        <v>800</v>
      </c>
      <c r="D141" s="145" t="s">
        <v>7531</v>
      </c>
      <c r="E141" s="145">
        <v>12</v>
      </c>
      <c r="F141" s="145" t="s">
        <v>7422</v>
      </c>
    </row>
    <row r="142" spans="1:6" hidden="1">
      <c r="A142" s="147" t="s">
        <v>7454</v>
      </c>
      <c r="B142" s="145" t="s">
        <v>7114</v>
      </c>
      <c r="C142" s="145">
        <v>900</v>
      </c>
      <c r="D142" s="145">
        <v>30</v>
      </c>
      <c r="E142" s="145">
        <v>12</v>
      </c>
      <c r="F142" s="145" t="s">
        <v>7455</v>
      </c>
    </row>
    <row r="143" spans="1:6" hidden="1">
      <c r="A143" s="147" t="s">
        <v>8627</v>
      </c>
      <c r="B143" s="145" t="s">
        <v>7114</v>
      </c>
      <c r="C143" s="145">
        <v>900</v>
      </c>
      <c r="D143" s="145" t="s">
        <v>7531</v>
      </c>
      <c r="E143" s="145">
        <v>12</v>
      </c>
      <c r="F143" s="145" t="s">
        <v>7630</v>
      </c>
    </row>
    <row r="144" spans="1:6" hidden="1">
      <c r="A144" s="147" t="s">
        <v>8686</v>
      </c>
      <c r="B144" s="145" t="s">
        <v>7114</v>
      </c>
      <c r="C144" s="145">
        <v>900</v>
      </c>
      <c r="D144" s="145" t="s">
        <v>7531</v>
      </c>
      <c r="E144" s="145">
        <v>12</v>
      </c>
      <c r="F144" s="145" t="s">
        <v>7422</v>
      </c>
    </row>
    <row r="145" spans="1:6" hidden="1">
      <c r="A145" s="147" t="s">
        <v>8165</v>
      </c>
      <c r="B145" s="145" t="s">
        <v>7114</v>
      </c>
      <c r="C145" s="145">
        <v>800</v>
      </c>
      <c r="D145" s="145">
        <v>30</v>
      </c>
      <c r="E145" s="145">
        <v>12</v>
      </c>
      <c r="F145" s="145" t="s">
        <v>7455</v>
      </c>
    </row>
    <row r="146" spans="1:6" hidden="1">
      <c r="A146" s="147" t="s">
        <v>8145</v>
      </c>
      <c r="B146" s="145" t="s">
        <v>7114</v>
      </c>
      <c r="C146" s="145">
        <v>900</v>
      </c>
      <c r="D146" s="145">
        <v>30</v>
      </c>
      <c r="E146" s="145">
        <v>12</v>
      </c>
      <c r="F146" s="145" t="s">
        <v>7451</v>
      </c>
    </row>
    <row r="147" spans="1:6" hidden="1">
      <c r="A147" s="147" t="s">
        <v>7271</v>
      </c>
      <c r="B147" s="145" t="s">
        <v>7260</v>
      </c>
      <c r="C147" s="145">
        <v>100</v>
      </c>
      <c r="D147" s="145">
        <v>20</v>
      </c>
      <c r="E147" s="145">
        <v>2.5</v>
      </c>
      <c r="F147" s="145" t="s">
        <v>174</v>
      </c>
    </row>
    <row r="148" spans="1:6" hidden="1">
      <c r="A148" s="147" t="s">
        <v>7249</v>
      </c>
      <c r="B148" s="145" t="s">
        <v>7108</v>
      </c>
      <c r="C148" s="145">
        <v>100</v>
      </c>
      <c r="D148" s="145">
        <v>30</v>
      </c>
      <c r="E148" s="145">
        <v>9.4</v>
      </c>
      <c r="F148" s="145" t="s">
        <v>7250</v>
      </c>
    </row>
    <row r="149" spans="1:6" hidden="1">
      <c r="A149" s="147" t="s">
        <v>7249</v>
      </c>
      <c r="B149" s="145" t="s">
        <v>7108</v>
      </c>
      <c r="C149" s="145">
        <v>-100</v>
      </c>
      <c r="D149" s="145" t="s">
        <v>7531</v>
      </c>
      <c r="E149" s="145">
        <v>-9.4</v>
      </c>
      <c r="F149" s="145" t="s">
        <v>7600</v>
      </c>
    </row>
    <row r="150" spans="1:6" hidden="1">
      <c r="A150" s="147" t="s">
        <v>7458</v>
      </c>
      <c r="B150" s="145" t="s">
        <v>7459</v>
      </c>
      <c r="C150" s="145">
        <v>400</v>
      </c>
      <c r="D150" s="145">
        <v>30</v>
      </c>
      <c r="E150" s="145">
        <v>13</v>
      </c>
      <c r="F150" s="145" t="s">
        <v>1343</v>
      </c>
    </row>
    <row r="151" spans="1:6" hidden="1">
      <c r="A151" s="147" t="s">
        <v>7843</v>
      </c>
      <c r="B151" s="145" t="s">
        <v>7114</v>
      </c>
      <c r="C151" s="145">
        <v>400</v>
      </c>
      <c r="D151" s="145" t="s">
        <v>7531</v>
      </c>
      <c r="E151" s="145">
        <v>13</v>
      </c>
      <c r="F151" s="145" t="s">
        <v>7630</v>
      </c>
    </row>
    <row r="152" spans="1:6" hidden="1">
      <c r="A152" s="147" t="s">
        <v>7379</v>
      </c>
      <c r="B152" s="145" t="s">
        <v>7114</v>
      </c>
      <c r="C152" s="145">
        <v>500</v>
      </c>
      <c r="D152" s="145">
        <v>30</v>
      </c>
      <c r="E152" s="145">
        <v>13</v>
      </c>
      <c r="F152" s="145" t="s">
        <v>6415</v>
      </c>
    </row>
    <row r="153" spans="1:6" hidden="1">
      <c r="A153" s="147" t="s">
        <v>8218</v>
      </c>
      <c r="B153" s="145" t="s">
        <v>7114</v>
      </c>
      <c r="C153" s="145">
        <v>500</v>
      </c>
      <c r="D153" s="145">
        <v>30</v>
      </c>
      <c r="E153" s="145">
        <v>13</v>
      </c>
      <c r="F153" s="145" t="s">
        <v>6931</v>
      </c>
    </row>
    <row r="154" spans="1:6" hidden="1">
      <c r="A154" s="147" t="s">
        <v>7823</v>
      </c>
      <c r="B154" s="145" t="s">
        <v>7114</v>
      </c>
      <c r="C154" s="145">
        <v>300</v>
      </c>
      <c r="D154" s="145" t="s">
        <v>7531</v>
      </c>
      <c r="E154" s="145">
        <v>13</v>
      </c>
      <c r="F154" s="145" t="s">
        <v>7630</v>
      </c>
    </row>
    <row r="155" spans="1:6" hidden="1">
      <c r="A155" s="147" t="s">
        <v>7844</v>
      </c>
      <c r="B155" s="145" t="s">
        <v>7114</v>
      </c>
      <c r="C155" s="145">
        <v>500</v>
      </c>
      <c r="D155" s="145" t="s">
        <v>7531</v>
      </c>
      <c r="E155" s="145">
        <v>13</v>
      </c>
      <c r="F155" s="145" t="s">
        <v>7630</v>
      </c>
    </row>
    <row r="156" spans="1:6" hidden="1">
      <c r="A156" s="147" t="s">
        <v>8298</v>
      </c>
      <c r="B156" s="145" t="s">
        <v>7114</v>
      </c>
      <c r="C156" s="145">
        <v>650</v>
      </c>
      <c r="D156" s="145" t="s">
        <v>7531</v>
      </c>
      <c r="E156" s="145">
        <v>13</v>
      </c>
      <c r="F156" s="145" t="s">
        <v>1343</v>
      </c>
    </row>
    <row r="157" spans="1:6" hidden="1">
      <c r="A157" s="147" t="s">
        <v>8492</v>
      </c>
      <c r="B157" s="145"/>
      <c r="C157" s="145"/>
      <c r="D157" s="145"/>
      <c r="E157" s="145"/>
      <c r="F157" s="145"/>
    </row>
    <row r="158" spans="1:6" hidden="1">
      <c r="A158" s="147" t="s">
        <v>8319</v>
      </c>
      <c r="B158" s="145" t="s">
        <v>7114</v>
      </c>
      <c r="C158" s="145">
        <v>500</v>
      </c>
      <c r="D158" s="145" t="s">
        <v>7531</v>
      </c>
      <c r="E158" s="145">
        <v>13</v>
      </c>
      <c r="F158" s="145" t="s">
        <v>8320</v>
      </c>
    </row>
    <row r="159" spans="1:6" hidden="1">
      <c r="A159" s="147" t="s">
        <v>8002</v>
      </c>
      <c r="B159" s="145" t="s">
        <v>7114</v>
      </c>
      <c r="C159" s="145">
        <v>600</v>
      </c>
      <c r="D159" s="145" t="s">
        <v>7531</v>
      </c>
      <c r="E159" s="145">
        <v>13</v>
      </c>
      <c r="F159" s="145" t="s">
        <v>1302</v>
      </c>
    </row>
    <row r="160" spans="1:6" hidden="1">
      <c r="A160" s="147" t="s">
        <v>8000</v>
      </c>
      <c r="B160" s="145" t="s">
        <v>7114</v>
      </c>
      <c r="C160" s="145">
        <v>650</v>
      </c>
      <c r="D160" s="145" t="s">
        <v>7531</v>
      </c>
      <c r="E160" s="145">
        <v>13</v>
      </c>
      <c r="F160" s="145" t="s">
        <v>7957</v>
      </c>
    </row>
    <row r="161" spans="1:6" hidden="1">
      <c r="A161" s="147" t="s">
        <v>8275</v>
      </c>
      <c r="B161" s="145" t="s">
        <v>7114</v>
      </c>
      <c r="C161" s="145">
        <v>700</v>
      </c>
      <c r="D161" s="145" t="s">
        <v>7531</v>
      </c>
      <c r="E161" s="145">
        <v>13</v>
      </c>
      <c r="F161" s="145" t="s">
        <v>6931</v>
      </c>
    </row>
    <row r="162" spans="1:6" hidden="1">
      <c r="A162" s="147" t="s">
        <v>8166</v>
      </c>
      <c r="B162" s="145" t="s">
        <v>7114</v>
      </c>
      <c r="C162" s="145">
        <v>800</v>
      </c>
      <c r="D162" s="145">
        <v>30</v>
      </c>
      <c r="E162" s="145">
        <v>13</v>
      </c>
      <c r="F162" s="145" t="s">
        <v>7455</v>
      </c>
    </row>
    <row r="163" spans="1:6" hidden="1">
      <c r="A163" s="147" t="s">
        <v>8146</v>
      </c>
      <c r="B163" s="145" t="s">
        <v>7114</v>
      </c>
      <c r="C163" s="145">
        <v>900</v>
      </c>
      <c r="D163" s="145">
        <v>30</v>
      </c>
      <c r="E163" s="145">
        <v>13</v>
      </c>
      <c r="F163" s="145" t="s">
        <v>7451</v>
      </c>
    </row>
    <row r="164" spans="1:6" hidden="1">
      <c r="A164" s="147" t="s">
        <v>8029</v>
      </c>
      <c r="B164" s="145" t="s">
        <v>7108</v>
      </c>
      <c r="C164" s="145">
        <v>-100</v>
      </c>
      <c r="D164" s="145">
        <v>30</v>
      </c>
      <c r="E164" s="145">
        <v>-13</v>
      </c>
      <c r="F164" s="145" t="s">
        <v>1271</v>
      </c>
    </row>
    <row r="165" spans="1:6" hidden="1">
      <c r="A165" s="147" t="s">
        <v>7845</v>
      </c>
      <c r="B165" s="145" t="s">
        <v>7114</v>
      </c>
      <c r="C165" s="145">
        <v>400</v>
      </c>
      <c r="D165" s="145" t="s">
        <v>7531</v>
      </c>
      <c r="E165" s="145">
        <v>4</v>
      </c>
      <c r="F165" s="145" t="s">
        <v>7630</v>
      </c>
    </row>
    <row r="166" spans="1:6" hidden="1">
      <c r="A166" s="147" t="s">
        <v>7505</v>
      </c>
      <c r="B166" s="145" t="s">
        <v>7114</v>
      </c>
      <c r="C166" s="145">
        <v>500</v>
      </c>
      <c r="D166" s="145">
        <v>30</v>
      </c>
      <c r="E166" s="145">
        <v>14</v>
      </c>
      <c r="F166" s="145" t="s">
        <v>1292</v>
      </c>
    </row>
    <row r="167" spans="1:6" hidden="1">
      <c r="A167" s="147" t="s">
        <v>8371</v>
      </c>
      <c r="B167" s="145" t="s">
        <v>7114</v>
      </c>
      <c r="C167" s="145">
        <v>500</v>
      </c>
      <c r="D167" s="145" t="s">
        <v>7531</v>
      </c>
      <c r="E167" s="145">
        <v>14</v>
      </c>
      <c r="F167" s="145" t="s">
        <v>7630</v>
      </c>
    </row>
    <row r="168" spans="1:6" hidden="1">
      <c r="A168" s="147" t="s">
        <v>8643</v>
      </c>
      <c r="B168" s="145" t="s">
        <v>7114</v>
      </c>
      <c r="C168" s="145">
        <v>500</v>
      </c>
      <c r="D168" s="145" t="s">
        <v>7531</v>
      </c>
      <c r="E168" s="145">
        <v>14</v>
      </c>
      <c r="F168" s="145" t="s">
        <v>7953</v>
      </c>
    </row>
    <row r="169" spans="1:6" hidden="1">
      <c r="A169" s="147" t="s">
        <v>7937</v>
      </c>
      <c r="B169" s="145" t="s">
        <v>7114</v>
      </c>
      <c r="C169" s="145">
        <v>600</v>
      </c>
      <c r="D169" s="145" t="s">
        <v>7531</v>
      </c>
      <c r="E169" s="145">
        <v>14</v>
      </c>
      <c r="F169" s="145" t="s">
        <v>7630</v>
      </c>
    </row>
    <row r="170" spans="1:6" hidden="1">
      <c r="A170" s="147" t="s">
        <v>8737</v>
      </c>
      <c r="B170" s="145" t="s">
        <v>7114</v>
      </c>
      <c r="C170" s="145">
        <v>600</v>
      </c>
      <c r="D170" s="145" t="s">
        <v>7531</v>
      </c>
      <c r="E170" s="145">
        <v>14</v>
      </c>
      <c r="F170" s="145" t="s">
        <v>7422</v>
      </c>
    </row>
    <row r="171" spans="1:6" hidden="1">
      <c r="A171" s="147" t="s">
        <v>7846</v>
      </c>
      <c r="B171" s="145" t="s">
        <v>7114</v>
      </c>
      <c r="C171" s="145">
        <v>650</v>
      </c>
      <c r="D171" s="145" t="s">
        <v>7531</v>
      </c>
      <c r="E171" s="145">
        <v>14</v>
      </c>
      <c r="F171" s="145" t="s">
        <v>7630</v>
      </c>
    </row>
    <row r="172" spans="1:6" hidden="1">
      <c r="A172" s="147" t="s">
        <v>8503</v>
      </c>
      <c r="B172" s="145" t="s">
        <v>7114</v>
      </c>
      <c r="C172" s="145">
        <v>650</v>
      </c>
      <c r="D172" s="145" t="s">
        <v>7531</v>
      </c>
      <c r="E172" s="145">
        <v>14</v>
      </c>
      <c r="F172" s="145" t="s">
        <v>8504</v>
      </c>
    </row>
    <row r="173" spans="1:6" hidden="1">
      <c r="A173" s="147" t="s">
        <v>8726</v>
      </c>
      <c r="B173" s="145" t="s">
        <v>7114</v>
      </c>
      <c r="C173" s="145">
        <v>700</v>
      </c>
      <c r="D173" s="145" t="s">
        <v>7531</v>
      </c>
      <c r="E173" s="145">
        <v>14</v>
      </c>
      <c r="F173" s="145" t="s">
        <v>8727</v>
      </c>
    </row>
    <row r="174" spans="1:6" hidden="1">
      <c r="A174" s="147" t="s">
        <v>7233</v>
      </c>
      <c r="B174" s="145" t="s">
        <v>7114</v>
      </c>
      <c r="C174" s="145">
        <v>60</v>
      </c>
      <c r="D174" s="145">
        <v>15</v>
      </c>
      <c r="E174" s="145">
        <v>15</v>
      </c>
      <c r="F174" s="145" t="s">
        <v>7234</v>
      </c>
    </row>
    <row r="175" spans="1:6" hidden="1">
      <c r="A175" s="147" t="s">
        <v>7676</v>
      </c>
      <c r="B175" s="145" t="s">
        <v>7114</v>
      </c>
      <c r="C175" s="145">
        <v>100</v>
      </c>
      <c r="D175" s="145" t="s">
        <v>7270</v>
      </c>
      <c r="E175" s="145">
        <v>14.7</v>
      </c>
      <c r="F175" s="145" t="s">
        <v>1302</v>
      </c>
    </row>
    <row r="176" spans="1:6" hidden="1">
      <c r="A176" s="147" t="s">
        <v>7506</v>
      </c>
      <c r="B176" s="145" t="s">
        <v>7114</v>
      </c>
      <c r="C176" s="145">
        <v>200</v>
      </c>
      <c r="D176" s="145">
        <v>30</v>
      </c>
      <c r="E176" s="145">
        <v>15</v>
      </c>
      <c r="F176" s="145" t="s">
        <v>7507</v>
      </c>
    </row>
    <row r="177" spans="1:6" hidden="1">
      <c r="A177" s="147" t="s">
        <v>7772</v>
      </c>
      <c r="B177" s="145" t="s">
        <v>7114</v>
      </c>
      <c r="C177" s="145">
        <v>250</v>
      </c>
      <c r="D177" s="145" t="s">
        <v>7531</v>
      </c>
      <c r="E177" s="145">
        <v>15</v>
      </c>
      <c r="F177" s="145" t="s">
        <v>7704</v>
      </c>
    </row>
    <row r="178" spans="1:6" hidden="1">
      <c r="A178" s="147" t="s">
        <v>7787</v>
      </c>
      <c r="B178" s="145" t="s">
        <v>7114</v>
      </c>
      <c r="C178" s="145">
        <v>250</v>
      </c>
      <c r="D178" s="145" t="s">
        <v>7531</v>
      </c>
      <c r="E178" s="145">
        <v>15</v>
      </c>
      <c r="F178" s="145" t="s">
        <v>7704</v>
      </c>
    </row>
    <row r="179" spans="1:6" hidden="1">
      <c r="A179" s="147" t="s">
        <v>7460</v>
      </c>
      <c r="B179" s="145" t="s">
        <v>7114</v>
      </c>
      <c r="C179" s="145">
        <v>400</v>
      </c>
      <c r="D179" s="145">
        <v>30</v>
      </c>
      <c r="E179" s="145">
        <v>15</v>
      </c>
      <c r="F179" s="145" t="s">
        <v>7451</v>
      </c>
    </row>
    <row r="180" spans="1:6" hidden="1">
      <c r="A180" s="147" t="s">
        <v>7847</v>
      </c>
      <c r="B180" s="145" t="s">
        <v>7114</v>
      </c>
      <c r="C180" s="145">
        <v>400</v>
      </c>
      <c r="D180" s="145" t="s">
        <v>7531</v>
      </c>
      <c r="E180" s="145">
        <v>15</v>
      </c>
      <c r="F180" s="145" t="s">
        <v>7630</v>
      </c>
    </row>
    <row r="181" spans="1:6" hidden="1">
      <c r="A181" s="147" t="s">
        <v>7629</v>
      </c>
      <c r="B181" s="145" t="s">
        <v>7114</v>
      </c>
      <c r="C181" s="145">
        <v>500</v>
      </c>
      <c r="D181" s="145" t="s">
        <v>7531</v>
      </c>
      <c r="E181" s="145">
        <v>15</v>
      </c>
      <c r="F181" s="145" t="s">
        <v>7630</v>
      </c>
    </row>
    <row r="182" spans="1:6" hidden="1">
      <c r="A182" s="147" t="s">
        <v>7848</v>
      </c>
      <c r="B182" s="145" t="s">
        <v>7114</v>
      </c>
      <c r="C182" s="145">
        <v>500</v>
      </c>
      <c r="D182" s="145" t="s">
        <v>7531</v>
      </c>
      <c r="E182" s="145">
        <v>15</v>
      </c>
      <c r="F182" s="145" t="s">
        <v>7630</v>
      </c>
    </row>
    <row r="183" spans="1:6" hidden="1">
      <c r="A183" s="147" t="s">
        <v>7391</v>
      </c>
      <c r="B183" s="145" t="s">
        <v>7114</v>
      </c>
      <c r="C183" s="145">
        <v>600</v>
      </c>
      <c r="D183" s="145">
        <v>30</v>
      </c>
      <c r="E183" s="145">
        <v>15</v>
      </c>
      <c r="F183" s="145" t="s">
        <v>6385</v>
      </c>
    </row>
    <row r="184" spans="1:6" hidden="1">
      <c r="A184" s="147" t="s">
        <v>7409</v>
      </c>
      <c r="B184" s="145" t="s">
        <v>7114</v>
      </c>
      <c r="C184" s="145">
        <v>650</v>
      </c>
      <c r="D184" s="145">
        <v>30</v>
      </c>
      <c r="E184" s="145">
        <v>15</v>
      </c>
      <c r="F184" s="145" t="s">
        <v>7410</v>
      </c>
    </row>
    <row r="185" spans="1:6" hidden="1">
      <c r="A185" s="147" t="s">
        <v>7932</v>
      </c>
      <c r="B185" s="145" t="s">
        <v>7114</v>
      </c>
      <c r="C185" s="145">
        <v>650</v>
      </c>
      <c r="D185" s="145" t="s">
        <v>7531</v>
      </c>
      <c r="E185" s="145">
        <v>15</v>
      </c>
      <c r="F185" s="145" t="s">
        <v>7630</v>
      </c>
    </row>
    <row r="186" spans="1:6" hidden="1">
      <c r="A186" s="147" t="s">
        <v>7668</v>
      </c>
      <c r="B186" s="145" t="s">
        <v>7114</v>
      </c>
      <c r="C186" s="145">
        <v>700</v>
      </c>
      <c r="D186" s="145" t="s">
        <v>7531</v>
      </c>
      <c r="E186" s="145">
        <v>15</v>
      </c>
      <c r="F186" s="145" t="s">
        <v>6715</v>
      </c>
    </row>
    <row r="187" spans="1:6" hidden="1">
      <c r="A187" s="147" t="s">
        <v>8566</v>
      </c>
      <c r="B187" s="145" t="s">
        <v>7114</v>
      </c>
      <c r="C187" s="145">
        <v>700</v>
      </c>
      <c r="D187" s="145" t="s">
        <v>7531</v>
      </c>
      <c r="E187" s="145">
        <v>15</v>
      </c>
      <c r="F187" s="145" t="s">
        <v>1343</v>
      </c>
    </row>
    <row r="188" spans="1:6" hidden="1">
      <c r="A188" s="147" t="s">
        <v>7910</v>
      </c>
      <c r="B188" s="145" t="s">
        <v>7114</v>
      </c>
      <c r="C188" s="145">
        <v>500</v>
      </c>
      <c r="D188" s="145" t="s">
        <v>7531</v>
      </c>
      <c r="E188" s="145">
        <v>15</v>
      </c>
      <c r="F188" s="145" t="s">
        <v>7704</v>
      </c>
    </row>
    <row r="189" spans="1:6" hidden="1">
      <c r="A189" s="147" t="s">
        <v>8321</v>
      </c>
      <c r="B189" s="145" t="s">
        <v>7114</v>
      </c>
      <c r="C189" s="145">
        <v>500</v>
      </c>
      <c r="D189" s="145" t="s">
        <v>7531</v>
      </c>
      <c r="E189" s="145">
        <v>15</v>
      </c>
      <c r="F189" s="145" t="s">
        <v>8320</v>
      </c>
    </row>
    <row r="190" spans="1:6" hidden="1">
      <c r="A190" s="147" t="s">
        <v>8008</v>
      </c>
      <c r="B190" s="145" t="s">
        <v>7114</v>
      </c>
      <c r="C190" s="145">
        <v>600</v>
      </c>
      <c r="D190" s="145" t="s">
        <v>7531</v>
      </c>
      <c r="E190" s="155">
        <v>44392</v>
      </c>
      <c r="F190" s="145" t="s">
        <v>7422</v>
      </c>
    </row>
    <row r="191" spans="1:6" hidden="1">
      <c r="A191" s="147" t="s">
        <v>8303</v>
      </c>
      <c r="B191" s="145" t="s">
        <v>7114</v>
      </c>
      <c r="C191" s="145">
        <v>600</v>
      </c>
      <c r="D191" s="145" t="s">
        <v>7531</v>
      </c>
      <c r="E191" s="145">
        <v>15</v>
      </c>
      <c r="F191" s="145" t="s">
        <v>6931</v>
      </c>
    </row>
    <row r="192" spans="1:6" hidden="1">
      <c r="A192" s="147" t="s">
        <v>7943</v>
      </c>
      <c r="B192" s="145" t="s">
        <v>7114</v>
      </c>
      <c r="C192" s="145">
        <v>650</v>
      </c>
      <c r="D192" s="145" t="s">
        <v>7531</v>
      </c>
      <c r="E192" s="145">
        <v>7</v>
      </c>
      <c r="F192" s="145" t="s">
        <v>7422</v>
      </c>
    </row>
    <row r="193" spans="1:6" hidden="1">
      <c r="A193" s="147" t="s">
        <v>8304</v>
      </c>
      <c r="B193" s="145" t="s">
        <v>7114</v>
      </c>
      <c r="C193" s="145">
        <v>650</v>
      </c>
      <c r="D193" s="145" t="s">
        <v>7531</v>
      </c>
      <c r="E193" s="145">
        <v>15</v>
      </c>
      <c r="F193" s="145" t="s">
        <v>6931</v>
      </c>
    </row>
    <row r="194" spans="1:6" hidden="1">
      <c r="A194" s="147" t="s">
        <v>7973</v>
      </c>
      <c r="B194" s="145" t="s">
        <v>7114</v>
      </c>
      <c r="C194" s="145">
        <v>700</v>
      </c>
      <c r="D194" s="145" t="s">
        <v>7531</v>
      </c>
      <c r="E194" s="145">
        <v>15</v>
      </c>
      <c r="F194" s="145" t="s">
        <v>1343</v>
      </c>
    </row>
    <row r="195" spans="1:6" hidden="1">
      <c r="A195" s="147" t="s">
        <v>8305</v>
      </c>
      <c r="B195" s="145" t="s">
        <v>7114</v>
      </c>
      <c r="C195" s="145">
        <v>700</v>
      </c>
      <c r="D195" s="145" t="s">
        <v>7531</v>
      </c>
      <c r="E195" s="145">
        <v>15</v>
      </c>
      <c r="F195" s="145" t="s">
        <v>6931</v>
      </c>
    </row>
    <row r="196" spans="1:6" hidden="1">
      <c r="A196" s="147" t="s">
        <v>8257</v>
      </c>
      <c r="B196" s="145" t="s">
        <v>7108</v>
      </c>
      <c r="C196" s="145">
        <v>-120</v>
      </c>
      <c r="D196" s="145">
        <v>20</v>
      </c>
      <c r="E196" s="145">
        <v>-15</v>
      </c>
      <c r="F196" s="145" t="s">
        <v>1753</v>
      </c>
    </row>
    <row r="197" spans="1:6" hidden="1">
      <c r="A197" s="147" t="s">
        <v>7380</v>
      </c>
      <c r="B197" s="145" t="s">
        <v>7114</v>
      </c>
      <c r="C197" s="145">
        <v>500</v>
      </c>
      <c r="D197" s="145">
        <v>30</v>
      </c>
      <c r="E197" s="145">
        <v>16</v>
      </c>
      <c r="F197" s="145" t="s">
        <v>7381</v>
      </c>
    </row>
    <row r="198" spans="1:6" hidden="1">
      <c r="A198" s="147" t="s">
        <v>8372</v>
      </c>
      <c r="B198" s="145" t="s">
        <v>7114</v>
      </c>
      <c r="C198" s="145">
        <v>500</v>
      </c>
      <c r="D198" s="145" t="s">
        <v>7531</v>
      </c>
      <c r="E198" s="145">
        <v>16</v>
      </c>
      <c r="F198" s="145" t="s">
        <v>7630</v>
      </c>
    </row>
    <row r="199" spans="1:6" hidden="1">
      <c r="A199" s="147" t="s">
        <v>8667</v>
      </c>
      <c r="B199" s="145" t="s">
        <v>7114</v>
      </c>
      <c r="C199" s="145">
        <v>500</v>
      </c>
      <c r="D199" s="145" t="s">
        <v>7531</v>
      </c>
      <c r="E199" s="145">
        <v>16</v>
      </c>
      <c r="F199" s="145" t="s">
        <v>1343</v>
      </c>
    </row>
    <row r="200" spans="1:6" hidden="1">
      <c r="A200" s="147" t="s">
        <v>8735</v>
      </c>
      <c r="B200" s="145" t="s">
        <v>7114</v>
      </c>
      <c r="C200" s="145">
        <v>500</v>
      </c>
      <c r="D200" s="145" t="s">
        <v>7531</v>
      </c>
      <c r="E200" s="145">
        <v>16</v>
      </c>
      <c r="F200" s="145" t="s">
        <v>6931</v>
      </c>
    </row>
    <row r="201" spans="1:6" hidden="1">
      <c r="A201" s="147" t="s">
        <v>7849</v>
      </c>
      <c r="B201" s="145" t="s">
        <v>7114</v>
      </c>
      <c r="C201" s="145">
        <v>650</v>
      </c>
      <c r="D201" s="145" t="s">
        <v>7531</v>
      </c>
      <c r="E201" s="145">
        <v>16</v>
      </c>
      <c r="F201" s="145" t="s">
        <v>7630</v>
      </c>
    </row>
    <row r="202" spans="1:6" hidden="1">
      <c r="A202" s="147" t="s">
        <v>8373</v>
      </c>
      <c r="B202" s="145" t="s">
        <v>7108</v>
      </c>
      <c r="C202" s="145">
        <v>-100</v>
      </c>
      <c r="D202" s="145" t="s">
        <v>7531</v>
      </c>
      <c r="E202" s="145">
        <v>-16</v>
      </c>
      <c r="F202" s="145" t="s">
        <v>1753</v>
      </c>
    </row>
    <row r="203" spans="1:6" hidden="1">
      <c r="A203" s="147" t="s">
        <v>7850</v>
      </c>
      <c r="B203" s="145" t="s">
        <v>7114</v>
      </c>
      <c r="C203" s="145">
        <v>400</v>
      </c>
      <c r="D203" s="145" t="s">
        <v>7531</v>
      </c>
      <c r="E203" s="145">
        <v>17</v>
      </c>
      <c r="F203" s="145" t="s">
        <v>7630</v>
      </c>
    </row>
    <row r="204" spans="1:6" hidden="1">
      <c r="A204" s="147" t="s">
        <v>7851</v>
      </c>
      <c r="B204" s="145" t="s">
        <v>7114</v>
      </c>
      <c r="C204" s="145">
        <v>30</v>
      </c>
      <c r="D204" s="145" t="s">
        <v>7531</v>
      </c>
      <c r="E204" s="145">
        <v>17</v>
      </c>
      <c r="F204" s="145" t="s">
        <v>7630</v>
      </c>
    </row>
    <row r="205" spans="1:6" hidden="1">
      <c r="A205" s="147" t="s">
        <v>8313</v>
      </c>
      <c r="B205" s="145" t="s">
        <v>7108</v>
      </c>
      <c r="C205" s="145">
        <v>-100</v>
      </c>
      <c r="D205" s="145" t="s">
        <v>7531</v>
      </c>
      <c r="E205" s="145">
        <v>-17</v>
      </c>
      <c r="F205" s="145" t="s">
        <v>6931</v>
      </c>
    </row>
    <row r="206" spans="1:6" hidden="1">
      <c r="A206" s="147" t="s">
        <v>8413</v>
      </c>
      <c r="B206" s="145" t="s">
        <v>7108</v>
      </c>
      <c r="C206" s="145">
        <v>-100</v>
      </c>
      <c r="D206" s="145" t="s">
        <v>7531</v>
      </c>
      <c r="E206" s="145">
        <v>-17</v>
      </c>
      <c r="F206" s="145" t="s">
        <v>1753</v>
      </c>
    </row>
    <row r="207" spans="1:6" hidden="1">
      <c r="A207" s="147" t="s">
        <v>8181</v>
      </c>
      <c r="B207" s="145" t="s">
        <v>7108</v>
      </c>
      <c r="C207" s="145">
        <v>-120</v>
      </c>
      <c r="D207" s="145">
        <v>30</v>
      </c>
      <c r="E207" s="145">
        <v>-17</v>
      </c>
      <c r="F207" s="145" t="s">
        <v>6681</v>
      </c>
    </row>
    <row r="208" spans="1:6" hidden="1">
      <c r="A208" s="147" t="s">
        <v>8349</v>
      </c>
      <c r="B208" s="145" t="s">
        <v>7114</v>
      </c>
      <c r="C208" s="145">
        <v>200</v>
      </c>
      <c r="D208" s="145" t="s">
        <v>7270</v>
      </c>
      <c r="E208" s="145">
        <v>18</v>
      </c>
      <c r="F208" s="145" t="s">
        <v>7312</v>
      </c>
    </row>
    <row r="209" spans="1:6" hidden="1">
      <c r="A209" s="147" t="s">
        <v>7627</v>
      </c>
      <c r="B209" s="145" t="s">
        <v>7114</v>
      </c>
      <c r="C209" s="145">
        <v>250</v>
      </c>
      <c r="D209" s="145" t="s">
        <v>7270</v>
      </c>
      <c r="E209" s="145">
        <v>18</v>
      </c>
      <c r="F209" s="145" t="s">
        <v>1343</v>
      </c>
    </row>
    <row r="210" spans="1:6" hidden="1">
      <c r="A210" s="147" t="s">
        <v>7364</v>
      </c>
      <c r="B210" s="145" t="s">
        <v>7114</v>
      </c>
      <c r="C210" s="145">
        <v>400</v>
      </c>
      <c r="D210" s="145">
        <v>30</v>
      </c>
      <c r="E210" s="145">
        <v>18</v>
      </c>
      <c r="F210" s="145" t="s">
        <v>6385</v>
      </c>
    </row>
    <row r="211" spans="1:6" hidden="1">
      <c r="A211" s="147" t="s">
        <v>7382</v>
      </c>
      <c r="B211" s="145" t="s">
        <v>7114</v>
      </c>
      <c r="C211" s="145">
        <v>500</v>
      </c>
      <c r="D211" s="145">
        <v>30</v>
      </c>
      <c r="E211" s="145">
        <v>18</v>
      </c>
      <c r="F211" s="145" t="s">
        <v>7383</v>
      </c>
    </row>
    <row r="212" spans="1:6" hidden="1">
      <c r="A212" s="147" t="s">
        <v>8728</v>
      </c>
      <c r="B212" s="145" t="s">
        <v>7114</v>
      </c>
      <c r="C212" s="145">
        <v>500</v>
      </c>
      <c r="D212" s="145" t="s">
        <v>7531</v>
      </c>
      <c r="E212" s="145">
        <v>18</v>
      </c>
      <c r="F212" s="145" t="s">
        <v>7953</v>
      </c>
    </row>
    <row r="213" spans="1:6" hidden="1">
      <c r="A213" s="147" t="s">
        <v>7392</v>
      </c>
      <c r="B213" s="145" t="s">
        <v>7114</v>
      </c>
      <c r="C213" s="145">
        <v>600</v>
      </c>
      <c r="D213" s="145">
        <v>30</v>
      </c>
      <c r="E213" s="145">
        <v>18</v>
      </c>
      <c r="F213" s="145" t="s">
        <v>7347</v>
      </c>
    </row>
    <row r="214" spans="1:6" hidden="1">
      <c r="A214" s="147" t="s">
        <v>7611</v>
      </c>
      <c r="B214" s="145" t="s">
        <v>7114</v>
      </c>
      <c r="C214" s="145">
        <v>600</v>
      </c>
      <c r="D214" s="145" t="s">
        <v>7531</v>
      </c>
      <c r="E214" s="145">
        <v>18</v>
      </c>
      <c r="F214" s="145" t="s">
        <v>7612</v>
      </c>
    </row>
    <row r="215" spans="1:6" hidden="1">
      <c r="A215" s="147" t="s">
        <v>8322</v>
      </c>
      <c r="B215" s="145" t="s">
        <v>7114</v>
      </c>
      <c r="C215" s="145">
        <v>500</v>
      </c>
      <c r="D215" s="145" t="s">
        <v>7531</v>
      </c>
      <c r="E215" s="145">
        <v>18</v>
      </c>
      <c r="F215" s="145" t="s">
        <v>8320</v>
      </c>
    </row>
    <row r="216" spans="1:6" hidden="1">
      <c r="A216" s="147" t="s">
        <v>8010</v>
      </c>
      <c r="B216" s="145" t="s">
        <v>7114</v>
      </c>
      <c r="C216" s="145">
        <v>600</v>
      </c>
      <c r="D216" s="145" t="s">
        <v>7531</v>
      </c>
      <c r="E216" s="145">
        <v>18</v>
      </c>
      <c r="F216" s="145" t="s">
        <v>6931</v>
      </c>
    </row>
    <row r="217" spans="1:6" hidden="1">
      <c r="A217" s="147" t="s">
        <v>7974</v>
      </c>
      <c r="B217" s="145" t="s">
        <v>7114</v>
      </c>
      <c r="C217" s="145">
        <v>650</v>
      </c>
      <c r="D217" s="145" t="s">
        <v>7531</v>
      </c>
      <c r="E217" s="145">
        <v>18</v>
      </c>
      <c r="F217" s="145" t="s">
        <v>7957</v>
      </c>
    </row>
    <row r="218" spans="1:6" hidden="1">
      <c r="A218" s="147" t="s">
        <v>7997</v>
      </c>
      <c r="B218" s="145" t="s">
        <v>7114</v>
      </c>
      <c r="C218" s="145">
        <v>700</v>
      </c>
      <c r="D218" s="145" t="s">
        <v>7531</v>
      </c>
      <c r="E218" s="145">
        <v>18</v>
      </c>
      <c r="F218" s="145" t="s">
        <v>7422</v>
      </c>
    </row>
    <row r="219" spans="1:6" hidden="1">
      <c r="A219" s="147" t="s">
        <v>7802</v>
      </c>
      <c r="B219" s="145" t="s">
        <v>7114</v>
      </c>
      <c r="C219" s="145">
        <v>100</v>
      </c>
      <c r="D219" s="145" t="s">
        <v>7270</v>
      </c>
      <c r="E219" s="145" t="s">
        <v>7803</v>
      </c>
      <c r="F219" s="145" t="s">
        <v>1302</v>
      </c>
    </row>
    <row r="220" spans="1:6" hidden="1">
      <c r="A220" s="147" t="s">
        <v>7245</v>
      </c>
      <c r="B220" s="145" t="s">
        <v>7114</v>
      </c>
      <c r="C220" s="145">
        <v>100</v>
      </c>
      <c r="D220" s="145">
        <v>25</v>
      </c>
      <c r="E220" s="145">
        <v>15.6</v>
      </c>
      <c r="F220" s="145" t="s">
        <v>7246</v>
      </c>
    </row>
    <row r="221" spans="1:6" hidden="1">
      <c r="A221" s="147" t="s">
        <v>7730</v>
      </c>
      <c r="B221" s="145" t="s">
        <v>7114</v>
      </c>
      <c r="C221" s="145">
        <v>100</v>
      </c>
      <c r="D221" s="145" t="s">
        <v>7731</v>
      </c>
      <c r="E221" s="145">
        <v>15.6</v>
      </c>
      <c r="F221" s="145" t="s">
        <v>7655</v>
      </c>
    </row>
    <row r="222" spans="1:6" hidden="1">
      <c r="A222" s="147" t="s">
        <v>8394</v>
      </c>
      <c r="B222" s="145" t="s">
        <v>7114</v>
      </c>
      <c r="C222" s="145">
        <v>100</v>
      </c>
      <c r="D222" s="145" t="s">
        <v>7270</v>
      </c>
      <c r="E222" s="145" t="s">
        <v>6934</v>
      </c>
      <c r="F222" s="145" t="s">
        <v>2537</v>
      </c>
    </row>
    <row r="223" spans="1:6" hidden="1">
      <c r="A223" s="147" t="s">
        <v>7939</v>
      </c>
      <c r="B223" s="145" t="s">
        <v>7114</v>
      </c>
      <c r="C223" s="145">
        <v>700</v>
      </c>
      <c r="D223" s="145" t="s">
        <v>7531</v>
      </c>
      <c r="E223" s="145">
        <v>1.5</v>
      </c>
      <c r="F223" s="145" t="s">
        <v>1302</v>
      </c>
    </row>
    <row r="224" spans="1:6" hidden="1">
      <c r="A224" s="147" t="s">
        <v>7348</v>
      </c>
      <c r="B224" s="145" t="s">
        <v>7114</v>
      </c>
      <c r="C224" s="145">
        <v>400</v>
      </c>
      <c r="D224" s="145">
        <v>30</v>
      </c>
      <c r="E224" s="145">
        <v>1</v>
      </c>
      <c r="F224" s="145" t="s">
        <v>7349</v>
      </c>
    </row>
    <row r="225" spans="1:6" hidden="1">
      <c r="A225" s="147" t="s">
        <v>7894</v>
      </c>
      <c r="B225" s="145" t="s">
        <v>7114</v>
      </c>
      <c r="C225" s="145">
        <v>400</v>
      </c>
      <c r="D225" s="145" t="s">
        <v>7531</v>
      </c>
      <c r="E225" s="145">
        <v>1</v>
      </c>
      <c r="F225" s="145" t="s">
        <v>1271</v>
      </c>
    </row>
    <row r="226" spans="1:6" hidden="1">
      <c r="A226" s="147" t="s">
        <v>8151</v>
      </c>
      <c r="B226" s="145" t="s">
        <v>7114</v>
      </c>
      <c r="C226" s="145">
        <v>400</v>
      </c>
      <c r="D226" s="145">
        <v>30</v>
      </c>
      <c r="E226" s="145">
        <v>1</v>
      </c>
      <c r="F226" s="145" t="s">
        <v>8152</v>
      </c>
    </row>
    <row r="227" spans="1:6" hidden="1">
      <c r="A227" s="147" t="s">
        <v>7365</v>
      </c>
      <c r="B227" s="145" t="s">
        <v>7114</v>
      </c>
      <c r="C227" s="145">
        <v>500</v>
      </c>
      <c r="D227" s="145">
        <v>30</v>
      </c>
      <c r="E227" s="145">
        <v>1</v>
      </c>
      <c r="F227" s="145" t="s">
        <v>1342</v>
      </c>
    </row>
    <row r="228" spans="1:6" hidden="1">
      <c r="A228" s="147" t="s">
        <v>7895</v>
      </c>
      <c r="B228" s="145" t="s">
        <v>7114</v>
      </c>
      <c r="C228" s="145">
        <v>500</v>
      </c>
      <c r="D228" s="145" t="s">
        <v>7531</v>
      </c>
      <c r="E228" s="145">
        <v>1</v>
      </c>
      <c r="F228" s="145" t="s">
        <v>1271</v>
      </c>
    </row>
    <row r="229" spans="1:6" hidden="1">
      <c r="A229" s="147" t="s">
        <v>8055</v>
      </c>
      <c r="B229" s="145" t="s">
        <v>7114</v>
      </c>
      <c r="C229" s="145">
        <v>500</v>
      </c>
      <c r="D229" s="145">
        <v>30</v>
      </c>
      <c r="E229" s="145">
        <v>1</v>
      </c>
      <c r="F229" s="145" t="s">
        <v>1279</v>
      </c>
    </row>
    <row r="230" spans="1:6" hidden="1">
      <c r="A230" s="147" t="s">
        <v>7918</v>
      </c>
      <c r="B230" s="145" t="s">
        <v>7114</v>
      </c>
      <c r="C230" s="145">
        <v>500</v>
      </c>
      <c r="D230" s="145" t="s">
        <v>7531</v>
      </c>
      <c r="E230" s="145">
        <v>1.3</v>
      </c>
      <c r="F230" s="145" t="s">
        <v>1279</v>
      </c>
    </row>
    <row r="231" spans="1:6" hidden="1">
      <c r="A231" s="147" t="s">
        <v>7930</v>
      </c>
      <c r="B231" s="145" t="s">
        <v>7114</v>
      </c>
      <c r="C231" s="145">
        <v>500</v>
      </c>
      <c r="D231" s="145" t="s">
        <v>7531</v>
      </c>
      <c r="E231" s="145">
        <v>1</v>
      </c>
      <c r="F231" s="145" t="s">
        <v>1279</v>
      </c>
    </row>
    <row r="232" spans="1:6" hidden="1">
      <c r="A232" s="147" t="s">
        <v>8309</v>
      </c>
      <c r="B232" s="145" t="s">
        <v>7114</v>
      </c>
      <c r="C232" s="145">
        <v>500</v>
      </c>
      <c r="D232" s="145" t="s">
        <v>7531</v>
      </c>
      <c r="E232" s="145">
        <v>1</v>
      </c>
      <c r="F232" s="145" t="s">
        <v>1410</v>
      </c>
    </row>
    <row r="233" spans="1:6" hidden="1">
      <c r="A233" s="147" t="s">
        <v>7473</v>
      </c>
      <c r="B233" s="145" t="s">
        <v>7114</v>
      </c>
      <c r="C233" s="145">
        <v>500</v>
      </c>
      <c r="D233" s="145">
        <v>20</v>
      </c>
      <c r="E233" s="145">
        <v>1.3</v>
      </c>
      <c r="F233" s="145" t="s">
        <v>1279</v>
      </c>
    </row>
    <row r="234" spans="1:6" hidden="1">
      <c r="A234" s="147" t="s">
        <v>7396</v>
      </c>
      <c r="B234" s="145" t="s">
        <v>7114</v>
      </c>
      <c r="C234" s="145">
        <v>650</v>
      </c>
      <c r="D234" s="145">
        <v>30</v>
      </c>
      <c r="E234" s="145">
        <v>1.2</v>
      </c>
      <c r="F234" s="145" t="s">
        <v>6931</v>
      </c>
    </row>
    <row r="235" spans="1:6" hidden="1">
      <c r="A235" s="147" t="s">
        <v>7395</v>
      </c>
      <c r="B235" s="145" t="s">
        <v>7114</v>
      </c>
      <c r="C235" s="145">
        <v>650</v>
      </c>
      <c r="D235" s="145">
        <v>30</v>
      </c>
      <c r="E235" s="145">
        <v>0.5</v>
      </c>
      <c r="F235" s="145" t="s">
        <v>1279</v>
      </c>
    </row>
    <row r="236" spans="1:6" hidden="1">
      <c r="A236" s="147" t="s">
        <v>8070</v>
      </c>
      <c r="B236" s="145" t="s">
        <v>7114</v>
      </c>
      <c r="C236" s="145">
        <v>600</v>
      </c>
      <c r="D236" s="145">
        <v>30</v>
      </c>
      <c r="E236" s="145">
        <v>0.5</v>
      </c>
      <c r="F236" s="145" t="s">
        <v>1279</v>
      </c>
    </row>
    <row r="237" spans="1:6" hidden="1">
      <c r="A237" s="147" t="s">
        <v>8036</v>
      </c>
      <c r="B237" s="145" t="s">
        <v>7114</v>
      </c>
      <c r="C237" s="145">
        <v>600</v>
      </c>
      <c r="D237" s="145">
        <v>30</v>
      </c>
      <c r="E237" s="145">
        <v>1</v>
      </c>
      <c r="F237" s="145" t="s">
        <v>8037</v>
      </c>
    </row>
    <row r="238" spans="1:6" hidden="1">
      <c r="A238" s="147" t="s">
        <v>8038</v>
      </c>
      <c r="B238" s="145" t="s">
        <v>7114</v>
      </c>
      <c r="C238" s="145">
        <v>600</v>
      </c>
      <c r="D238" s="145">
        <v>30</v>
      </c>
      <c r="E238" s="145">
        <v>1</v>
      </c>
      <c r="F238" s="145" t="s">
        <v>1302</v>
      </c>
    </row>
    <row r="239" spans="1:6" hidden="1">
      <c r="A239" s="147" t="s">
        <v>7931</v>
      </c>
      <c r="B239" s="145" t="s">
        <v>7114</v>
      </c>
      <c r="C239" s="145">
        <v>600</v>
      </c>
      <c r="D239" s="145" t="s">
        <v>7531</v>
      </c>
      <c r="E239" s="145">
        <v>1</v>
      </c>
      <c r="F239" s="145" t="s">
        <v>1279</v>
      </c>
    </row>
    <row r="240" spans="1:6" hidden="1">
      <c r="A240" s="147" t="s">
        <v>8571</v>
      </c>
      <c r="B240" s="145" t="s">
        <v>7114</v>
      </c>
      <c r="C240" s="145">
        <v>600</v>
      </c>
      <c r="D240" s="145" t="s">
        <v>7531</v>
      </c>
      <c r="E240" s="145">
        <v>1</v>
      </c>
      <c r="F240" s="145" t="s">
        <v>1410</v>
      </c>
    </row>
    <row r="241" spans="1:6" hidden="1">
      <c r="A241" s="147" t="s">
        <v>7519</v>
      </c>
      <c r="B241" s="145" t="s">
        <v>7114</v>
      </c>
      <c r="C241" s="145">
        <v>600</v>
      </c>
      <c r="D241" s="145">
        <v>30</v>
      </c>
      <c r="E241" s="145">
        <v>1.2</v>
      </c>
      <c r="F241" s="145" t="s">
        <v>1279</v>
      </c>
    </row>
    <row r="242" spans="1:6" hidden="1">
      <c r="A242" s="147" t="s">
        <v>8132</v>
      </c>
      <c r="B242" s="145" t="s">
        <v>7114</v>
      </c>
      <c r="C242" s="145">
        <v>600</v>
      </c>
      <c r="D242" s="145">
        <v>30</v>
      </c>
      <c r="E242" s="145">
        <v>1</v>
      </c>
      <c r="F242" s="145" t="s">
        <v>1279</v>
      </c>
    </row>
    <row r="243" spans="1:6" hidden="1">
      <c r="A243" s="147" t="s">
        <v>8192</v>
      </c>
      <c r="B243" s="145" t="s">
        <v>7114</v>
      </c>
      <c r="C243" s="145">
        <v>600</v>
      </c>
      <c r="D243" s="145">
        <v>30</v>
      </c>
      <c r="E243" s="145">
        <v>1</v>
      </c>
      <c r="F243" s="145" t="s">
        <v>8193</v>
      </c>
    </row>
    <row r="244" spans="1:6" hidden="1">
      <c r="A244" s="147" t="s">
        <v>8411</v>
      </c>
      <c r="B244" s="145" t="s">
        <v>7114</v>
      </c>
      <c r="C244" s="145">
        <v>600</v>
      </c>
      <c r="D244" s="145" t="s">
        <v>7531</v>
      </c>
      <c r="E244" s="145">
        <v>1</v>
      </c>
      <c r="F244" s="145" t="s">
        <v>8193</v>
      </c>
    </row>
    <row r="245" spans="1:6" hidden="1">
      <c r="A245" s="147" t="s">
        <v>7474</v>
      </c>
      <c r="B245" s="145" t="s">
        <v>7114</v>
      </c>
      <c r="C245" s="145">
        <v>600</v>
      </c>
      <c r="D245" s="145">
        <v>20</v>
      </c>
      <c r="E245" s="145">
        <v>1.2</v>
      </c>
      <c r="F245" s="145" t="s">
        <v>1279</v>
      </c>
    </row>
    <row r="246" spans="1:6" hidden="1">
      <c r="A246" s="147" t="s">
        <v>7475</v>
      </c>
      <c r="B246" s="145" t="s">
        <v>7114</v>
      </c>
      <c r="C246" s="145">
        <v>650</v>
      </c>
      <c r="D246" s="145">
        <v>30</v>
      </c>
      <c r="E246" s="145">
        <v>1.2</v>
      </c>
      <c r="F246" s="145" t="s">
        <v>7476</v>
      </c>
    </row>
    <row r="247" spans="1:6" hidden="1">
      <c r="A247" s="147" t="s">
        <v>7477</v>
      </c>
      <c r="B247" s="145" t="s">
        <v>7114</v>
      </c>
      <c r="C247" s="145">
        <v>650</v>
      </c>
      <c r="D247" s="145">
        <v>30</v>
      </c>
      <c r="E247" s="145">
        <v>0.5</v>
      </c>
      <c r="F247" s="145" t="s">
        <v>1279</v>
      </c>
    </row>
    <row r="248" spans="1:6" hidden="1">
      <c r="A248" s="147" t="s">
        <v>8047</v>
      </c>
      <c r="B248" s="145" t="s">
        <v>7114</v>
      </c>
      <c r="C248" s="145">
        <v>650</v>
      </c>
      <c r="D248" s="145">
        <v>30</v>
      </c>
      <c r="E248" s="145">
        <v>1</v>
      </c>
      <c r="F248" s="145" t="s">
        <v>1279</v>
      </c>
    </row>
    <row r="249" spans="1:6" hidden="1">
      <c r="A249" s="147" t="s">
        <v>8230</v>
      </c>
      <c r="B249" s="145" t="s">
        <v>7114</v>
      </c>
      <c r="C249" s="145">
        <v>650</v>
      </c>
      <c r="D249" s="145">
        <v>30</v>
      </c>
      <c r="E249" s="145">
        <v>1</v>
      </c>
      <c r="F249" s="145" t="s">
        <v>8231</v>
      </c>
    </row>
    <row r="250" spans="1:6" hidden="1">
      <c r="A250" s="147" t="s">
        <v>8018</v>
      </c>
      <c r="B250" s="145" t="s">
        <v>7114</v>
      </c>
      <c r="C250" s="145">
        <v>650</v>
      </c>
      <c r="D250" s="145" t="s">
        <v>8019</v>
      </c>
      <c r="E250" s="145">
        <v>1</v>
      </c>
      <c r="F250" s="145" t="s">
        <v>8020</v>
      </c>
    </row>
    <row r="251" spans="1:6" hidden="1">
      <c r="A251" s="147" t="s">
        <v>8171</v>
      </c>
      <c r="B251" s="145" t="s">
        <v>7114</v>
      </c>
      <c r="C251" s="145">
        <v>650</v>
      </c>
      <c r="D251" s="145">
        <v>30</v>
      </c>
      <c r="E251" s="145">
        <v>1</v>
      </c>
      <c r="F251" s="145" t="s">
        <v>8172</v>
      </c>
    </row>
    <row r="252" spans="1:6" hidden="1">
      <c r="A252" s="147" t="s">
        <v>7412</v>
      </c>
      <c r="B252" s="145" t="s">
        <v>7114</v>
      </c>
      <c r="C252" s="145">
        <v>700</v>
      </c>
      <c r="D252" s="145">
        <v>30</v>
      </c>
      <c r="E252" s="145">
        <v>1.2</v>
      </c>
      <c r="F252" s="145" t="s">
        <v>1279</v>
      </c>
    </row>
    <row r="253" spans="1:6" hidden="1">
      <c r="A253" s="147" t="s">
        <v>8292</v>
      </c>
      <c r="B253" s="145" t="s">
        <v>7114</v>
      </c>
      <c r="C253" s="145">
        <v>700</v>
      </c>
      <c r="D253" s="145" t="s">
        <v>7531</v>
      </c>
      <c r="E253" s="145">
        <v>1</v>
      </c>
      <c r="F253" s="145" t="s">
        <v>6931</v>
      </c>
    </row>
    <row r="254" spans="1:6" hidden="1">
      <c r="A254" s="147" t="s">
        <v>8293</v>
      </c>
      <c r="B254" s="145" t="s">
        <v>7114</v>
      </c>
      <c r="C254" s="145">
        <v>700</v>
      </c>
      <c r="D254" s="145" t="s">
        <v>7531</v>
      </c>
      <c r="E254" s="145">
        <v>1</v>
      </c>
      <c r="F254" s="145" t="s">
        <v>6931</v>
      </c>
    </row>
    <row r="255" spans="1:6" hidden="1">
      <c r="A255" s="147" t="s">
        <v>7940</v>
      </c>
      <c r="B255" s="145" t="s">
        <v>7114</v>
      </c>
      <c r="C255" s="145">
        <v>700</v>
      </c>
      <c r="D255" s="145" t="s">
        <v>7531</v>
      </c>
      <c r="E255" s="145">
        <v>1.2</v>
      </c>
      <c r="F255" s="145" t="s">
        <v>1279</v>
      </c>
    </row>
    <row r="256" spans="1:6" hidden="1">
      <c r="A256" s="147" t="s">
        <v>8194</v>
      </c>
      <c r="B256" s="145" t="s">
        <v>7114</v>
      </c>
      <c r="C256" s="145">
        <v>700</v>
      </c>
      <c r="D256" s="145">
        <v>30</v>
      </c>
      <c r="E256" s="145">
        <v>1</v>
      </c>
      <c r="F256" s="145" t="s">
        <v>1279</v>
      </c>
    </row>
    <row r="257" spans="1:6" hidden="1">
      <c r="A257" s="147" t="s">
        <v>7478</v>
      </c>
      <c r="B257" s="145" t="s">
        <v>7114</v>
      </c>
      <c r="C257" s="145">
        <v>700</v>
      </c>
      <c r="D257" s="145">
        <v>20</v>
      </c>
      <c r="E257" s="145">
        <v>1.2</v>
      </c>
      <c r="F257" s="145" t="s">
        <v>1279</v>
      </c>
    </row>
    <row r="258" spans="1:6" hidden="1">
      <c r="A258" s="147" t="s">
        <v>7423</v>
      </c>
      <c r="B258" s="145" t="s">
        <v>7114</v>
      </c>
      <c r="C258" s="145">
        <v>800</v>
      </c>
      <c r="D258" s="145">
        <v>30</v>
      </c>
      <c r="E258" s="145">
        <v>1</v>
      </c>
      <c r="F258" s="145" t="s">
        <v>6931</v>
      </c>
    </row>
    <row r="259" spans="1:6" hidden="1">
      <c r="A259" s="147" t="s">
        <v>7435</v>
      </c>
      <c r="B259" s="145" t="s">
        <v>7114</v>
      </c>
      <c r="C259" s="145">
        <v>900</v>
      </c>
      <c r="D259" s="145">
        <v>30</v>
      </c>
      <c r="E259" s="145">
        <v>1</v>
      </c>
      <c r="F259" s="145" t="s">
        <v>6931</v>
      </c>
    </row>
    <row r="260" spans="1:6" hidden="1">
      <c r="A260" s="147" t="s">
        <v>8119</v>
      </c>
      <c r="B260" s="145" t="s">
        <v>7114</v>
      </c>
      <c r="C260" s="145">
        <v>900</v>
      </c>
      <c r="D260" s="145">
        <v>30</v>
      </c>
      <c r="E260" s="145">
        <v>1</v>
      </c>
      <c r="F260" s="145" t="s">
        <v>6931</v>
      </c>
    </row>
    <row r="261" spans="1:6" hidden="1">
      <c r="A261" s="147" t="s">
        <v>8120</v>
      </c>
      <c r="B261" s="145" t="s">
        <v>7114</v>
      </c>
      <c r="C261" s="145">
        <v>500</v>
      </c>
      <c r="D261" s="145">
        <v>30</v>
      </c>
      <c r="E261" s="145">
        <v>1</v>
      </c>
      <c r="F261" s="145" t="s">
        <v>1302</v>
      </c>
    </row>
    <row r="262" spans="1:6" hidden="1">
      <c r="A262" s="147" t="s">
        <v>8258</v>
      </c>
      <c r="B262" s="145" t="s">
        <v>7114</v>
      </c>
      <c r="C262" s="145">
        <v>500</v>
      </c>
      <c r="D262" s="145">
        <v>30</v>
      </c>
      <c r="E262" s="145">
        <v>1</v>
      </c>
      <c r="F262" s="145" t="s">
        <v>7957</v>
      </c>
    </row>
    <row r="263" spans="1:6" hidden="1">
      <c r="A263" s="147" t="s">
        <v>8264</v>
      </c>
      <c r="B263" s="145" t="s">
        <v>7114</v>
      </c>
      <c r="C263" s="145">
        <v>600</v>
      </c>
      <c r="D263" s="145" t="s">
        <v>7531</v>
      </c>
      <c r="E263" s="145">
        <v>1</v>
      </c>
      <c r="F263" s="145" t="s">
        <v>7600</v>
      </c>
    </row>
    <row r="264" spans="1:6" hidden="1">
      <c r="A264" s="147" t="s">
        <v>8614</v>
      </c>
      <c r="B264" s="145" t="s">
        <v>7114</v>
      </c>
      <c r="C264" s="145">
        <v>600</v>
      </c>
      <c r="D264" s="145" t="s">
        <v>7531</v>
      </c>
      <c r="E264" s="145">
        <v>1</v>
      </c>
      <c r="F264" s="145" t="s">
        <v>1279</v>
      </c>
    </row>
    <row r="265" spans="1:6" hidden="1">
      <c r="A265" s="147" t="s">
        <v>8615</v>
      </c>
      <c r="B265" s="145" t="s">
        <v>7114</v>
      </c>
      <c r="C265" s="145">
        <v>600</v>
      </c>
      <c r="D265" s="145" t="s">
        <v>7531</v>
      </c>
      <c r="E265" s="145">
        <v>1</v>
      </c>
      <c r="F265" s="145" t="s">
        <v>1279</v>
      </c>
    </row>
    <row r="266" spans="1:6" hidden="1">
      <c r="A266" s="147" t="s">
        <v>8265</v>
      </c>
      <c r="B266" s="145" t="s">
        <v>7114</v>
      </c>
      <c r="C266" s="145">
        <v>600</v>
      </c>
      <c r="D266" s="145" t="s">
        <v>7531</v>
      </c>
      <c r="E266" s="145">
        <v>1</v>
      </c>
      <c r="F266" s="145" t="s">
        <v>7600</v>
      </c>
    </row>
    <row r="267" spans="1:6" hidden="1">
      <c r="A267" s="147" t="s">
        <v>8174</v>
      </c>
      <c r="B267" s="145" t="s">
        <v>7114</v>
      </c>
      <c r="C267" s="145">
        <v>650</v>
      </c>
      <c r="D267" s="145">
        <v>30</v>
      </c>
      <c r="E267" s="145">
        <v>1</v>
      </c>
      <c r="F267" s="145" t="s">
        <v>1410</v>
      </c>
    </row>
    <row r="268" spans="1:6" hidden="1">
      <c r="A268" s="147" t="s">
        <v>8561</v>
      </c>
      <c r="B268" s="145" t="s">
        <v>7114</v>
      </c>
      <c r="C268" s="145">
        <v>650</v>
      </c>
      <c r="D268" s="145" t="s">
        <v>7531</v>
      </c>
      <c r="E268" s="145">
        <v>1</v>
      </c>
      <c r="F268" s="145" t="s">
        <v>1279</v>
      </c>
    </row>
    <row r="269" spans="1:6" hidden="1">
      <c r="A269" s="147" t="s">
        <v>8562</v>
      </c>
      <c r="B269" s="145" t="s">
        <v>7114</v>
      </c>
      <c r="C269" s="145">
        <v>650</v>
      </c>
      <c r="D269" s="145" t="s">
        <v>7531</v>
      </c>
      <c r="E269" s="145">
        <v>1</v>
      </c>
      <c r="F269" s="145" t="s">
        <v>1279</v>
      </c>
    </row>
    <row r="270" spans="1:6" hidden="1">
      <c r="A270" s="147" t="s">
        <v>8173</v>
      </c>
      <c r="B270" s="145" t="s">
        <v>7114</v>
      </c>
      <c r="C270" s="145">
        <v>650</v>
      </c>
      <c r="D270" s="145">
        <v>30</v>
      </c>
      <c r="E270" s="145">
        <v>1</v>
      </c>
      <c r="F270" s="145" t="s">
        <v>1410</v>
      </c>
    </row>
    <row r="271" spans="1:6" hidden="1">
      <c r="A271" s="147" t="s">
        <v>8581</v>
      </c>
      <c r="B271" s="145" t="s">
        <v>7114</v>
      </c>
      <c r="C271" s="145">
        <v>700</v>
      </c>
      <c r="D271" s="145" t="s">
        <v>7531</v>
      </c>
      <c r="E271" s="145">
        <v>1</v>
      </c>
      <c r="F271" s="145" t="s">
        <v>1279</v>
      </c>
    </row>
    <row r="272" spans="1:6" hidden="1">
      <c r="A272" s="147" t="s">
        <v>8195</v>
      </c>
      <c r="B272" s="145" t="s">
        <v>7114</v>
      </c>
      <c r="C272" s="145">
        <v>700</v>
      </c>
      <c r="D272" s="145">
        <v>30</v>
      </c>
      <c r="E272" s="145">
        <v>1</v>
      </c>
      <c r="F272" s="145" t="s">
        <v>8196</v>
      </c>
    </row>
    <row r="273" spans="1:6" hidden="1">
      <c r="A273" s="147" t="s">
        <v>8197</v>
      </c>
      <c r="B273" s="145" t="s">
        <v>7114</v>
      </c>
      <c r="C273" s="145">
        <v>700</v>
      </c>
      <c r="D273" s="145">
        <v>30</v>
      </c>
      <c r="E273" s="145">
        <v>1</v>
      </c>
      <c r="F273" s="145" t="s">
        <v>8196</v>
      </c>
    </row>
    <row r="274" spans="1:6" hidden="1">
      <c r="A274" s="147" t="s">
        <v>8232</v>
      </c>
      <c r="B274" s="145" t="s">
        <v>7114</v>
      </c>
      <c r="C274" s="145">
        <v>600</v>
      </c>
      <c r="D274" s="145">
        <v>30</v>
      </c>
      <c r="E274" s="145">
        <v>1</v>
      </c>
      <c r="F274" s="145" t="s">
        <v>6887</v>
      </c>
    </row>
    <row r="275" spans="1:6" hidden="1">
      <c r="A275" s="147" t="s">
        <v>7624</v>
      </c>
      <c r="B275" s="145" t="s">
        <v>7625</v>
      </c>
      <c r="C275" s="145">
        <v>100</v>
      </c>
      <c r="D275" s="145" t="s">
        <v>7270</v>
      </c>
      <c r="E275" s="145">
        <v>1</v>
      </c>
      <c r="F275" s="145" t="s">
        <v>174</v>
      </c>
    </row>
    <row r="276" spans="1:6" hidden="1">
      <c r="A276" s="147" t="s">
        <v>8515</v>
      </c>
      <c r="B276" s="145" t="s">
        <v>7108</v>
      </c>
      <c r="C276" s="145">
        <v>-500</v>
      </c>
      <c r="D276" s="145" t="s">
        <v>7531</v>
      </c>
      <c r="E276" s="145">
        <v>-1</v>
      </c>
      <c r="F276" s="145" t="s">
        <v>8516</v>
      </c>
    </row>
    <row r="277" spans="1:6" hidden="1">
      <c r="A277" s="147" t="s">
        <v>7717</v>
      </c>
      <c r="B277" s="145" t="s">
        <v>7114</v>
      </c>
      <c r="C277" s="145">
        <v>150</v>
      </c>
      <c r="D277" s="145" t="s">
        <v>7270</v>
      </c>
      <c r="E277" s="145">
        <v>20</v>
      </c>
      <c r="F277" s="145" t="s">
        <v>7718</v>
      </c>
    </row>
    <row r="278" spans="1:6" hidden="1">
      <c r="A278" s="147" t="s">
        <v>7732</v>
      </c>
      <c r="B278" s="145" t="s">
        <v>7114</v>
      </c>
      <c r="C278" s="145">
        <v>150</v>
      </c>
      <c r="D278" s="145" t="s">
        <v>7270</v>
      </c>
      <c r="E278" s="145">
        <v>20</v>
      </c>
      <c r="F278" s="145" t="s">
        <v>7704</v>
      </c>
    </row>
    <row r="279" spans="1:6" hidden="1">
      <c r="A279" s="147" t="s">
        <v>7461</v>
      </c>
      <c r="B279" s="145" t="s">
        <v>7114</v>
      </c>
      <c r="C279" s="145">
        <v>400</v>
      </c>
      <c r="D279" s="145">
        <v>30</v>
      </c>
      <c r="E279" s="145">
        <v>27</v>
      </c>
      <c r="F279" s="145" t="s">
        <v>6385</v>
      </c>
    </row>
    <row r="280" spans="1:6" hidden="1">
      <c r="A280" s="147" t="s">
        <v>7852</v>
      </c>
      <c r="B280" s="145" t="s">
        <v>7114</v>
      </c>
      <c r="C280" s="145">
        <v>400</v>
      </c>
      <c r="D280" s="145" t="s">
        <v>7531</v>
      </c>
      <c r="E280" s="145">
        <v>20</v>
      </c>
      <c r="F280" s="145" t="s">
        <v>7630</v>
      </c>
    </row>
    <row r="281" spans="1:6" hidden="1">
      <c r="A281" s="147" t="s">
        <v>7706</v>
      </c>
      <c r="B281" s="145" t="s">
        <v>7114</v>
      </c>
      <c r="C281" s="145">
        <v>500</v>
      </c>
      <c r="D281" s="145" t="s">
        <v>7531</v>
      </c>
      <c r="E281" s="145">
        <v>20</v>
      </c>
      <c r="F281" s="145" t="s">
        <v>6715</v>
      </c>
    </row>
    <row r="282" spans="1:6" hidden="1">
      <c r="A282" s="147" t="s">
        <v>8374</v>
      </c>
      <c r="B282" s="145" t="s">
        <v>7114</v>
      </c>
      <c r="C282" s="145">
        <v>500</v>
      </c>
      <c r="D282" s="145" t="s">
        <v>7531</v>
      </c>
      <c r="E282" s="145">
        <v>20</v>
      </c>
      <c r="F282" s="145" t="s">
        <v>7630</v>
      </c>
    </row>
    <row r="283" spans="1:6" hidden="1">
      <c r="A283" s="147" t="s">
        <v>7508</v>
      </c>
      <c r="B283" s="145" t="s">
        <v>7114</v>
      </c>
      <c r="C283" s="145">
        <v>600</v>
      </c>
      <c r="D283" s="145">
        <v>20</v>
      </c>
      <c r="E283" s="145">
        <v>20</v>
      </c>
      <c r="F283" s="145" t="s">
        <v>7509</v>
      </c>
    </row>
    <row r="284" spans="1:6" hidden="1">
      <c r="A284" s="147" t="s">
        <v>8613</v>
      </c>
      <c r="B284" s="145" t="s">
        <v>7114</v>
      </c>
      <c r="C284" s="145">
        <v>600</v>
      </c>
      <c r="D284" s="145" t="s">
        <v>7698</v>
      </c>
      <c r="E284" s="145">
        <v>20</v>
      </c>
      <c r="F284" s="145" t="s">
        <v>7630</v>
      </c>
    </row>
    <row r="285" spans="1:6" hidden="1">
      <c r="A285" s="147" t="s">
        <v>7510</v>
      </c>
      <c r="B285" s="145" t="s">
        <v>7114</v>
      </c>
      <c r="C285" s="145">
        <v>650</v>
      </c>
      <c r="D285" s="145">
        <v>30</v>
      </c>
      <c r="E285" s="145">
        <v>20</v>
      </c>
      <c r="F285" s="145" t="s">
        <v>6385</v>
      </c>
    </row>
    <row r="286" spans="1:6" hidden="1">
      <c r="A286" s="147" t="s">
        <v>8644</v>
      </c>
      <c r="B286" s="145" t="s">
        <v>7114</v>
      </c>
      <c r="C286" s="145">
        <v>650</v>
      </c>
      <c r="D286" s="145" t="s">
        <v>7531</v>
      </c>
      <c r="E286" s="145">
        <v>20</v>
      </c>
      <c r="F286" s="145" t="s">
        <v>7630</v>
      </c>
    </row>
    <row r="287" spans="1:6" hidden="1">
      <c r="A287" s="147" t="s">
        <v>8645</v>
      </c>
      <c r="B287" s="145" t="s">
        <v>7114</v>
      </c>
      <c r="C287" s="145">
        <v>700</v>
      </c>
      <c r="D287" s="145" t="s">
        <v>7531</v>
      </c>
      <c r="E287" s="145">
        <v>20</v>
      </c>
      <c r="F287" s="145" t="s">
        <v>7630</v>
      </c>
    </row>
    <row r="288" spans="1:6" hidden="1">
      <c r="A288" s="147" t="s">
        <v>8127</v>
      </c>
      <c r="B288" s="145" t="s">
        <v>7114</v>
      </c>
      <c r="C288" s="145">
        <v>500</v>
      </c>
      <c r="D288" s="145">
        <v>30</v>
      </c>
      <c r="E288" s="145">
        <v>20</v>
      </c>
      <c r="F288" s="145" t="s">
        <v>8128</v>
      </c>
    </row>
    <row r="289" spans="1:6" hidden="1">
      <c r="A289" s="147" t="s">
        <v>8314</v>
      </c>
      <c r="B289" s="145" t="s">
        <v>7114</v>
      </c>
      <c r="C289" s="145">
        <v>600</v>
      </c>
      <c r="D289" s="145" t="s">
        <v>7531</v>
      </c>
      <c r="E289" s="145">
        <v>20</v>
      </c>
      <c r="F289" s="145" t="s">
        <v>7359</v>
      </c>
    </row>
    <row r="290" spans="1:6" hidden="1">
      <c r="A290" s="147" t="s">
        <v>7968</v>
      </c>
      <c r="B290" s="145" t="s">
        <v>7108</v>
      </c>
      <c r="C290" s="145">
        <v>30</v>
      </c>
      <c r="D290" s="145" t="s">
        <v>7270</v>
      </c>
      <c r="E290" s="145">
        <v>25</v>
      </c>
      <c r="F290" s="145" t="s">
        <v>1643</v>
      </c>
    </row>
    <row r="291" spans="1:6" hidden="1">
      <c r="A291" s="147" t="s">
        <v>8101</v>
      </c>
      <c r="B291" s="145" t="s">
        <v>7114</v>
      </c>
      <c r="C291" s="145">
        <v>500</v>
      </c>
      <c r="D291" s="145">
        <v>30</v>
      </c>
      <c r="E291" s="145">
        <v>21</v>
      </c>
      <c r="F291" s="145" t="s">
        <v>7422</v>
      </c>
    </row>
    <row r="292" spans="1:6" hidden="1">
      <c r="A292" s="147" t="s">
        <v>8290</v>
      </c>
      <c r="B292" s="145" t="s">
        <v>7114</v>
      </c>
      <c r="C292" s="145">
        <v>600</v>
      </c>
      <c r="D292" s="145" t="s">
        <v>7531</v>
      </c>
      <c r="E292" s="145">
        <v>21</v>
      </c>
      <c r="F292" s="145" t="s">
        <v>8170</v>
      </c>
    </row>
    <row r="293" spans="1:6" hidden="1">
      <c r="A293" s="147" t="s">
        <v>8536</v>
      </c>
      <c r="B293" s="145" t="s">
        <v>7114</v>
      </c>
      <c r="C293" s="145">
        <v>650</v>
      </c>
      <c r="D293" s="145" t="s">
        <v>7531</v>
      </c>
      <c r="E293" s="145">
        <v>21</v>
      </c>
      <c r="F293" s="145" t="s">
        <v>8537</v>
      </c>
    </row>
    <row r="294" spans="1:6" hidden="1">
      <c r="A294" s="147" t="s">
        <v>7253</v>
      </c>
      <c r="B294" s="145" t="s">
        <v>7114</v>
      </c>
      <c r="C294" s="145">
        <v>200</v>
      </c>
      <c r="D294" s="145">
        <v>20</v>
      </c>
      <c r="E294" s="145">
        <v>22</v>
      </c>
      <c r="F294" s="145" t="s">
        <v>7254</v>
      </c>
    </row>
    <row r="295" spans="1:6" hidden="1">
      <c r="A295" s="147" t="s">
        <v>7393</v>
      </c>
      <c r="B295" s="145" t="s">
        <v>7114</v>
      </c>
      <c r="C295" s="145">
        <v>600</v>
      </c>
      <c r="D295" s="145">
        <v>30</v>
      </c>
      <c r="E295" s="145">
        <v>22</v>
      </c>
      <c r="F295" s="145" t="s">
        <v>7394</v>
      </c>
    </row>
    <row r="296" spans="1:6" hidden="1">
      <c r="A296" s="147" t="s">
        <v>7411</v>
      </c>
      <c r="B296" s="145" t="s">
        <v>7114</v>
      </c>
      <c r="C296" s="145">
        <v>650</v>
      </c>
      <c r="D296" s="145">
        <v>30</v>
      </c>
      <c r="E296" s="145">
        <v>22</v>
      </c>
      <c r="F296" s="145" t="s">
        <v>6385</v>
      </c>
    </row>
    <row r="297" spans="1:6" hidden="1">
      <c r="A297" s="147" t="s">
        <v>8115</v>
      </c>
      <c r="B297" s="145" t="s">
        <v>7114</v>
      </c>
      <c r="C297" s="145">
        <v>500</v>
      </c>
      <c r="D297" s="145">
        <v>30</v>
      </c>
      <c r="E297" s="145">
        <v>22</v>
      </c>
      <c r="F297" s="145" t="s">
        <v>6931</v>
      </c>
    </row>
    <row r="298" spans="1:6" hidden="1">
      <c r="A298" s="147" t="s">
        <v>7969</v>
      </c>
      <c r="B298" s="145" t="s">
        <v>7970</v>
      </c>
      <c r="C298" s="145">
        <v>40</v>
      </c>
      <c r="D298" s="145" t="s">
        <v>7270</v>
      </c>
      <c r="E298" s="145">
        <v>24</v>
      </c>
      <c r="F298" s="145" t="s">
        <v>1643</v>
      </c>
    </row>
    <row r="299" spans="1:6" hidden="1">
      <c r="A299" s="147" t="s">
        <v>8729</v>
      </c>
      <c r="B299" s="145" t="s">
        <v>7114</v>
      </c>
      <c r="C299" s="145">
        <v>500</v>
      </c>
      <c r="D299" s="145" t="s">
        <v>7531</v>
      </c>
      <c r="E299" s="145" t="s">
        <v>8730</v>
      </c>
      <c r="F299" s="145" t="s">
        <v>8731</v>
      </c>
    </row>
    <row r="300" spans="1:6" hidden="1">
      <c r="A300" s="147" t="s">
        <v>7384</v>
      </c>
      <c r="B300" s="145" t="s">
        <v>7114</v>
      </c>
      <c r="C300" s="145">
        <v>500</v>
      </c>
      <c r="D300" s="145">
        <v>30</v>
      </c>
      <c r="E300" s="145">
        <v>24</v>
      </c>
      <c r="F300" s="145" t="s">
        <v>7385</v>
      </c>
    </row>
    <row r="301" spans="1:6" hidden="1">
      <c r="A301" s="147" t="s">
        <v>8457</v>
      </c>
      <c r="B301" s="145" t="s">
        <v>7114</v>
      </c>
      <c r="C301" s="145">
        <v>650</v>
      </c>
      <c r="D301" s="145" t="s">
        <v>7531</v>
      </c>
      <c r="E301" s="145">
        <v>24</v>
      </c>
      <c r="F301" s="145" t="s">
        <v>6385</v>
      </c>
    </row>
    <row r="302" spans="1:6" hidden="1">
      <c r="A302" s="147" t="s">
        <v>8458</v>
      </c>
      <c r="B302" s="145" t="s">
        <v>7114</v>
      </c>
      <c r="C302" s="145">
        <v>700</v>
      </c>
      <c r="D302" s="145" t="s">
        <v>7531</v>
      </c>
      <c r="E302" s="145">
        <v>24</v>
      </c>
      <c r="F302" s="145" t="s">
        <v>6385</v>
      </c>
    </row>
    <row r="303" spans="1:6" hidden="1">
      <c r="A303" s="147" t="s">
        <v>8129</v>
      </c>
      <c r="B303" s="145" t="s">
        <v>7114</v>
      </c>
      <c r="C303" s="145">
        <v>500</v>
      </c>
      <c r="D303" s="145">
        <v>30</v>
      </c>
      <c r="E303" s="145">
        <v>24</v>
      </c>
      <c r="F303" s="145" t="s">
        <v>7630</v>
      </c>
    </row>
    <row r="304" spans="1:6" hidden="1">
      <c r="A304" s="147" t="s">
        <v>8263</v>
      </c>
      <c r="B304" s="145" t="s">
        <v>7114</v>
      </c>
      <c r="C304" s="145">
        <v>600</v>
      </c>
      <c r="D304" s="145" t="s">
        <v>7531</v>
      </c>
      <c r="E304" s="145">
        <v>24</v>
      </c>
      <c r="F304" s="145" t="s">
        <v>6931</v>
      </c>
    </row>
    <row r="305" spans="1:6" hidden="1">
      <c r="A305" s="147" t="s">
        <v>8220</v>
      </c>
      <c r="B305" s="145" t="s">
        <v>7114</v>
      </c>
      <c r="C305" s="145">
        <v>650</v>
      </c>
      <c r="D305" s="145">
        <v>30</v>
      </c>
      <c r="E305" s="145">
        <v>24</v>
      </c>
      <c r="F305" s="145" t="s">
        <v>6931</v>
      </c>
    </row>
    <row r="306" spans="1:6" hidden="1">
      <c r="A306" s="147" t="s">
        <v>8130</v>
      </c>
      <c r="B306" s="145" t="s">
        <v>7114</v>
      </c>
      <c r="C306" s="145">
        <v>700</v>
      </c>
      <c r="D306" s="145">
        <v>30</v>
      </c>
      <c r="E306" s="145">
        <v>24</v>
      </c>
      <c r="F306" s="145" t="s">
        <v>7630</v>
      </c>
    </row>
    <row r="307" spans="1:6" hidden="1">
      <c r="A307" s="147" t="s">
        <v>7235</v>
      </c>
      <c r="B307" s="145" t="s">
        <v>7114</v>
      </c>
      <c r="C307" s="145">
        <v>60</v>
      </c>
      <c r="D307" s="145">
        <v>20</v>
      </c>
      <c r="E307" s="145">
        <v>25</v>
      </c>
      <c r="F307" s="145" t="s">
        <v>1323</v>
      </c>
    </row>
    <row r="308" spans="1:6" hidden="1">
      <c r="A308" s="147" t="s">
        <v>7247</v>
      </c>
      <c r="B308" s="145" t="s">
        <v>7114</v>
      </c>
      <c r="C308" s="145">
        <v>100</v>
      </c>
      <c r="D308" s="145">
        <v>20</v>
      </c>
      <c r="E308" s="145">
        <v>23</v>
      </c>
      <c r="F308" s="145" t="s">
        <v>7248</v>
      </c>
    </row>
    <row r="309" spans="1:6" hidden="1">
      <c r="A309" s="147" t="s">
        <v>7821</v>
      </c>
      <c r="B309" s="145" t="s">
        <v>7114</v>
      </c>
      <c r="C309" s="145">
        <v>200</v>
      </c>
      <c r="D309" s="145" t="s">
        <v>7270</v>
      </c>
      <c r="E309" s="145">
        <v>2.5</v>
      </c>
      <c r="F309" s="145" t="s">
        <v>7704</v>
      </c>
    </row>
    <row r="310" spans="1:6" hidden="1">
      <c r="A310" s="147" t="s">
        <v>7462</v>
      </c>
      <c r="B310" s="145" t="s">
        <v>7114</v>
      </c>
      <c r="C310" s="145">
        <v>400</v>
      </c>
      <c r="D310" s="145">
        <v>30</v>
      </c>
      <c r="E310" s="145">
        <v>26</v>
      </c>
      <c r="F310" s="145" t="s">
        <v>6385</v>
      </c>
    </row>
    <row r="311" spans="1:6" hidden="1">
      <c r="A311" s="147" t="s">
        <v>8362</v>
      </c>
      <c r="B311" s="145" t="s">
        <v>7114</v>
      </c>
      <c r="C311" s="145">
        <v>650</v>
      </c>
      <c r="D311" s="145" t="s">
        <v>7531</v>
      </c>
      <c r="E311" s="145">
        <v>25</v>
      </c>
      <c r="F311" s="145" t="s">
        <v>6385</v>
      </c>
    </row>
    <row r="312" spans="1:6" hidden="1">
      <c r="A312" s="147" t="s">
        <v>8398</v>
      </c>
      <c r="B312" s="145" t="s">
        <v>7114</v>
      </c>
      <c r="C312" s="145">
        <v>650</v>
      </c>
      <c r="D312" s="145" t="s">
        <v>7531</v>
      </c>
      <c r="E312" s="145">
        <v>25</v>
      </c>
      <c r="F312" s="145" t="s">
        <v>6385</v>
      </c>
    </row>
    <row r="313" spans="1:6" hidden="1">
      <c r="A313" s="147" t="s">
        <v>8399</v>
      </c>
      <c r="B313" s="145" t="s">
        <v>7114</v>
      </c>
      <c r="C313" s="145">
        <v>700</v>
      </c>
      <c r="D313" s="145" t="s">
        <v>7531</v>
      </c>
      <c r="E313" s="145">
        <v>25</v>
      </c>
      <c r="F313" s="145" t="s">
        <v>6385</v>
      </c>
    </row>
    <row r="314" spans="1:6" hidden="1">
      <c r="A314" s="147" t="s">
        <v>7631</v>
      </c>
      <c r="B314" s="145" t="s">
        <v>7114</v>
      </c>
      <c r="C314" s="145">
        <v>500</v>
      </c>
      <c r="D314" s="145" t="s">
        <v>7531</v>
      </c>
      <c r="E314" s="145">
        <v>24</v>
      </c>
      <c r="F314" s="145" t="s">
        <v>6715</v>
      </c>
    </row>
    <row r="315" spans="1:6" hidden="1">
      <c r="A315" s="147" t="s">
        <v>8693</v>
      </c>
      <c r="B315" s="145" t="s">
        <v>7114</v>
      </c>
      <c r="C315" s="145">
        <v>500</v>
      </c>
      <c r="D315" s="145" t="s">
        <v>7531</v>
      </c>
      <c r="E315" s="145">
        <v>28</v>
      </c>
      <c r="F315" s="145" t="s">
        <v>6385</v>
      </c>
    </row>
    <row r="316" spans="1:6" hidden="1">
      <c r="A316" s="147" t="s">
        <v>8719</v>
      </c>
      <c r="B316" s="145" t="s">
        <v>7114</v>
      </c>
      <c r="C316" s="145">
        <v>1000</v>
      </c>
      <c r="D316" s="145" t="s">
        <v>7531</v>
      </c>
      <c r="E316" s="145">
        <v>2</v>
      </c>
      <c r="F316" s="145" t="s">
        <v>6931</v>
      </c>
    </row>
    <row r="317" spans="1:6" hidden="1">
      <c r="A317" s="147" t="s">
        <v>8720</v>
      </c>
      <c r="B317" s="145" t="s">
        <v>7114</v>
      </c>
      <c r="C317" s="145">
        <v>1200</v>
      </c>
      <c r="D317" s="145" t="s">
        <v>7531</v>
      </c>
      <c r="E317" s="145">
        <v>2</v>
      </c>
      <c r="F317" s="145" t="s">
        <v>1342</v>
      </c>
    </row>
    <row r="318" spans="1:6" hidden="1">
      <c r="A318" s="147" t="s">
        <v>8721</v>
      </c>
      <c r="B318" s="145" t="s">
        <v>7114</v>
      </c>
      <c r="C318" s="145">
        <v>1500</v>
      </c>
      <c r="D318" s="145" t="s">
        <v>7531</v>
      </c>
      <c r="E318" s="145">
        <v>2</v>
      </c>
      <c r="F318" s="145" t="s">
        <v>6365</v>
      </c>
    </row>
    <row r="319" spans="1:6" hidden="1">
      <c r="A319" s="147" t="s">
        <v>7350</v>
      </c>
      <c r="B319" s="145" t="s">
        <v>7114</v>
      </c>
      <c r="C319" s="145">
        <v>400</v>
      </c>
      <c r="D319" s="145">
        <v>30</v>
      </c>
      <c r="E319" s="145">
        <v>2</v>
      </c>
      <c r="F319" s="145" t="s">
        <v>1342</v>
      </c>
    </row>
    <row r="320" spans="1:6" hidden="1">
      <c r="A320" s="147" t="s">
        <v>8153</v>
      </c>
      <c r="B320" s="145" t="s">
        <v>7114</v>
      </c>
      <c r="C320" s="145">
        <v>400</v>
      </c>
      <c r="D320" s="145">
        <v>30</v>
      </c>
      <c r="E320" s="145">
        <v>2</v>
      </c>
      <c r="F320" s="145" t="s">
        <v>7652</v>
      </c>
    </row>
    <row r="321" spans="1:6" hidden="1">
      <c r="A321" s="147" t="s">
        <v>7994</v>
      </c>
      <c r="B321" s="145" t="s">
        <v>7114</v>
      </c>
      <c r="C321" s="145">
        <v>400</v>
      </c>
      <c r="D321" s="145" t="s">
        <v>7531</v>
      </c>
      <c r="E321" s="145">
        <v>2</v>
      </c>
      <c r="F321" s="145" t="s">
        <v>6931</v>
      </c>
    </row>
    <row r="322" spans="1:6" hidden="1">
      <c r="A322" s="147" t="s">
        <v>8718</v>
      </c>
      <c r="B322" s="145" t="s">
        <v>7114</v>
      </c>
      <c r="C322" s="145">
        <v>400</v>
      </c>
      <c r="D322" s="145" t="s">
        <v>7531</v>
      </c>
      <c r="E322" s="145">
        <v>2</v>
      </c>
      <c r="F322" s="145" t="s">
        <v>1323</v>
      </c>
    </row>
    <row r="323" spans="1:6" hidden="1">
      <c r="A323" s="147" t="s">
        <v>7366</v>
      </c>
      <c r="B323" s="145" t="s">
        <v>7114</v>
      </c>
      <c r="C323" s="145">
        <v>500</v>
      </c>
      <c r="D323" s="145">
        <v>30</v>
      </c>
      <c r="E323" s="145">
        <v>2</v>
      </c>
      <c r="F323" s="145" t="s">
        <v>1342</v>
      </c>
    </row>
    <row r="324" spans="1:6" hidden="1">
      <c r="A324" s="147" t="s">
        <v>8056</v>
      </c>
      <c r="B324" s="145" t="s">
        <v>7114</v>
      </c>
      <c r="C324" s="145">
        <v>500</v>
      </c>
      <c r="D324" s="145">
        <v>30</v>
      </c>
      <c r="E324" s="145">
        <v>2</v>
      </c>
      <c r="F324" s="145" t="s">
        <v>7600</v>
      </c>
    </row>
    <row r="325" spans="1:6" hidden="1">
      <c r="A325" s="147" t="s">
        <v>8200</v>
      </c>
      <c r="B325" s="145" t="s">
        <v>7114</v>
      </c>
      <c r="C325" s="145">
        <v>500</v>
      </c>
      <c r="D325" s="145">
        <v>30</v>
      </c>
      <c r="E325" s="145">
        <v>2</v>
      </c>
      <c r="F325" s="145" t="s">
        <v>7600</v>
      </c>
    </row>
    <row r="326" spans="1:6" hidden="1">
      <c r="A326" s="147" t="s">
        <v>7896</v>
      </c>
      <c r="B326" s="145" t="s">
        <v>7114</v>
      </c>
      <c r="C326" s="145">
        <v>500</v>
      </c>
      <c r="D326" s="145" t="s">
        <v>7531</v>
      </c>
      <c r="E326" s="145">
        <v>2</v>
      </c>
      <c r="F326" s="145" t="s">
        <v>6931</v>
      </c>
    </row>
    <row r="327" spans="1:6" hidden="1">
      <c r="A327" s="147" t="s">
        <v>8133</v>
      </c>
      <c r="B327" s="145" t="s">
        <v>7114</v>
      </c>
      <c r="C327" s="145">
        <v>500</v>
      </c>
      <c r="D327" s="145">
        <v>30</v>
      </c>
      <c r="E327" s="145">
        <v>2</v>
      </c>
      <c r="F327" s="145" t="s">
        <v>1279</v>
      </c>
    </row>
    <row r="328" spans="1:6" hidden="1">
      <c r="A328" s="147" t="s">
        <v>7387</v>
      </c>
      <c r="B328" s="145" t="s">
        <v>7114</v>
      </c>
      <c r="C328" s="145">
        <v>600</v>
      </c>
      <c r="D328" s="145">
        <v>30</v>
      </c>
      <c r="E328" s="145">
        <v>2</v>
      </c>
      <c r="F328" s="145" t="s">
        <v>6931</v>
      </c>
    </row>
    <row r="329" spans="1:6" hidden="1">
      <c r="A329" s="147" t="s">
        <v>7796</v>
      </c>
      <c r="B329" s="145" t="s">
        <v>7114</v>
      </c>
      <c r="C329" s="145">
        <v>600</v>
      </c>
      <c r="D329" s="145" t="s">
        <v>7531</v>
      </c>
      <c r="E329" s="145">
        <v>2</v>
      </c>
      <c r="F329" s="145" t="s">
        <v>1343</v>
      </c>
    </row>
    <row r="330" spans="1:6" hidden="1">
      <c r="A330" s="147" t="s">
        <v>7999</v>
      </c>
      <c r="B330" s="145" t="s">
        <v>7114</v>
      </c>
      <c r="C330" s="145">
        <v>600</v>
      </c>
      <c r="D330" s="145" t="s">
        <v>7531</v>
      </c>
      <c r="E330" s="145">
        <v>2</v>
      </c>
      <c r="F330" s="145" t="s">
        <v>1302</v>
      </c>
    </row>
    <row r="331" spans="1:6" hidden="1">
      <c r="A331" s="147" t="s">
        <v>7995</v>
      </c>
      <c r="B331" s="145" t="s">
        <v>7114</v>
      </c>
      <c r="C331" s="145">
        <v>600</v>
      </c>
      <c r="D331" s="145" t="s">
        <v>7531</v>
      </c>
      <c r="E331" s="145">
        <v>2</v>
      </c>
      <c r="F331" s="145" t="s">
        <v>1271</v>
      </c>
    </row>
    <row r="332" spans="1:6" hidden="1">
      <c r="A332" s="147" t="s">
        <v>8233</v>
      </c>
      <c r="B332" s="145" t="s">
        <v>7114</v>
      </c>
      <c r="C332" s="145">
        <v>600</v>
      </c>
      <c r="D332" s="145">
        <v>30</v>
      </c>
      <c r="E332" s="145">
        <v>2</v>
      </c>
      <c r="F332" s="145" t="s">
        <v>8060</v>
      </c>
    </row>
    <row r="333" spans="1:6" hidden="1">
      <c r="A333" s="147" t="s">
        <v>8234</v>
      </c>
      <c r="B333" s="145" t="s">
        <v>7114</v>
      </c>
      <c r="C333" s="145">
        <v>600</v>
      </c>
      <c r="D333" s="145">
        <v>30</v>
      </c>
      <c r="E333" s="145">
        <v>2</v>
      </c>
      <c r="F333" s="145" t="s">
        <v>8060</v>
      </c>
    </row>
    <row r="334" spans="1:6" hidden="1">
      <c r="A334" s="147" t="s">
        <v>7762</v>
      </c>
      <c r="B334" s="145" t="s">
        <v>7114</v>
      </c>
      <c r="C334" s="145">
        <v>600</v>
      </c>
      <c r="D334" s="145" t="s">
        <v>7531</v>
      </c>
      <c r="E334" s="145">
        <v>2</v>
      </c>
      <c r="F334" s="145" t="s">
        <v>6931</v>
      </c>
    </row>
    <row r="335" spans="1:6" hidden="1">
      <c r="A335" s="147" t="s">
        <v>8616</v>
      </c>
      <c r="B335" s="145" t="s">
        <v>7114</v>
      </c>
      <c r="C335" s="145">
        <v>600</v>
      </c>
      <c r="D335" s="145" t="s">
        <v>7531</v>
      </c>
      <c r="E335" s="145">
        <v>2</v>
      </c>
      <c r="F335" s="145" t="s">
        <v>1323</v>
      </c>
    </row>
    <row r="336" spans="1:6" hidden="1">
      <c r="A336" s="147" t="s">
        <v>7642</v>
      </c>
      <c r="B336" s="145" t="s">
        <v>7114</v>
      </c>
      <c r="C336" s="145">
        <v>600</v>
      </c>
      <c r="D336" s="145" t="s">
        <v>7531</v>
      </c>
      <c r="E336" s="145">
        <v>2</v>
      </c>
      <c r="F336" s="145" t="s">
        <v>7643</v>
      </c>
    </row>
    <row r="337" spans="1:6" hidden="1">
      <c r="A337" s="147" t="s">
        <v>7838</v>
      </c>
      <c r="B337" s="145" t="s">
        <v>7114</v>
      </c>
      <c r="C337" s="145">
        <v>600</v>
      </c>
      <c r="D337" s="145" t="s">
        <v>7531</v>
      </c>
      <c r="E337" s="145">
        <v>2</v>
      </c>
      <c r="F337" s="145" t="s">
        <v>1302</v>
      </c>
    </row>
    <row r="338" spans="1:6" hidden="1">
      <c r="A338" s="147" t="s">
        <v>7897</v>
      </c>
      <c r="B338" s="145" t="s">
        <v>7114</v>
      </c>
      <c r="C338" s="145">
        <v>600</v>
      </c>
      <c r="D338" s="145" t="s">
        <v>7531</v>
      </c>
      <c r="E338" s="145">
        <v>2</v>
      </c>
      <c r="F338" s="145" t="s">
        <v>6931</v>
      </c>
    </row>
    <row r="339" spans="1:6" hidden="1">
      <c r="A339" s="147" t="s">
        <v>7386</v>
      </c>
      <c r="B339" s="145" t="s">
        <v>7114</v>
      </c>
      <c r="C339" s="145">
        <v>600</v>
      </c>
      <c r="D339" s="145">
        <v>30</v>
      </c>
      <c r="E339" s="145">
        <v>2</v>
      </c>
      <c r="F339" s="145" t="s">
        <v>6931</v>
      </c>
    </row>
    <row r="340" spans="1:6" hidden="1">
      <c r="A340" s="147" t="s">
        <v>8417</v>
      </c>
      <c r="B340" s="145" t="s">
        <v>7114</v>
      </c>
      <c r="C340" s="145">
        <v>600</v>
      </c>
      <c r="D340" s="145" t="s">
        <v>7531</v>
      </c>
      <c r="E340" s="145">
        <v>2</v>
      </c>
      <c r="F340" s="145" t="s">
        <v>1410</v>
      </c>
    </row>
    <row r="341" spans="1:6" hidden="1">
      <c r="A341" s="147" t="s">
        <v>8547</v>
      </c>
      <c r="B341" s="145" t="s">
        <v>7114</v>
      </c>
      <c r="C341" s="145">
        <v>600</v>
      </c>
      <c r="D341" s="145" t="s">
        <v>7698</v>
      </c>
      <c r="E341" s="145">
        <v>2</v>
      </c>
      <c r="F341" s="145" t="s">
        <v>7561</v>
      </c>
    </row>
    <row r="342" spans="1:6" hidden="1">
      <c r="A342" s="147" t="s">
        <v>8548</v>
      </c>
      <c r="B342" s="145" t="s">
        <v>7114</v>
      </c>
      <c r="C342" s="145">
        <v>600</v>
      </c>
      <c r="D342" s="145" t="s">
        <v>7698</v>
      </c>
      <c r="E342" s="145">
        <v>2</v>
      </c>
      <c r="F342" s="145" t="s">
        <v>7561</v>
      </c>
    </row>
    <row r="343" spans="1:6" hidden="1">
      <c r="A343" s="147" t="s">
        <v>8527</v>
      </c>
      <c r="B343" s="145" t="s">
        <v>7114</v>
      </c>
      <c r="C343" s="145">
        <v>600</v>
      </c>
      <c r="D343" s="145" t="s">
        <v>7698</v>
      </c>
      <c r="E343" s="145">
        <v>2</v>
      </c>
      <c r="F343" s="145" t="s">
        <v>8528</v>
      </c>
    </row>
    <row r="344" spans="1:6" hidden="1">
      <c r="A344" s="147" t="s">
        <v>7656</v>
      </c>
      <c r="B344" s="145" t="s">
        <v>7114</v>
      </c>
      <c r="C344" s="145">
        <v>600</v>
      </c>
      <c r="D344" s="145" t="s">
        <v>7270</v>
      </c>
      <c r="E344" s="145">
        <v>2</v>
      </c>
      <c r="F344" s="145" t="s">
        <v>7652</v>
      </c>
    </row>
    <row r="345" spans="1:6" hidden="1">
      <c r="A345" s="147" t="s">
        <v>7658</v>
      </c>
      <c r="B345" s="145" t="s">
        <v>7114</v>
      </c>
      <c r="C345" s="145">
        <v>600</v>
      </c>
      <c r="D345" s="145" t="s">
        <v>7270</v>
      </c>
      <c r="E345" s="145">
        <v>2</v>
      </c>
      <c r="F345" s="145" t="s">
        <v>7655</v>
      </c>
    </row>
    <row r="346" spans="1:6" hidden="1">
      <c r="A346" s="147" t="s">
        <v>7397</v>
      </c>
      <c r="B346" s="145" t="s">
        <v>7114</v>
      </c>
      <c r="C346" s="145">
        <v>650</v>
      </c>
      <c r="D346" s="145">
        <v>30</v>
      </c>
      <c r="E346" s="145">
        <v>2</v>
      </c>
      <c r="F346" s="145" t="s">
        <v>6931</v>
      </c>
    </row>
    <row r="347" spans="1:6" hidden="1">
      <c r="A347" s="147" t="s">
        <v>7915</v>
      </c>
      <c r="B347" s="145" t="s">
        <v>7114</v>
      </c>
      <c r="C347" s="145">
        <v>650</v>
      </c>
      <c r="D347" s="145" t="s">
        <v>7531</v>
      </c>
      <c r="E347" s="145">
        <v>2</v>
      </c>
      <c r="F347" s="145" t="s">
        <v>6931</v>
      </c>
    </row>
    <row r="348" spans="1:6" hidden="1">
      <c r="A348" s="147" t="s">
        <v>8021</v>
      </c>
      <c r="B348" s="145" t="s">
        <v>7114</v>
      </c>
      <c r="C348" s="145">
        <v>650</v>
      </c>
      <c r="D348" s="145">
        <v>30</v>
      </c>
      <c r="E348" s="145">
        <v>2</v>
      </c>
      <c r="F348" s="145" t="s">
        <v>1302</v>
      </c>
    </row>
    <row r="349" spans="1:6" hidden="1">
      <c r="A349" s="147" t="s">
        <v>8023</v>
      </c>
      <c r="B349" s="145" t="s">
        <v>7114</v>
      </c>
      <c r="C349" s="145">
        <v>650</v>
      </c>
      <c r="D349" s="145">
        <v>30</v>
      </c>
      <c r="E349" s="145">
        <v>2</v>
      </c>
      <c r="F349" s="145" t="s">
        <v>1271</v>
      </c>
    </row>
    <row r="350" spans="1:6" hidden="1">
      <c r="A350" s="147" t="s">
        <v>8235</v>
      </c>
      <c r="B350" s="145" t="s">
        <v>7114</v>
      </c>
      <c r="C350" s="145">
        <v>650</v>
      </c>
      <c r="D350" s="145">
        <v>30</v>
      </c>
      <c r="E350" s="145">
        <v>2</v>
      </c>
      <c r="F350" s="145" t="s">
        <v>8060</v>
      </c>
    </row>
    <row r="351" spans="1:6" hidden="1">
      <c r="A351" s="147" t="s">
        <v>7745</v>
      </c>
      <c r="B351" s="145" t="s">
        <v>7114</v>
      </c>
      <c r="C351" s="145" t="s">
        <v>1302</v>
      </c>
      <c r="D351" s="145">
        <v>650</v>
      </c>
      <c r="E351" s="145" t="s">
        <v>7531</v>
      </c>
      <c r="F351" s="145">
        <v>2</v>
      </c>
    </row>
    <row r="352" spans="1:6" hidden="1">
      <c r="A352" s="147" t="s">
        <v>7839</v>
      </c>
      <c r="B352" s="145" t="s">
        <v>7114</v>
      </c>
      <c r="C352" s="145">
        <v>650</v>
      </c>
      <c r="D352" s="145" t="s">
        <v>7531</v>
      </c>
      <c r="E352" s="145">
        <v>2</v>
      </c>
      <c r="F352" s="145" t="s">
        <v>6931</v>
      </c>
    </row>
    <row r="353" spans="1:6" hidden="1">
      <c r="A353" s="147" t="s">
        <v>7908</v>
      </c>
      <c r="B353" s="145" t="s">
        <v>7114</v>
      </c>
      <c r="C353" s="145">
        <v>650</v>
      </c>
      <c r="D353" s="145" t="s">
        <v>7531</v>
      </c>
      <c r="E353" s="145">
        <v>2</v>
      </c>
      <c r="F353" s="145" t="s">
        <v>6931</v>
      </c>
    </row>
    <row r="354" spans="1:6" hidden="1">
      <c r="A354" s="147" t="s">
        <v>7479</v>
      </c>
      <c r="B354" s="145" t="s">
        <v>7114</v>
      </c>
      <c r="C354" s="145">
        <v>650</v>
      </c>
      <c r="D354" s="145">
        <v>30</v>
      </c>
      <c r="E354" s="145">
        <v>2</v>
      </c>
      <c r="F354" s="145" t="s">
        <v>7427</v>
      </c>
    </row>
    <row r="355" spans="1:6" hidden="1">
      <c r="A355" s="147" t="s">
        <v>8529</v>
      </c>
      <c r="B355" s="145" t="s">
        <v>7114</v>
      </c>
      <c r="C355" s="145">
        <v>650</v>
      </c>
      <c r="D355" s="145" t="s">
        <v>7531</v>
      </c>
      <c r="E355" s="145">
        <v>2</v>
      </c>
      <c r="F355" s="145" t="s">
        <v>8530</v>
      </c>
    </row>
    <row r="356" spans="1:6" hidden="1">
      <c r="A356" s="147" t="s">
        <v>8549</v>
      </c>
      <c r="B356" s="145" t="s">
        <v>7114</v>
      </c>
      <c r="C356" s="145">
        <v>650</v>
      </c>
      <c r="D356" s="145" t="s">
        <v>7698</v>
      </c>
      <c r="E356" s="145">
        <v>2</v>
      </c>
      <c r="F356" s="145" t="s">
        <v>7561</v>
      </c>
    </row>
    <row r="357" spans="1:6" hidden="1">
      <c r="A357" s="147" t="s">
        <v>8550</v>
      </c>
      <c r="B357" s="145" t="s">
        <v>7114</v>
      </c>
      <c r="C357" s="145">
        <v>650</v>
      </c>
      <c r="D357" s="145" t="s">
        <v>7698</v>
      </c>
      <c r="E357" s="145">
        <v>2</v>
      </c>
      <c r="F357" s="145" t="s">
        <v>7561</v>
      </c>
    </row>
    <row r="358" spans="1:6" hidden="1">
      <c r="A358" s="147" t="s">
        <v>7651</v>
      </c>
      <c r="B358" s="145" t="s">
        <v>7114</v>
      </c>
      <c r="C358" s="145">
        <v>650</v>
      </c>
      <c r="D358" s="145" t="s">
        <v>7270</v>
      </c>
      <c r="E358" s="145">
        <v>2</v>
      </c>
      <c r="F358" s="145" t="s">
        <v>7652</v>
      </c>
    </row>
    <row r="359" spans="1:6" hidden="1">
      <c r="A359" s="147" t="s">
        <v>7741</v>
      </c>
      <c r="B359" s="145" t="s">
        <v>7114</v>
      </c>
      <c r="C359" s="145">
        <v>650</v>
      </c>
      <c r="D359" s="145" t="s">
        <v>7270</v>
      </c>
      <c r="E359" s="145">
        <v>2</v>
      </c>
      <c r="F359" s="145" t="s">
        <v>1271</v>
      </c>
    </row>
    <row r="360" spans="1:6" hidden="1">
      <c r="A360" s="147" t="s">
        <v>7741</v>
      </c>
      <c r="B360" s="145" t="s">
        <v>7114</v>
      </c>
      <c r="C360" s="145">
        <v>650</v>
      </c>
      <c r="D360" s="145" t="s">
        <v>7270</v>
      </c>
      <c r="E360" s="145">
        <v>2</v>
      </c>
      <c r="F360" s="145" t="s">
        <v>1271</v>
      </c>
    </row>
    <row r="361" spans="1:6" hidden="1">
      <c r="A361" s="147" t="s">
        <v>7413</v>
      </c>
      <c r="B361" s="145" t="s">
        <v>7114</v>
      </c>
      <c r="C361" s="145">
        <v>700</v>
      </c>
      <c r="D361" s="145">
        <v>30</v>
      </c>
      <c r="E361" s="145">
        <v>2</v>
      </c>
      <c r="F361" s="145" t="s">
        <v>6415</v>
      </c>
    </row>
    <row r="362" spans="1:6" hidden="1">
      <c r="A362" s="147" t="s">
        <v>7211</v>
      </c>
      <c r="B362" s="145" t="s">
        <v>7114</v>
      </c>
      <c r="C362" s="145">
        <v>60</v>
      </c>
      <c r="D362" s="145">
        <v>20</v>
      </c>
      <c r="E362" s="145">
        <v>0.115</v>
      </c>
      <c r="F362" s="145" t="s">
        <v>1279</v>
      </c>
    </row>
    <row r="363" spans="1:6" hidden="1">
      <c r="A363" s="147" t="s">
        <v>7472</v>
      </c>
      <c r="B363" s="145" t="s">
        <v>7114</v>
      </c>
      <c r="C363" s="145">
        <v>60</v>
      </c>
      <c r="D363" s="145">
        <v>20</v>
      </c>
      <c r="E363" s="145">
        <v>115</v>
      </c>
      <c r="F363" s="145" t="s">
        <v>1279</v>
      </c>
    </row>
    <row r="364" spans="1:6" hidden="1">
      <c r="A364" s="147" t="s">
        <v>7218</v>
      </c>
      <c r="B364" s="145" t="s">
        <v>7114</v>
      </c>
      <c r="C364" s="145">
        <v>60</v>
      </c>
      <c r="D364" s="145">
        <v>20</v>
      </c>
      <c r="E364" s="145">
        <v>0.3</v>
      </c>
      <c r="F364" s="145" t="s">
        <v>2537</v>
      </c>
    </row>
    <row r="365" spans="1:6" hidden="1">
      <c r="A365" s="147" t="s">
        <v>7221</v>
      </c>
      <c r="B365" s="145" t="s">
        <v>7114</v>
      </c>
      <c r="C365" s="145">
        <v>60</v>
      </c>
      <c r="D365" s="145">
        <v>20</v>
      </c>
      <c r="E365" s="145">
        <v>0.3</v>
      </c>
      <c r="F365" s="145" t="s">
        <v>5799</v>
      </c>
    </row>
    <row r="366" spans="1:6" hidden="1">
      <c r="A366" s="147" t="s">
        <v>8214</v>
      </c>
      <c r="B366" s="145" t="s">
        <v>7114</v>
      </c>
      <c r="C366" s="145">
        <v>60</v>
      </c>
      <c r="D366" s="145" t="s">
        <v>8215</v>
      </c>
      <c r="E366" s="145" t="s">
        <v>8216</v>
      </c>
      <c r="F366" s="145" t="s">
        <v>5799</v>
      </c>
    </row>
    <row r="367" spans="1:6" hidden="1">
      <c r="A367" s="147" t="s">
        <v>7222</v>
      </c>
      <c r="B367" s="145" t="s">
        <v>7114</v>
      </c>
      <c r="C367" s="145">
        <v>60</v>
      </c>
      <c r="D367" s="145">
        <v>20</v>
      </c>
      <c r="E367" s="145">
        <v>0.3</v>
      </c>
      <c r="F367" s="145" t="s">
        <v>2537</v>
      </c>
    </row>
    <row r="368" spans="1:6" hidden="1">
      <c r="A368" s="147" t="s">
        <v>7919</v>
      </c>
      <c r="B368" s="145" t="s">
        <v>7114</v>
      </c>
      <c r="C368" s="145">
        <v>6</v>
      </c>
      <c r="D368" s="145" t="s">
        <v>7270</v>
      </c>
      <c r="E368" s="145">
        <v>0.3</v>
      </c>
      <c r="F368" s="145" t="s">
        <v>6427</v>
      </c>
    </row>
    <row r="369" spans="1:6" hidden="1">
      <c r="A369" s="147" t="s">
        <v>7212</v>
      </c>
      <c r="B369" s="145" t="s">
        <v>7114</v>
      </c>
      <c r="C369" s="145">
        <v>60</v>
      </c>
      <c r="D369" s="145">
        <v>20</v>
      </c>
      <c r="E369" s="145">
        <v>0.115</v>
      </c>
      <c r="F369" s="145" t="s">
        <v>2537</v>
      </c>
    </row>
    <row r="370" spans="1:6" hidden="1">
      <c r="A370" s="147" t="s">
        <v>7220</v>
      </c>
      <c r="B370" s="145" t="s">
        <v>7114</v>
      </c>
      <c r="C370" s="145">
        <v>60</v>
      </c>
      <c r="D370" s="145">
        <v>20</v>
      </c>
      <c r="E370" s="145">
        <v>0.3</v>
      </c>
      <c r="F370" s="145" t="s">
        <v>6951</v>
      </c>
    </row>
    <row r="371" spans="1:6" hidden="1">
      <c r="A371" s="147" t="s">
        <v>7219</v>
      </c>
      <c r="B371" s="145" t="s">
        <v>7114</v>
      </c>
      <c r="C371" s="145">
        <v>60</v>
      </c>
      <c r="D371" s="145">
        <v>20</v>
      </c>
      <c r="E371" s="145">
        <v>0.3</v>
      </c>
      <c r="F371" s="145" t="s">
        <v>6427</v>
      </c>
    </row>
    <row r="372" spans="1:6" hidden="1">
      <c r="A372" s="147" t="s">
        <v>7214</v>
      </c>
      <c r="B372" s="145" t="s">
        <v>7114</v>
      </c>
      <c r="C372" s="145">
        <v>60</v>
      </c>
      <c r="D372" s="145">
        <v>20</v>
      </c>
      <c r="E372" s="145">
        <v>0.3</v>
      </c>
      <c r="F372" s="145" t="s">
        <v>2537</v>
      </c>
    </row>
    <row r="373" spans="1:6" hidden="1">
      <c r="A373" s="147" t="s">
        <v>7217</v>
      </c>
      <c r="B373" s="145" t="s">
        <v>7114</v>
      </c>
      <c r="C373" s="145">
        <v>60</v>
      </c>
      <c r="D373" s="145">
        <v>20</v>
      </c>
      <c r="E373" s="145">
        <v>0.3</v>
      </c>
      <c r="F373" s="145" t="s">
        <v>5799</v>
      </c>
    </row>
    <row r="374" spans="1:6" hidden="1">
      <c r="A374" s="147" t="s">
        <v>7216</v>
      </c>
      <c r="B374" s="145" t="s">
        <v>7114</v>
      </c>
      <c r="C374" s="145">
        <v>60</v>
      </c>
      <c r="D374" s="145">
        <v>20</v>
      </c>
      <c r="E374" s="145">
        <v>0.3</v>
      </c>
      <c r="F374" s="145" t="s">
        <v>6951</v>
      </c>
    </row>
    <row r="375" spans="1:6" hidden="1">
      <c r="A375" s="147" t="s">
        <v>7215</v>
      </c>
      <c r="B375" s="145" t="s">
        <v>7114</v>
      </c>
      <c r="C375" s="145">
        <v>60</v>
      </c>
      <c r="D375" s="145">
        <v>20</v>
      </c>
      <c r="E375" s="145">
        <v>0.3</v>
      </c>
      <c r="F375" s="145" t="s">
        <v>6427</v>
      </c>
    </row>
    <row r="376" spans="1:6" hidden="1">
      <c r="A376" s="147" t="s">
        <v>7941</v>
      </c>
      <c r="B376" s="145" t="s">
        <v>7114</v>
      </c>
      <c r="C376" s="145">
        <v>700</v>
      </c>
      <c r="D376" s="145" t="s">
        <v>7531</v>
      </c>
      <c r="E376" s="145">
        <v>2</v>
      </c>
      <c r="F376" s="145" t="s">
        <v>7836</v>
      </c>
    </row>
    <row r="377" spans="1:6" hidden="1">
      <c r="A377" s="147" t="s">
        <v>8022</v>
      </c>
      <c r="B377" s="145" t="s">
        <v>7114</v>
      </c>
      <c r="C377" s="145">
        <v>700</v>
      </c>
      <c r="D377" s="145">
        <v>30</v>
      </c>
      <c r="E377" s="145">
        <v>2</v>
      </c>
      <c r="F377" s="145" t="s">
        <v>1302</v>
      </c>
    </row>
    <row r="378" spans="1:6" hidden="1">
      <c r="A378" s="147" t="s">
        <v>7996</v>
      </c>
      <c r="B378" s="145" t="s">
        <v>7114</v>
      </c>
      <c r="C378" s="145">
        <v>700</v>
      </c>
      <c r="D378" s="145" t="s">
        <v>7531</v>
      </c>
      <c r="E378" s="145">
        <v>2</v>
      </c>
      <c r="F378" s="145" t="s">
        <v>1271</v>
      </c>
    </row>
    <row r="379" spans="1:6" hidden="1">
      <c r="A379" s="147" t="s">
        <v>7740</v>
      </c>
      <c r="B379" s="145" t="s">
        <v>7114</v>
      </c>
      <c r="C379" s="145">
        <v>700</v>
      </c>
      <c r="D379" s="145" t="s">
        <v>7531</v>
      </c>
      <c r="E379" s="145">
        <v>2</v>
      </c>
      <c r="F379" s="145" t="s">
        <v>1302</v>
      </c>
    </row>
    <row r="380" spans="1:6" hidden="1">
      <c r="A380" s="147" t="s">
        <v>7740</v>
      </c>
      <c r="B380" s="145" t="s">
        <v>7114</v>
      </c>
      <c r="C380" s="145">
        <v>700</v>
      </c>
      <c r="D380" s="145" t="s">
        <v>7531</v>
      </c>
      <c r="E380" s="145">
        <v>2</v>
      </c>
      <c r="F380" s="145" t="s">
        <v>1302</v>
      </c>
    </row>
    <row r="381" spans="1:6" hidden="1">
      <c r="A381" s="147" t="s">
        <v>7871</v>
      </c>
      <c r="B381" s="145" t="s">
        <v>7114</v>
      </c>
      <c r="C381" s="145">
        <v>700</v>
      </c>
      <c r="D381" s="145" t="s">
        <v>7531</v>
      </c>
      <c r="E381" s="145">
        <v>2</v>
      </c>
      <c r="F381" s="145" t="s">
        <v>7383</v>
      </c>
    </row>
    <row r="382" spans="1:6" hidden="1">
      <c r="A382" s="147" t="s">
        <v>7801</v>
      </c>
      <c r="B382" s="145" t="s">
        <v>7114</v>
      </c>
      <c r="C382" s="145">
        <v>700</v>
      </c>
      <c r="D382" s="145" t="s">
        <v>7531</v>
      </c>
      <c r="E382" s="145">
        <v>2</v>
      </c>
      <c r="F382" s="145" t="s">
        <v>1271</v>
      </c>
    </row>
    <row r="383" spans="1:6" hidden="1">
      <c r="A383" s="147" t="s">
        <v>7606</v>
      </c>
      <c r="B383" s="145" t="s">
        <v>7114</v>
      </c>
      <c r="C383" s="145">
        <v>700</v>
      </c>
      <c r="D383" s="145" t="s">
        <v>7531</v>
      </c>
      <c r="E383" s="145">
        <v>2</v>
      </c>
      <c r="F383" s="145" t="s">
        <v>1271</v>
      </c>
    </row>
    <row r="384" spans="1:6" hidden="1">
      <c r="A384" s="147" t="s">
        <v>7605</v>
      </c>
      <c r="B384" s="145" t="s">
        <v>7114</v>
      </c>
      <c r="C384" s="145">
        <v>700</v>
      </c>
      <c r="D384" s="145" t="s">
        <v>7531</v>
      </c>
      <c r="E384" s="145">
        <v>2</v>
      </c>
      <c r="F384" s="145" t="s">
        <v>1271</v>
      </c>
    </row>
    <row r="385" spans="1:6" hidden="1">
      <c r="A385" s="147" t="s">
        <v>7424</v>
      </c>
      <c r="B385" s="145" t="s">
        <v>7114</v>
      </c>
      <c r="C385" s="145">
        <v>800</v>
      </c>
      <c r="D385" s="145">
        <v>30</v>
      </c>
      <c r="E385" s="145">
        <v>2</v>
      </c>
      <c r="F385" s="145" t="s">
        <v>6415</v>
      </c>
    </row>
    <row r="386" spans="1:6" hidden="1">
      <c r="A386" s="147" t="s">
        <v>8376</v>
      </c>
      <c r="B386" s="145" t="s">
        <v>7114</v>
      </c>
      <c r="C386" s="145">
        <v>800</v>
      </c>
      <c r="D386" s="145" t="s">
        <v>7531</v>
      </c>
      <c r="E386" s="145">
        <v>2</v>
      </c>
      <c r="F386" s="145" t="s">
        <v>6931</v>
      </c>
    </row>
    <row r="387" spans="1:6" hidden="1">
      <c r="A387" s="147" t="s">
        <v>7657</v>
      </c>
      <c r="B387" s="145" t="s">
        <v>7114</v>
      </c>
      <c r="C387" s="145">
        <v>800</v>
      </c>
      <c r="D387" s="145" t="s">
        <v>7270</v>
      </c>
      <c r="E387" s="145">
        <v>2.4</v>
      </c>
      <c r="F387" s="145" t="s">
        <v>1343</v>
      </c>
    </row>
    <row r="388" spans="1:6" hidden="1">
      <c r="A388" s="147" t="s">
        <v>7436</v>
      </c>
      <c r="B388" s="145" t="s">
        <v>7114</v>
      </c>
      <c r="C388" s="145">
        <v>900</v>
      </c>
      <c r="D388" s="145">
        <v>30</v>
      </c>
      <c r="E388" s="145">
        <v>2.2000000000000002</v>
      </c>
      <c r="F388" s="145" t="s">
        <v>7437</v>
      </c>
    </row>
    <row r="389" spans="1:6" hidden="1">
      <c r="A389" s="147" t="s">
        <v>8377</v>
      </c>
      <c r="B389" s="145" t="s">
        <v>7114</v>
      </c>
      <c r="C389" s="145">
        <v>900</v>
      </c>
      <c r="D389" s="145" t="s">
        <v>7531</v>
      </c>
      <c r="E389" s="145">
        <v>2</v>
      </c>
      <c r="F389" s="145" t="s">
        <v>6931</v>
      </c>
    </row>
    <row r="390" spans="1:6" hidden="1">
      <c r="A390" s="147" t="s">
        <v>7678</v>
      </c>
      <c r="B390" s="145" t="s">
        <v>7114</v>
      </c>
      <c r="C390" s="145">
        <v>900</v>
      </c>
      <c r="D390" s="145" t="s">
        <v>7270</v>
      </c>
      <c r="E390" s="145">
        <v>2.2000000000000002</v>
      </c>
      <c r="F390" s="145" t="s">
        <v>1343</v>
      </c>
    </row>
    <row r="391" spans="1:6" hidden="1">
      <c r="A391" s="147" t="s">
        <v>8121</v>
      </c>
      <c r="B391" s="145" t="s">
        <v>7114</v>
      </c>
      <c r="C391" s="145">
        <v>500</v>
      </c>
      <c r="D391" s="145">
        <v>30</v>
      </c>
      <c r="E391" s="145">
        <v>2</v>
      </c>
      <c r="F391" s="145" t="s">
        <v>1302</v>
      </c>
    </row>
    <row r="392" spans="1:6" hidden="1">
      <c r="A392" s="147" t="s">
        <v>8276</v>
      </c>
      <c r="B392" s="145" t="s">
        <v>7114</v>
      </c>
      <c r="C392" s="145">
        <v>500</v>
      </c>
      <c r="D392" s="145" t="s">
        <v>7531</v>
      </c>
      <c r="E392" s="145">
        <v>2</v>
      </c>
      <c r="F392" s="145" t="s">
        <v>7957</v>
      </c>
    </row>
    <row r="393" spans="1:6" hidden="1">
      <c r="A393" s="147" t="s">
        <v>8098</v>
      </c>
      <c r="B393" s="145" t="s">
        <v>7114</v>
      </c>
      <c r="C393" s="145">
        <v>600</v>
      </c>
      <c r="D393" s="145">
        <v>30</v>
      </c>
      <c r="E393" s="145">
        <v>2</v>
      </c>
      <c r="F393" s="145" t="s">
        <v>8095</v>
      </c>
    </row>
    <row r="394" spans="1:6" hidden="1">
      <c r="A394" s="147" t="s">
        <v>8099</v>
      </c>
      <c r="B394" s="145" t="s">
        <v>7114</v>
      </c>
      <c r="C394" s="145">
        <v>600</v>
      </c>
      <c r="D394" s="145">
        <v>30</v>
      </c>
      <c r="E394" s="145">
        <v>2</v>
      </c>
      <c r="F394" s="145" t="s">
        <v>8095</v>
      </c>
    </row>
    <row r="395" spans="1:6" hidden="1">
      <c r="A395" s="147" t="s">
        <v>8094</v>
      </c>
      <c r="B395" s="145" t="s">
        <v>7114</v>
      </c>
      <c r="C395" s="145">
        <v>650</v>
      </c>
      <c r="D395" s="145">
        <v>30</v>
      </c>
      <c r="E395" s="145">
        <v>2</v>
      </c>
      <c r="F395" s="145" t="s">
        <v>8095</v>
      </c>
    </row>
    <row r="396" spans="1:6" hidden="1">
      <c r="A396" s="147" t="s">
        <v>8572</v>
      </c>
      <c r="B396" s="145" t="s">
        <v>7114</v>
      </c>
      <c r="C396" s="145">
        <v>650</v>
      </c>
      <c r="D396" s="145" t="s">
        <v>7531</v>
      </c>
      <c r="E396" s="145">
        <v>2</v>
      </c>
      <c r="F396" s="145" t="s">
        <v>1302</v>
      </c>
    </row>
    <row r="397" spans="1:6" hidden="1">
      <c r="A397" s="147" t="s">
        <v>8573</v>
      </c>
      <c r="B397" s="145" t="s">
        <v>7114</v>
      </c>
      <c r="C397" s="145">
        <v>650</v>
      </c>
      <c r="D397" s="145" t="s">
        <v>7531</v>
      </c>
      <c r="E397" s="145">
        <v>2</v>
      </c>
      <c r="F397" s="145" t="s">
        <v>1302</v>
      </c>
    </row>
    <row r="398" spans="1:6" hidden="1">
      <c r="A398" s="147" t="s">
        <v>8096</v>
      </c>
      <c r="B398" s="145" t="s">
        <v>7114</v>
      </c>
      <c r="C398" s="145">
        <v>650</v>
      </c>
      <c r="D398" s="145">
        <v>30</v>
      </c>
      <c r="E398" s="145">
        <v>2</v>
      </c>
      <c r="F398" s="145" t="s">
        <v>8095</v>
      </c>
    </row>
    <row r="399" spans="1:6" hidden="1">
      <c r="A399" s="147" t="s">
        <v>8104</v>
      </c>
      <c r="B399" s="145" t="s">
        <v>7114</v>
      </c>
      <c r="C399" s="145">
        <v>700</v>
      </c>
      <c r="D399" s="145">
        <v>30</v>
      </c>
      <c r="E399" s="145">
        <v>2</v>
      </c>
      <c r="F399" s="145" t="s">
        <v>7422</v>
      </c>
    </row>
    <row r="400" spans="1:6" hidden="1">
      <c r="A400" s="147" t="s">
        <v>8590</v>
      </c>
      <c r="B400" s="145" t="s">
        <v>7114</v>
      </c>
      <c r="C400" s="145">
        <v>700</v>
      </c>
      <c r="D400" s="145" t="s">
        <v>7531</v>
      </c>
      <c r="E400" s="145">
        <v>2</v>
      </c>
      <c r="F400" s="145" t="s">
        <v>8269</v>
      </c>
    </row>
    <row r="401" spans="1:6" hidden="1">
      <c r="A401" s="147" t="s">
        <v>8201</v>
      </c>
      <c r="B401" s="145" t="s">
        <v>7114</v>
      </c>
      <c r="C401" s="145">
        <v>700</v>
      </c>
      <c r="D401" s="145">
        <v>30</v>
      </c>
      <c r="E401" s="145">
        <v>2</v>
      </c>
      <c r="F401" s="145" t="s">
        <v>8060</v>
      </c>
    </row>
    <row r="402" spans="1:6" hidden="1">
      <c r="A402" s="147" t="s">
        <v>8591</v>
      </c>
      <c r="B402" s="145" t="s">
        <v>7114</v>
      </c>
      <c r="C402" s="145">
        <v>700</v>
      </c>
      <c r="D402" s="145" t="s">
        <v>7531</v>
      </c>
      <c r="E402" s="145">
        <v>2</v>
      </c>
      <c r="F402" s="145" t="s">
        <v>8269</v>
      </c>
    </row>
    <row r="403" spans="1:6" hidden="1">
      <c r="A403" s="147" t="s">
        <v>8154</v>
      </c>
      <c r="B403" s="145" t="s">
        <v>7114</v>
      </c>
      <c r="C403" s="145">
        <v>800</v>
      </c>
      <c r="D403" s="145">
        <v>30</v>
      </c>
      <c r="E403" s="145">
        <v>2</v>
      </c>
      <c r="F403" s="145" t="s">
        <v>7359</v>
      </c>
    </row>
    <row r="404" spans="1:6" hidden="1">
      <c r="A404" s="147" t="s">
        <v>8135</v>
      </c>
      <c r="B404" s="145" t="s">
        <v>7114</v>
      </c>
      <c r="C404" s="145">
        <v>900</v>
      </c>
      <c r="D404" s="145">
        <v>30</v>
      </c>
      <c r="E404" s="145">
        <v>2</v>
      </c>
      <c r="F404" s="145" t="s">
        <v>8136</v>
      </c>
    </row>
    <row r="405" spans="1:6" hidden="1">
      <c r="A405" s="147" t="s">
        <v>8236</v>
      </c>
      <c r="B405" s="145" t="s">
        <v>7114</v>
      </c>
      <c r="C405" s="145">
        <v>600</v>
      </c>
      <c r="D405" s="145">
        <v>30</v>
      </c>
      <c r="E405" s="145">
        <v>2</v>
      </c>
      <c r="F405" s="145" t="s">
        <v>7977</v>
      </c>
    </row>
    <row r="406" spans="1:6" hidden="1">
      <c r="A406" s="147" t="s">
        <v>7626</v>
      </c>
      <c r="B406" s="145" t="s">
        <v>7625</v>
      </c>
      <c r="C406" s="145">
        <v>60</v>
      </c>
      <c r="D406" s="145" t="s">
        <v>7270</v>
      </c>
      <c r="E406" s="145">
        <v>1.8</v>
      </c>
      <c r="F406" s="145" t="s">
        <v>174</v>
      </c>
    </row>
    <row r="407" spans="1:6" hidden="1">
      <c r="A407" s="147" t="s">
        <v>8675</v>
      </c>
      <c r="B407" s="145" t="s">
        <v>7108</v>
      </c>
      <c r="C407" s="145">
        <v>-400</v>
      </c>
      <c r="D407" s="145" t="s">
        <v>7531</v>
      </c>
      <c r="E407" s="145">
        <v>-2</v>
      </c>
      <c r="F407" s="145" t="s">
        <v>1445</v>
      </c>
    </row>
    <row r="408" spans="1:6" hidden="1">
      <c r="A408" s="147" t="s">
        <v>8513</v>
      </c>
      <c r="B408" s="145" t="s">
        <v>7108</v>
      </c>
      <c r="C408" s="145">
        <v>-500</v>
      </c>
      <c r="D408" s="145" t="s">
        <v>7531</v>
      </c>
      <c r="E408" s="145">
        <v>-2</v>
      </c>
      <c r="F408" s="145" t="s">
        <v>8514</v>
      </c>
    </row>
    <row r="409" spans="1:6" hidden="1">
      <c r="A409" s="147" t="s">
        <v>8707</v>
      </c>
      <c r="B409" s="145" t="s">
        <v>7114</v>
      </c>
      <c r="C409" s="145">
        <v>20</v>
      </c>
      <c r="D409" s="145" t="s">
        <v>8708</v>
      </c>
      <c r="E409" s="145">
        <v>3</v>
      </c>
      <c r="F409" s="145" t="s">
        <v>1410</v>
      </c>
    </row>
    <row r="410" spans="1:6" hidden="1">
      <c r="A410" s="147" t="s">
        <v>7236</v>
      </c>
      <c r="B410" s="145" t="s">
        <v>7114</v>
      </c>
      <c r="C410" s="145">
        <v>60</v>
      </c>
      <c r="D410" s="145">
        <v>20</v>
      </c>
      <c r="E410" s="145">
        <v>30</v>
      </c>
      <c r="F410" s="145" t="s">
        <v>6667</v>
      </c>
    </row>
    <row r="411" spans="1:6" hidden="1">
      <c r="A411" s="147" t="s">
        <v>7766</v>
      </c>
      <c r="B411" s="145" t="s">
        <v>7114</v>
      </c>
      <c r="C411" s="145">
        <v>60</v>
      </c>
      <c r="D411" s="145" t="s">
        <v>7270</v>
      </c>
      <c r="E411" s="145">
        <v>30</v>
      </c>
      <c r="F411" s="145" t="s">
        <v>6931</v>
      </c>
    </row>
    <row r="412" spans="1:6" hidden="1">
      <c r="A412" s="147" t="s">
        <v>7790</v>
      </c>
      <c r="B412" s="145" t="s">
        <v>7114</v>
      </c>
      <c r="C412" s="145">
        <v>60</v>
      </c>
      <c r="D412" s="145" t="s">
        <v>7270</v>
      </c>
      <c r="E412" s="145">
        <v>30</v>
      </c>
      <c r="F412" s="145" t="s">
        <v>1271</v>
      </c>
    </row>
    <row r="413" spans="1:6" hidden="1">
      <c r="A413" s="147" t="s">
        <v>7648</v>
      </c>
      <c r="B413" s="145" t="s">
        <v>7114</v>
      </c>
      <c r="C413" s="145">
        <v>200</v>
      </c>
      <c r="D413" s="145" t="s">
        <v>7531</v>
      </c>
      <c r="E413" s="145">
        <v>30</v>
      </c>
      <c r="F413" s="145" t="s">
        <v>7630</v>
      </c>
    </row>
    <row r="414" spans="1:6" hidden="1">
      <c r="A414" s="147" t="s">
        <v>8167</v>
      </c>
      <c r="B414" s="145" t="s">
        <v>7114</v>
      </c>
      <c r="C414" s="145">
        <v>500</v>
      </c>
      <c r="D414" s="145">
        <v>30</v>
      </c>
      <c r="E414" s="145">
        <v>30</v>
      </c>
      <c r="F414" s="145" t="s">
        <v>7630</v>
      </c>
    </row>
    <row r="415" spans="1:6" hidden="1">
      <c r="A415" s="147" t="s">
        <v>8350</v>
      </c>
      <c r="B415" s="145" t="s">
        <v>7114</v>
      </c>
      <c r="C415" s="145">
        <v>600</v>
      </c>
      <c r="D415" s="145" t="s">
        <v>7531</v>
      </c>
      <c r="E415" s="145">
        <v>30</v>
      </c>
      <c r="F415" s="145" t="s">
        <v>8351</v>
      </c>
    </row>
    <row r="416" spans="1:6" hidden="1">
      <c r="A416" s="147" t="s">
        <v>8182</v>
      </c>
      <c r="B416" s="145" t="s">
        <v>7114</v>
      </c>
      <c r="C416" s="145">
        <v>650</v>
      </c>
      <c r="D416" s="145">
        <v>30</v>
      </c>
      <c r="E416" s="145">
        <v>30</v>
      </c>
      <c r="F416" s="145" t="s">
        <v>8183</v>
      </c>
    </row>
    <row r="417" spans="1:6" hidden="1">
      <c r="A417" s="147" t="s">
        <v>8579</v>
      </c>
      <c r="B417" s="145" t="s">
        <v>7114</v>
      </c>
      <c r="C417" s="145">
        <v>650</v>
      </c>
      <c r="D417" s="145" t="s">
        <v>7531</v>
      </c>
      <c r="E417" s="145">
        <v>30</v>
      </c>
      <c r="F417" s="145" t="s">
        <v>6385</v>
      </c>
    </row>
    <row r="418" spans="1:6" hidden="1">
      <c r="A418" s="147" t="s">
        <v>8219</v>
      </c>
      <c r="B418" s="145" t="s">
        <v>7114</v>
      </c>
      <c r="C418" s="145">
        <v>700</v>
      </c>
      <c r="D418" s="145">
        <v>30</v>
      </c>
      <c r="E418" s="145">
        <v>30</v>
      </c>
      <c r="F418" s="145" t="s">
        <v>7630</v>
      </c>
    </row>
    <row r="419" spans="1:6" hidden="1">
      <c r="A419" s="147" t="s">
        <v>7638</v>
      </c>
      <c r="B419" s="145" t="s">
        <v>7114</v>
      </c>
      <c r="C419" s="145">
        <v>250</v>
      </c>
      <c r="D419" s="145" t="s">
        <v>7270</v>
      </c>
      <c r="E419" s="145">
        <v>33</v>
      </c>
      <c r="F419" s="145" t="s">
        <v>6385</v>
      </c>
    </row>
    <row r="420" spans="1:6" hidden="1">
      <c r="A420" s="147" t="s">
        <v>7640</v>
      </c>
      <c r="B420" s="145" t="s">
        <v>7114</v>
      </c>
      <c r="C420" s="145">
        <v>200</v>
      </c>
      <c r="D420" s="145" t="s">
        <v>7270</v>
      </c>
      <c r="E420" s="145">
        <v>39</v>
      </c>
      <c r="F420" s="145" t="s">
        <v>6385</v>
      </c>
    </row>
    <row r="421" spans="1:6" hidden="1">
      <c r="A421" s="147" t="s">
        <v>7480</v>
      </c>
      <c r="B421" s="145" t="s">
        <v>7481</v>
      </c>
      <c r="C421" s="145">
        <v>30</v>
      </c>
      <c r="D421" s="145">
        <v>10</v>
      </c>
      <c r="E421" s="145" t="s">
        <v>7482</v>
      </c>
      <c r="F421" s="145" t="s">
        <v>6427</v>
      </c>
    </row>
    <row r="422" spans="1:6" hidden="1">
      <c r="A422" s="147" t="s">
        <v>7351</v>
      </c>
      <c r="B422" s="145" t="s">
        <v>7114</v>
      </c>
      <c r="C422" s="145">
        <v>400</v>
      </c>
      <c r="D422" s="145">
        <v>30</v>
      </c>
      <c r="E422" s="145">
        <v>3</v>
      </c>
      <c r="F422" s="145" t="s">
        <v>7352</v>
      </c>
    </row>
    <row r="423" spans="1:6" hidden="1">
      <c r="A423" s="147" t="s">
        <v>8155</v>
      </c>
      <c r="B423" s="145" t="s">
        <v>7114</v>
      </c>
      <c r="C423" s="145">
        <v>400</v>
      </c>
      <c r="D423" s="145">
        <v>30</v>
      </c>
      <c r="E423" s="145">
        <v>3</v>
      </c>
      <c r="F423" s="145" t="s">
        <v>8152</v>
      </c>
    </row>
    <row r="424" spans="1:6" hidden="1">
      <c r="A424" s="147" t="s">
        <v>8175</v>
      </c>
      <c r="B424" s="145" t="s">
        <v>7114</v>
      </c>
      <c r="C424" s="145">
        <v>400</v>
      </c>
      <c r="D424" s="145">
        <v>30</v>
      </c>
      <c r="E424" s="145">
        <v>3</v>
      </c>
      <c r="F424" s="145" t="s">
        <v>8152</v>
      </c>
    </row>
    <row r="425" spans="1:6" hidden="1">
      <c r="A425" s="147" t="s">
        <v>7898</v>
      </c>
      <c r="B425" s="145" t="s">
        <v>7114</v>
      </c>
      <c r="C425" s="145">
        <v>400</v>
      </c>
      <c r="D425" s="145" t="s">
        <v>7531</v>
      </c>
      <c r="E425" s="145">
        <v>3</v>
      </c>
      <c r="F425" s="145" t="s">
        <v>7359</v>
      </c>
    </row>
    <row r="426" spans="1:6" hidden="1">
      <c r="A426" s="147" t="s">
        <v>7872</v>
      </c>
      <c r="B426" s="145" t="s">
        <v>7114</v>
      </c>
      <c r="C426" s="145">
        <v>400</v>
      </c>
      <c r="D426" s="145" t="s">
        <v>7531</v>
      </c>
      <c r="E426" s="145">
        <v>3</v>
      </c>
      <c r="F426" s="145" t="s">
        <v>7383</v>
      </c>
    </row>
    <row r="427" spans="1:6" hidden="1">
      <c r="A427" s="147" t="s">
        <v>7367</v>
      </c>
      <c r="B427" s="145" t="s">
        <v>7114</v>
      </c>
      <c r="C427" s="145">
        <v>500</v>
      </c>
      <c r="D427" s="145">
        <v>30</v>
      </c>
      <c r="E427" s="145">
        <v>3</v>
      </c>
      <c r="F427" s="145" t="s">
        <v>7352</v>
      </c>
    </row>
    <row r="428" spans="1:6" hidden="1">
      <c r="A428" s="147" t="s">
        <v>8057</v>
      </c>
      <c r="B428" s="145" t="s">
        <v>7114</v>
      </c>
      <c r="C428" s="145">
        <v>500</v>
      </c>
      <c r="D428" s="145">
        <v>30</v>
      </c>
      <c r="E428" s="145">
        <v>3</v>
      </c>
      <c r="F428" s="145" t="s">
        <v>1323</v>
      </c>
    </row>
    <row r="429" spans="1:6" hidden="1">
      <c r="A429" s="147" t="s">
        <v>8331</v>
      </c>
      <c r="B429" s="145" t="s">
        <v>7114</v>
      </c>
      <c r="C429" s="145">
        <v>500</v>
      </c>
      <c r="D429" s="145" t="s">
        <v>7531</v>
      </c>
      <c r="E429" s="145">
        <v>3</v>
      </c>
      <c r="F429" s="145" t="s">
        <v>1323</v>
      </c>
    </row>
    <row r="430" spans="1:6" hidden="1">
      <c r="A430" s="147" t="s">
        <v>8116</v>
      </c>
      <c r="B430" s="145" t="s">
        <v>7114</v>
      </c>
      <c r="C430" s="145">
        <v>500</v>
      </c>
      <c r="D430" s="145">
        <v>30</v>
      </c>
      <c r="E430" s="145">
        <v>3</v>
      </c>
      <c r="F430" s="145" t="s">
        <v>7352</v>
      </c>
    </row>
    <row r="431" spans="1:6" hidden="1">
      <c r="A431" s="147" t="s">
        <v>7899</v>
      </c>
      <c r="B431" s="145" t="s">
        <v>7114</v>
      </c>
      <c r="C431" s="145">
        <v>500</v>
      </c>
      <c r="D431" s="145" t="s">
        <v>7531</v>
      </c>
      <c r="E431" s="145">
        <v>3</v>
      </c>
      <c r="F431" s="145" t="s">
        <v>7704</v>
      </c>
    </row>
    <row r="432" spans="1:6" hidden="1">
      <c r="A432" s="147" t="s">
        <v>7530</v>
      </c>
      <c r="B432" s="145" t="s">
        <v>7114</v>
      </c>
      <c r="C432" s="145">
        <v>500</v>
      </c>
      <c r="D432" s="145" t="s">
        <v>7531</v>
      </c>
      <c r="E432" s="145">
        <v>3</v>
      </c>
      <c r="F432" s="145" t="s">
        <v>1343</v>
      </c>
    </row>
    <row r="433" spans="1:6" hidden="1">
      <c r="A433" s="147" t="s">
        <v>7398</v>
      </c>
      <c r="B433" s="145" t="s">
        <v>7114</v>
      </c>
      <c r="C433" s="145">
        <v>600</v>
      </c>
      <c r="D433" s="145">
        <v>30</v>
      </c>
      <c r="E433" s="145">
        <v>3</v>
      </c>
      <c r="F433" s="145" t="s">
        <v>6415</v>
      </c>
    </row>
    <row r="434" spans="1:6" hidden="1">
      <c r="A434" s="147" t="s">
        <v>7456</v>
      </c>
      <c r="B434" s="145" t="s">
        <v>7114</v>
      </c>
      <c r="C434" s="145">
        <v>600</v>
      </c>
      <c r="D434" s="145">
        <v>10</v>
      </c>
      <c r="E434" s="145">
        <v>3</v>
      </c>
      <c r="F434" s="145" t="s">
        <v>7457</v>
      </c>
    </row>
    <row r="435" spans="1:6" hidden="1">
      <c r="A435" s="147" t="s">
        <v>8408</v>
      </c>
      <c r="B435" s="145" t="s">
        <v>7114</v>
      </c>
      <c r="C435" s="145">
        <v>600</v>
      </c>
      <c r="D435" s="145" t="s">
        <v>7531</v>
      </c>
      <c r="E435" s="145">
        <v>3</v>
      </c>
      <c r="F435" s="145" t="s">
        <v>7422</v>
      </c>
    </row>
    <row r="436" spans="1:6" hidden="1">
      <c r="A436" s="147" t="s">
        <v>8046</v>
      </c>
      <c r="B436" s="145" t="s">
        <v>7114</v>
      </c>
      <c r="C436" s="145">
        <v>600</v>
      </c>
      <c r="D436" s="145">
        <v>30</v>
      </c>
      <c r="E436" s="145">
        <v>3</v>
      </c>
      <c r="F436" s="145" t="s">
        <v>1323</v>
      </c>
    </row>
    <row r="437" spans="1:6" hidden="1">
      <c r="A437" s="147" t="s">
        <v>8517</v>
      </c>
      <c r="B437" s="145" t="s">
        <v>7114</v>
      </c>
      <c r="C437" s="145">
        <v>600</v>
      </c>
      <c r="D437" s="145" t="s">
        <v>7531</v>
      </c>
      <c r="E437" s="145">
        <v>3</v>
      </c>
      <c r="F437" s="145" t="s">
        <v>1323</v>
      </c>
    </row>
    <row r="438" spans="1:6" hidden="1">
      <c r="A438" s="147" t="s">
        <v>7667</v>
      </c>
      <c r="B438" s="145" t="s">
        <v>7114</v>
      </c>
      <c r="C438" s="145">
        <v>600</v>
      </c>
      <c r="D438" s="145" t="s">
        <v>7531</v>
      </c>
      <c r="E438" s="145">
        <v>3</v>
      </c>
      <c r="F438" s="145" t="s">
        <v>7664</v>
      </c>
    </row>
    <row r="439" spans="1:6" hidden="1">
      <c r="A439" s="147" t="s">
        <v>7873</v>
      </c>
      <c r="B439" s="145" t="s">
        <v>7114</v>
      </c>
      <c r="C439" s="145">
        <v>600</v>
      </c>
      <c r="D439" s="145" t="s">
        <v>7531</v>
      </c>
      <c r="E439" s="145">
        <v>3</v>
      </c>
      <c r="F439" s="145" t="s">
        <v>7704</v>
      </c>
    </row>
    <row r="440" spans="1:6" hidden="1">
      <c r="A440" s="147" t="s">
        <v>7911</v>
      </c>
      <c r="B440" s="145" t="s">
        <v>7114</v>
      </c>
      <c r="C440" s="145">
        <v>600</v>
      </c>
      <c r="D440" s="145" t="s">
        <v>7531</v>
      </c>
      <c r="E440" s="145">
        <v>3</v>
      </c>
      <c r="F440" s="145" t="s">
        <v>6931</v>
      </c>
    </row>
    <row r="441" spans="1:6" hidden="1">
      <c r="A441" s="147" t="s">
        <v>8635</v>
      </c>
      <c r="B441" s="145" t="s">
        <v>7114</v>
      </c>
      <c r="C441" s="145">
        <v>600</v>
      </c>
      <c r="D441" s="145" t="s">
        <v>7531</v>
      </c>
      <c r="E441" s="145">
        <v>3</v>
      </c>
      <c r="F441" s="145" t="s">
        <v>7422</v>
      </c>
    </row>
    <row r="442" spans="1:6" hidden="1">
      <c r="A442" s="147" t="s">
        <v>8147</v>
      </c>
      <c r="B442" s="145" t="s">
        <v>7114</v>
      </c>
      <c r="C442" s="145">
        <v>600</v>
      </c>
      <c r="D442" s="145">
        <v>30</v>
      </c>
      <c r="E442" s="145">
        <v>3</v>
      </c>
      <c r="F442" s="145" t="s">
        <v>1271</v>
      </c>
    </row>
    <row r="443" spans="1:6" hidden="1">
      <c r="A443" s="147" t="s">
        <v>8607</v>
      </c>
      <c r="B443" s="145" t="s">
        <v>7114</v>
      </c>
      <c r="C443" s="145">
        <v>600</v>
      </c>
      <c r="D443" s="145" t="s">
        <v>7531</v>
      </c>
      <c r="E443" s="145">
        <v>3</v>
      </c>
      <c r="F443" s="145" t="s">
        <v>1323</v>
      </c>
    </row>
    <row r="444" spans="1:6" hidden="1">
      <c r="A444" s="147" t="s">
        <v>7388</v>
      </c>
      <c r="B444" s="145" t="s">
        <v>7114</v>
      </c>
      <c r="C444" s="145">
        <v>600</v>
      </c>
      <c r="D444" s="145">
        <v>30</v>
      </c>
      <c r="E444" s="145">
        <v>3</v>
      </c>
      <c r="F444" s="145" t="s">
        <v>1343</v>
      </c>
    </row>
    <row r="445" spans="1:6" hidden="1">
      <c r="A445" s="147" t="s">
        <v>7483</v>
      </c>
      <c r="B445" s="145" t="s">
        <v>7114</v>
      </c>
      <c r="C445" s="145">
        <v>650</v>
      </c>
      <c r="D445" s="145">
        <v>30</v>
      </c>
      <c r="E445" s="145">
        <v>3</v>
      </c>
      <c r="F445" s="145" t="s">
        <v>7484</v>
      </c>
    </row>
    <row r="446" spans="1:6" hidden="1">
      <c r="A446" s="147" t="s">
        <v>7485</v>
      </c>
      <c r="B446" s="145" t="s">
        <v>7114</v>
      </c>
      <c r="C446" s="145">
        <v>650</v>
      </c>
      <c r="D446" s="145">
        <v>30</v>
      </c>
      <c r="E446" s="145">
        <v>3</v>
      </c>
      <c r="F446" s="145" t="s">
        <v>1302</v>
      </c>
    </row>
    <row r="447" spans="1:6" hidden="1">
      <c r="A447" s="147" t="s">
        <v>8435</v>
      </c>
      <c r="B447" s="145" t="s">
        <v>7114</v>
      </c>
      <c r="C447" s="145">
        <v>650</v>
      </c>
      <c r="D447" s="145" t="s">
        <v>7531</v>
      </c>
      <c r="E447" s="145">
        <v>3</v>
      </c>
      <c r="F447" s="145" t="s">
        <v>7955</v>
      </c>
    </row>
    <row r="448" spans="1:6" hidden="1">
      <c r="A448" s="147" t="s">
        <v>8518</v>
      </c>
      <c r="B448" s="145" t="s">
        <v>7114</v>
      </c>
      <c r="C448" s="145">
        <v>650</v>
      </c>
      <c r="D448" s="145" t="s">
        <v>7531</v>
      </c>
      <c r="E448" s="145">
        <v>3</v>
      </c>
      <c r="F448" s="145" t="s">
        <v>1323</v>
      </c>
    </row>
    <row r="449" spans="1:6" hidden="1">
      <c r="A449" s="147" t="s">
        <v>7874</v>
      </c>
      <c r="B449" s="145" t="s">
        <v>7114</v>
      </c>
      <c r="C449" s="145">
        <v>650</v>
      </c>
      <c r="D449" s="145" t="s">
        <v>7531</v>
      </c>
      <c r="E449" s="145">
        <v>3</v>
      </c>
      <c r="F449" s="145" t="s">
        <v>7704</v>
      </c>
    </row>
    <row r="450" spans="1:6" hidden="1">
      <c r="A450" s="147" t="s">
        <v>7912</v>
      </c>
      <c r="B450" s="145" t="s">
        <v>7114</v>
      </c>
      <c r="C450" s="145">
        <v>650</v>
      </c>
      <c r="D450" s="145" t="s">
        <v>7531</v>
      </c>
      <c r="E450" s="145">
        <v>3</v>
      </c>
      <c r="F450" s="145" t="s">
        <v>1302</v>
      </c>
    </row>
    <row r="451" spans="1:6" hidden="1">
      <c r="A451" s="147" t="s">
        <v>7665</v>
      </c>
      <c r="B451" s="145" t="s">
        <v>7114</v>
      </c>
      <c r="C451" s="145">
        <v>650</v>
      </c>
      <c r="D451" s="145" t="s">
        <v>7531</v>
      </c>
      <c r="E451" s="145">
        <v>3</v>
      </c>
      <c r="F451" s="145" t="s">
        <v>7666</v>
      </c>
    </row>
    <row r="452" spans="1:6" hidden="1">
      <c r="A452" s="147" t="s">
        <v>8649</v>
      </c>
      <c r="B452" s="145" t="s">
        <v>7114</v>
      </c>
      <c r="C452" s="145">
        <v>650</v>
      </c>
      <c r="D452" s="145" t="s">
        <v>7531</v>
      </c>
      <c r="E452" s="145">
        <v>3</v>
      </c>
      <c r="F452" s="145" t="s">
        <v>7422</v>
      </c>
    </row>
    <row r="453" spans="1:6" hidden="1">
      <c r="A453" s="147" t="s">
        <v>8148</v>
      </c>
      <c r="B453" s="145" t="s">
        <v>7114</v>
      </c>
      <c r="C453" s="145">
        <v>650</v>
      </c>
      <c r="D453" s="145">
        <v>30</v>
      </c>
      <c r="E453" s="145">
        <v>3</v>
      </c>
      <c r="F453" s="145" t="s">
        <v>1271</v>
      </c>
    </row>
    <row r="454" spans="1:6" hidden="1">
      <c r="A454" s="147" t="s">
        <v>8636</v>
      </c>
      <c r="B454" s="145" t="s">
        <v>7114</v>
      </c>
      <c r="C454" s="145">
        <v>650</v>
      </c>
      <c r="D454" s="145" t="s">
        <v>7698</v>
      </c>
      <c r="E454" s="145">
        <v>3</v>
      </c>
      <c r="F454" s="145" t="s">
        <v>8637</v>
      </c>
    </row>
    <row r="455" spans="1:6" hidden="1">
      <c r="A455" s="147" t="s">
        <v>7532</v>
      </c>
      <c r="B455" s="145" t="s">
        <v>7114</v>
      </c>
      <c r="C455" s="145">
        <v>650</v>
      </c>
      <c r="D455" s="145" t="s">
        <v>7531</v>
      </c>
      <c r="E455" s="145">
        <v>3</v>
      </c>
      <c r="F455" s="145" t="s">
        <v>1343</v>
      </c>
    </row>
    <row r="456" spans="1:6" hidden="1">
      <c r="A456" s="147" t="s">
        <v>7414</v>
      </c>
      <c r="B456" s="145" t="s">
        <v>7114</v>
      </c>
      <c r="C456" s="145">
        <v>700</v>
      </c>
      <c r="D456" s="145">
        <v>30</v>
      </c>
      <c r="E456" s="145">
        <v>3</v>
      </c>
      <c r="F456" s="145" t="s">
        <v>7415</v>
      </c>
    </row>
    <row r="457" spans="1:6" hidden="1">
      <c r="A457" s="147" t="s">
        <v>7520</v>
      </c>
      <c r="B457" s="145" t="s">
        <v>7114</v>
      </c>
      <c r="C457" s="145">
        <v>700</v>
      </c>
      <c r="D457" s="145">
        <v>30</v>
      </c>
      <c r="E457" s="145">
        <v>3</v>
      </c>
      <c r="F457" s="145" t="s">
        <v>1302</v>
      </c>
    </row>
    <row r="458" spans="1:6" hidden="1">
      <c r="A458" s="147" t="s">
        <v>8519</v>
      </c>
      <c r="B458" s="145" t="s">
        <v>7114</v>
      </c>
      <c r="C458" s="145">
        <v>700</v>
      </c>
      <c r="D458" s="145" t="s">
        <v>7531</v>
      </c>
      <c r="E458" s="145">
        <v>3</v>
      </c>
      <c r="F458" s="145" t="s">
        <v>1323</v>
      </c>
    </row>
    <row r="459" spans="1:6" hidden="1">
      <c r="A459" s="147" t="s">
        <v>7875</v>
      </c>
      <c r="B459" s="145" t="s">
        <v>7114</v>
      </c>
      <c r="C459" s="145">
        <v>700</v>
      </c>
      <c r="D459" s="145" t="s">
        <v>7531</v>
      </c>
      <c r="E459" s="145">
        <v>3</v>
      </c>
      <c r="F459" s="145" t="s">
        <v>7704</v>
      </c>
    </row>
    <row r="460" spans="1:6" hidden="1">
      <c r="A460" s="147" t="s">
        <v>7663</v>
      </c>
      <c r="B460" s="145" t="s">
        <v>7114</v>
      </c>
      <c r="C460" s="145">
        <v>700</v>
      </c>
      <c r="D460" s="145" t="s">
        <v>7531</v>
      </c>
      <c r="E460" s="145">
        <v>3</v>
      </c>
      <c r="F460" s="145" t="s">
        <v>7664</v>
      </c>
    </row>
    <row r="461" spans="1:6" hidden="1">
      <c r="A461" s="147" t="s">
        <v>8638</v>
      </c>
      <c r="B461" s="145" t="s">
        <v>7114</v>
      </c>
      <c r="C461" s="145">
        <v>700</v>
      </c>
      <c r="D461" s="145" t="s">
        <v>7531</v>
      </c>
      <c r="E461" s="145">
        <v>3</v>
      </c>
      <c r="F461" s="145" t="s">
        <v>7422</v>
      </c>
    </row>
    <row r="462" spans="1:6" hidden="1">
      <c r="A462" s="147" t="s">
        <v>7425</v>
      </c>
      <c r="B462" s="145" t="s">
        <v>7114</v>
      </c>
      <c r="C462" s="145">
        <v>800</v>
      </c>
      <c r="D462" s="145">
        <v>30</v>
      </c>
      <c r="E462" s="145">
        <v>3</v>
      </c>
      <c r="F462" s="145" t="s">
        <v>6931</v>
      </c>
    </row>
    <row r="463" spans="1:6" hidden="1">
      <c r="A463" s="147" t="s">
        <v>8480</v>
      </c>
      <c r="B463" s="145" t="s">
        <v>7114</v>
      </c>
      <c r="C463" s="145">
        <v>800</v>
      </c>
      <c r="D463" s="145" t="s">
        <v>7531</v>
      </c>
      <c r="E463" s="145">
        <v>3</v>
      </c>
      <c r="F463" s="145" t="s">
        <v>8073</v>
      </c>
    </row>
    <row r="464" spans="1:6" hidden="1">
      <c r="A464" s="147" t="s">
        <v>7728</v>
      </c>
      <c r="B464" s="145" t="s">
        <v>7114</v>
      </c>
      <c r="C464" s="145">
        <v>800</v>
      </c>
      <c r="D464" s="145" t="s">
        <v>7270</v>
      </c>
      <c r="E464" s="145">
        <v>3</v>
      </c>
      <c r="F464" s="145" t="s">
        <v>7704</v>
      </c>
    </row>
    <row r="465" spans="1:6" hidden="1">
      <c r="A465" s="147" t="s">
        <v>7438</v>
      </c>
      <c r="B465" s="145" t="s">
        <v>7114</v>
      </c>
      <c r="C465" s="145">
        <v>900</v>
      </c>
      <c r="D465" s="145">
        <v>30</v>
      </c>
      <c r="E465" s="145">
        <v>3</v>
      </c>
      <c r="F465" s="145" t="s">
        <v>6931</v>
      </c>
    </row>
    <row r="466" spans="1:6" hidden="1">
      <c r="A466" s="147" t="s">
        <v>8332</v>
      </c>
      <c r="B466" s="145" t="s">
        <v>7114</v>
      </c>
      <c r="C466" s="145">
        <v>900</v>
      </c>
      <c r="D466" s="145" t="s">
        <v>7531</v>
      </c>
      <c r="E466" s="145">
        <v>3</v>
      </c>
      <c r="F466" s="145" t="s">
        <v>8333</v>
      </c>
    </row>
    <row r="467" spans="1:6" hidden="1">
      <c r="A467" s="147" t="s">
        <v>7870</v>
      </c>
      <c r="B467" s="145" t="s">
        <v>7114</v>
      </c>
      <c r="C467" s="145">
        <v>900</v>
      </c>
      <c r="D467" s="145" t="s">
        <v>7531</v>
      </c>
      <c r="E467" s="145">
        <v>3</v>
      </c>
      <c r="F467" s="145" t="s">
        <v>1323</v>
      </c>
    </row>
    <row r="468" spans="1:6" hidden="1">
      <c r="A468" s="147" t="s">
        <v>7729</v>
      </c>
      <c r="B468" s="145" t="s">
        <v>7114</v>
      </c>
      <c r="C468" s="145">
        <v>900</v>
      </c>
      <c r="D468" s="145" t="s">
        <v>7270</v>
      </c>
      <c r="E468" s="145">
        <v>3</v>
      </c>
      <c r="F468" s="145" t="s">
        <v>7704</v>
      </c>
    </row>
    <row r="469" spans="1:6" hidden="1">
      <c r="A469" s="147" t="s">
        <v>8202</v>
      </c>
      <c r="B469" s="145" t="s">
        <v>7114</v>
      </c>
      <c r="C469" s="145">
        <v>500</v>
      </c>
      <c r="D469" s="145">
        <v>30</v>
      </c>
      <c r="E469" s="145">
        <v>3</v>
      </c>
      <c r="F469" s="145" t="s">
        <v>1302</v>
      </c>
    </row>
    <row r="470" spans="1:6" hidden="1">
      <c r="A470" s="147" t="s">
        <v>8100</v>
      </c>
      <c r="B470" s="145" t="s">
        <v>7114</v>
      </c>
      <c r="C470" s="145">
        <v>600</v>
      </c>
      <c r="D470" s="145">
        <v>30</v>
      </c>
      <c r="E470" s="145">
        <v>3</v>
      </c>
      <c r="F470" s="145" t="s">
        <v>7422</v>
      </c>
    </row>
    <row r="471" spans="1:6" hidden="1">
      <c r="A471" s="147" t="s">
        <v>8058</v>
      </c>
      <c r="B471" s="145" t="s">
        <v>7114</v>
      </c>
      <c r="C471" s="145">
        <v>650</v>
      </c>
      <c r="D471" s="145">
        <v>30</v>
      </c>
      <c r="E471" s="145">
        <v>3</v>
      </c>
      <c r="F471" s="145" t="s">
        <v>6931</v>
      </c>
    </row>
    <row r="472" spans="1:6" hidden="1">
      <c r="A472" s="147" t="s">
        <v>8574</v>
      </c>
      <c r="B472" s="145" t="s">
        <v>7114</v>
      </c>
      <c r="C472" s="145">
        <v>650</v>
      </c>
      <c r="D472" s="145" t="s">
        <v>7531</v>
      </c>
      <c r="E472" s="145">
        <v>3</v>
      </c>
      <c r="F472" s="145" t="s">
        <v>1302</v>
      </c>
    </row>
    <row r="473" spans="1:6" hidden="1">
      <c r="A473" s="147" t="s">
        <v>8059</v>
      </c>
      <c r="B473" s="145" t="s">
        <v>7114</v>
      </c>
      <c r="C473" s="145">
        <v>700</v>
      </c>
      <c r="D473" s="145">
        <v>30</v>
      </c>
      <c r="E473" s="145">
        <v>3</v>
      </c>
      <c r="F473" s="145" t="s">
        <v>8060</v>
      </c>
    </row>
    <row r="474" spans="1:6" hidden="1">
      <c r="A474" s="147" t="s">
        <v>8156</v>
      </c>
      <c r="B474" s="145" t="s">
        <v>7114</v>
      </c>
      <c r="C474" s="145">
        <v>800</v>
      </c>
      <c r="D474" s="145">
        <v>30</v>
      </c>
      <c r="E474" s="145">
        <v>3</v>
      </c>
      <c r="F474" s="145" t="s">
        <v>7359</v>
      </c>
    </row>
    <row r="475" spans="1:6" hidden="1">
      <c r="A475" s="147" t="s">
        <v>8137</v>
      </c>
      <c r="B475" s="145" t="s">
        <v>7114</v>
      </c>
      <c r="C475" s="145">
        <v>900</v>
      </c>
      <c r="D475" s="145">
        <v>30</v>
      </c>
      <c r="E475" s="145">
        <v>3</v>
      </c>
      <c r="F475" s="145" t="s">
        <v>8136</v>
      </c>
    </row>
    <row r="476" spans="1:6" hidden="1">
      <c r="A476" s="147" t="s">
        <v>7700</v>
      </c>
      <c r="B476" s="145" t="s">
        <v>7114</v>
      </c>
      <c r="C476" s="145">
        <v>150</v>
      </c>
      <c r="D476" s="145" t="s">
        <v>5383</v>
      </c>
      <c r="E476" s="145">
        <v>40</v>
      </c>
      <c r="F476" s="145" t="s">
        <v>7630</v>
      </c>
    </row>
    <row r="477" spans="1:6" hidden="1">
      <c r="A477" s="147" t="s">
        <v>7954</v>
      </c>
      <c r="B477" s="145" t="s">
        <v>7114</v>
      </c>
      <c r="C477" s="145">
        <v>1000</v>
      </c>
      <c r="D477" s="145" t="s">
        <v>7531</v>
      </c>
      <c r="E477" s="145">
        <v>4</v>
      </c>
      <c r="F477" s="145" t="s">
        <v>7955</v>
      </c>
    </row>
    <row r="478" spans="1:6" hidden="1">
      <c r="A478" s="147" t="s">
        <v>8520</v>
      </c>
      <c r="B478" s="145" t="s">
        <v>7114</v>
      </c>
      <c r="C478" s="145">
        <v>1000</v>
      </c>
      <c r="D478" s="145" t="s">
        <v>7531</v>
      </c>
      <c r="E478" s="145">
        <v>4</v>
      </c>
      <c r="F478" s="145" t="s">
        <v>8521</v>
      </c>
    </row>
    <row r="479" spans="1:6" hidden="1">
      <c r="A479" s="147" t="s">
        <v>8722</v>
      </c>
      <c r="B479" s="145" t="s">
        <v>7114</v>
      </c>
      <c r="C479" s="145">
        <v>1200</v>
      </c>
      <c r="D479" s="145" t="s">
        <v>7531</v>
      </c>
      <c r="E479" s="145">
        <v>4</v>
      </c>
      <c r="F479" s="145" t="s">
        <v>1336</v>
      </c>
    </row>
    <row r="480" spans="1:6" hidden="1">
      <c r="A480" s="147" t="s">
        <v>7679</v>
      </c>
      <c r="B480" s="145" t="s">
        <v>7114</v>
      </c>
      <c r="C480" s="145">
        <v>300</v>
      </c>
      <c r="D480" s="145" t="s">
        <v>7270</v>
      </c>
      <c r="E480" s="145">
        <v>4</v>
      </c>
      <c r="F480" s="145" t="s">
        <v>1302</v>
      </c>
    </row>
    <row r="481" spans="1:6" hidden="1">
      <c r="A481" s="147" t="s">
        <v>7680</v>
      </c>
      <c r="B481" s="145" t="s">
        <v>7114</v>
      </c>
      <c r="C481" s="145">
        <v>300</v>
      </c>
      <c r="D481" s="145" t="s">
        <v>7270</v>
      </c>
      <c r="E481" s="145">
        <v>4</v>
      </c>
      <c r="F481" s="145" t="s">
        <v>1302</v>
      </c>
    </row>
    <row r="482" spans="1:6" hidden="1">
      <c r="A482" s="147" t="s">
        <v>7353</v>
      </c>
      <c r="B482" s="145" t="s">
        <v>7114</v>
      </c>
      <c r="C482" s="145">
        <v>400</v>
      </c>
      <c r="D482" s="145">
        <v>30</v>
      </c>
      <c r="E482" s="145">
        <v>4</v>
      </c>
      <c r="F482" s="145" t="s">
        <v>7254</v>
      </c>
    </row>
    <row r="483" spans="1:6" hidden="1">
      <c r="A483" s="147" t="s">
        <v>8451</v>
      </c>
      <c r="B483" s="145" t="s">
        <v>7114</v>
      </c>
      <c r="C483" s="145">
        <v>400</v>
      </c>
      <c r="D483" s="145" t="s">
        <v>7531</v>
      </c>
      <c r="E483" s="145">
        <v>4</v>
      </c>
      <c r="F483" s="145" t="s">
        <v>1302</v>
      </c>
    </row>
    <row r="484" spans="1:6" hidden="1">
      <c r="A484" s="147" t="s">
        <v>7368</v>
      </c>
      <c r="B484" s="145" t="s">
        <v>7114</v>
      </c>
      <c r="C484" s="145">
        <v>500</v>
      </c>
      <c r="D484" s="145">
        <v>30</v>
      </c>
      <c r="E484" s="145">
        <v>4</v>
      </c>
      <c r="F484" s="145" t="s">
        <v>7254</v>
      </c>
    </row>
    <row r="485" spans="1:6" hidden="1">
      <c r="A485" s="147" t="s">
        <v>8082</v>
      </c>
      <c r="B485" s="145" t="s">
        <v>7114</v>
      </c>
      <c r="C485" s="145">
        <v>500</v>
      </c>
      <c r="D485" s="145">
        <v>30</v>
      </c>
      <c r="E485" s="145">
        <v>4</v>
      </c>
      <c r="F485" s="145" t="s">
        <v>1323</v>
      </c>
    </row>
    <row r="486" spans="1:6" hidden="1">
      <c r="A486" s="147" t="s">
        <v>8238</v>
      </c>
      <c r="B486" s="145" t="s">
        <v>7114</v>
      </c>
      <c r="C486" s="145">
        <v>500</v>
      </c>
      <c r="D486" s="145">
        <v>30</v>
      </c>
      <c r="E486" s="145">
        <v>4</v>
      </c>
      <c r="F486" s="145" t="s">
        <v>6931</v>
      </c>
    </row>
    <row r="487" spans="1:6" hidden="1">
      <c r="A487" s="147" t="s">
        <v>8650</v>
      </c>
      <c r="B487" s="145" t="s">
        <v>7114</v>
      </c>
      <c r="C487" s="145">
        <v>550</v>
      </c>
      <c r="D487" s="145" t="s">
        <v>7531</v>
      </c>
      <c r="E487" s="145">
        <v>4</v>
      </c>
      <c r="F487" s="145" t="s">
        <v>1302</v>
      </c>
    </row>
    <row r="488" spans="1:6" hidden="1">
      <c r="A488" s="147" t="s">
        <v>8651</v>
      </c>
      <c r="B488" s="145" t="s">
        <v>7114</v>
      </c>
      <c r="C488" s="145">
        <v>550</v>
      </c>
      <c r="D488" s="145" t="s">
        <v>7531</v>
      </c>
      <c r="E488" s="145">
        <v>4</v>
      </c>
      <c r="F488" s="145" t="s">
        <v>1302</v>
      </c>
    </row>
    <row r="489" spans="1:6" hidden="1">
      <c r="A489" s="147" t="s">
        <v>7399</v>
      </c>
      <c r="B489" s="145" t="s">
        <v>7114</v>
      </c>
      <c r="C489" s="145">
        <v>650</v>
      </c>
      <c r="D489" s="145">
        <v>30</v>
      </c>
      <c r="E489" s="145">
        <v>4</v>
      </c>
      <c r="F489" s="145" t="s">
        <v>7400</v>
      </c>
    </row>
    <row r="490" spans="1:6" hidden="1">
      <c r="A490" s="147" t="s">
        <v>7794</v>
      </c>
      <c r="B490" s="145" t="s">
        <v>7114</v>
      </c>
      <c r="C490" s="145">
        <v>600</v>
      </c>
      <c r="D490" s="145" t="s">
        <v>7531</v>
      </c>
      <c r="E490" s="145">
        <v>4</v>
      </c>
      <c r="F490" s="145" t="s">
        <v>7795</v>
      </c>
    </row>
    <row r="491" spans="1:6" hidden="1">
      <c r="A491" s="147" t="s">
        <v>8048</v>
      </c>
      <c r="B491" s="145" t="s">
        <v>7114</v>
      </c>
      <c r="C491" s="145">
        <v>600</v>
      </c>
      <c r="D491" s="145">
        <v>30</v>
      </c>
      <c r="E491" s="145">
        <v>4</v>
      </c>
      <c r="F491" s="145" t="s">
        <v>1323</v>
      </c>
    </row>
    <row r="492" spans="1:6" hidden="1">
      <c r="A492" s="147" t="s">
        <v>8436</v>
      </c>
      <c r="B492" s="145" t="s">
        <v>7114</v>
      </c>
      <c r="C492" s="145">
        <v>600</v>
      </c>
      <c r="D492" s="145" t="s">
        <v>7531</v>
      </c>
      <c r="E492" s="145">
        <v>4</v>
      </c>
      <c r="F492" s="145" t="s">
        <v>7957</v>
      </c>
    </row>
    <row r="493" spans="1:6" hidden="1">
      <c r="A493" s="147" t="s">
        <v>7758</v>
      </c>
      <c r="B493" s="145" t="s">
        <v>7114</v>
      </c>
      <c r="C493" s="145">
        <v>600</v>
      </c>
      <c r="D493" s="145" t="s">
        <v>7531</v>
      </c>
      <c r="E493" s="145">
        <v>4</v>
      </c>
      <c r="F493" s="145" t="s">
        <v>6931</v>
      </c>
    </row>
    <row r="494" spans="1:6" hidden="1">
      <c r="A494" s="147" t="s">
        <v>8459</v>
      </c>
      <c r="B494" s="145" t="s">
        <v>7114</v>
      </c>
      <c r="C494" s="145">
        <v>600</v>
      </c>
      <c r="D494" s="145" t="s">
        <v>7531</v>
      </c>
      <c r="E494" s="145">
        <v>4</v>
      </c>
      <c r="F494" s="145" t="s">
        <v>7836</v>
      </c>
    </row>
    <row r="495" spans="1:6" hidden="1">
      <c r="A495" s="147" t="s">
        <v>7633</v>
      </c>
      <c r="B495" s="145" t="s">
        <v>7114</v>
      </c>
      <c r="C495" s="145">
        <v>600</v>
      </c>
      <c r="D495" s="145" t="s">
        <v>7531</v>
      </c>
      <c r="E495" s="145">
        <v>4</v>
      </c>
      <c r="F495" s="145" t="s">
        <v>7634</v>
      </c>
    </row>
    <row r="496" spans="1:6" hidden="1">
      <c r="A496" s="147" t="s">
        <v>7876</v>
      </c>
      <c r="B496" s="145" t="s">
        <v>7114</v>
      </c>
      <c r="C496" s="145">
        <v>600</v>
      </c>
      <c r="D496" s="145" t="s">
        <v>7531</v>
      </c>
      <c r="E496" s="145">
        <v>4</v>
      </c>
      <c r="F496" s="145" t="s">
        <v>1343</v>
      </c>
    </row>
    <row r="497" spans="1:6" hidden="1">
      <c r="A497" s="147" t="s">
        <v>7865</v>
      </c>
      <c r="B497" s="145" t="s">
        <v>7114</v>
      </c>
      <c r="C497" s="145">
        <v>600</v>
      </c>
      <c r="D497" s="145" t="s">
        <v>7531</v>
      </c>
      <c r="E497" s="145">
        <v>4</v>
      </c>
      <c r="F497" s="145" t="s">
        <v>7866</v>
      </c>
    </row>
    <row r="498" spans="1:6" hidden="1">
      <c r="A498" s="147" t="s">
        <v>8088</v>
      </c>
      <c r="B498" s="145" t="s">
        <v>7114</v>
      </c>
      <c r="C498" s="145">
        <v>600</v>
      </c>
      <c r="D498" s="145">
        <v>30</v>
      </c>
      <c r="E498" s="145">
        <v>4</v>
      </c>
      <c r="F498" s="145" t="s">
        <v>6931</v>
      </c>
    </row>
    <row r="499" spans="1:6" hidden="1">
      <c r="A499" s="147" t="s">
        <v>8049</v>
      </c>
      <c r="B499" s="145" t="s">
        <v>7114</v>
      </c>
      <c r="C499" s="145">
        <v>600</v>
      </c>
      <c r="D499" s="145">
        <v>30</v>
      </c>
      <c r="E499" s="145">
        <v>4</v>
      </c>
      <c r="F499" s="145" t="s">
        <v>6931</v>
      </c>
    </row>
    <row r="500" spans="1:6" hidden="1">
      <c r="A500" s="147" t="s">
        <v>8050</v>
      </c>
      <c r="B500" s="145" t="s">
        <v>7114</v>
      </c>
      <c r="C500" s="145">
        <v>600</v>
      </c>
      <c r="D500" s="145">
        <v>30</v>
      </c>
      <c r="E500" s="145">
        <v>4</v>
      </c>
      <c r="F500" s="145" t="s">
        <v>7359</v>
      </c>
    </row>
    <row r="501" spans="1:6" hidden="1">
      <c r="A501" s="147" t="s">
        <v>7759</v>
      </c>
      <c r="B501" s="145" t="s">
        <v>7114</v>
      </c>
      <c r="C501" s="145">
        <v>600</v>
      </c>
      <c r="D501" s="145" t="s">
        <v>7531</v>
      </c>
      <c r="E501" s="145">
        <v>4</v>
      </c>
      <c r="F501" s="145" t="s">
        <v>6931</v>
      </c>
    </row>
    <row r="502" spans="1:6" hidden="1">
      <c r="A502" s="147" t="s">
        <v>7760</v>
      </c>
      <c r="B502" s="145" t="s">
        <v>7114</v>
      </c>
      <c r="C502" s="145">
        <v>600</v>
      </c>
      <c r="D502" s="145" t="s">
        <v>7531</v>
      </c>
      <c r="E502" s="145">
        <v>4</v>
      </c>
      <c r="F502" s="145" t="s">
        <v>6931</v>
      </c>
    </row>
    <row r="503" spans="1:6" hidden="1">
      <c r="A503" s="147" t="s">
        <v>7805</v>
      </c>
      <c r="B503" s="145" t="s">
        <v>7114</v>
      </c>
      <c r="C503" s="145">
        <v>600</v>
      </c>
      <c r="D503" s="145" t="s">
        <v>7531</v>
      </c>
      <c r="E503" s="145">
        <v>4</v>
      </c>
      <c r="F503" s="145" t="s">
        <v>7704</v>
      </c>
    </row>
    <row r="504" spans="1:6" hidden="1">
      <c r="A504" s="147" t="s">
        <v>7761</v>
      </c>
      <c r="B504" s="145" t="s">
        <v>7114</v>
      </c>
      <c r="C504" s="145">
        <v>600</v>
      </c>
      <c r="D504" s="145" t="s">
        <v>7531</v>
      </c>
      <c r="E504" s="145">
        <v>4</v>
      </c>
      <c r="F504" s="145" t="s">
        <v>7531</v>
      </c>
    </row>
    <row r="505" spans="1:6" hidden="1">
      <c r="A505" s="147" t="s">
        <v>8149</v>
      </c>
      <c r="B505" s="145" t="s">
        <v>7114</v>
      </c>
      <c r="C505" s="145">
        <v>600</v>
      </c>
      <c r="D505" s="145">
        <v>30</v>
      </c>
      <c r="E505" s="145">
        <v>4</v>
      </c>
      <c r="F505" s="145" t="s">
        <v>1271</v>
      </c>
    </row>
    <row r="506" spans="1:6" hidden="1">
      <c r="A506" s="147" t="s">
        <v>8617</v>
      </c>
      <c r="B506" s="145" t="s">
        <v>7114</v>
      </c>
      <c r="C506" s="145">
        <v>600</v>
      </c>
      <c r="D506" s="145" t="s">
        <v>7698</v>
      </c>
      <c r="E506" s="145">
        <v>4</v>
      </c>
      <c r="F506" s="145" t="s">
        <v>1323</v>
      </c>
    </row>
    <row r="507" spans="1:6" hidden="1">
      <c r="A507" s="147" t="s">
        <v>7620</v>
      </c>
      <c r="B507" s="145" t="s">
        <v>7114</v>
      </c>
      <c r="C507" s="145">
        <v>600</v>
      </c>
      <c r="D507" s="145" t="s">
        <v>7531</v>
      </c>
      <c r="E507" s="145">
        <v>4</v>
      </c>
      <c r="F507" s="145" t="s">
        <v>1343</v>
      </c>
    </row>
    <row r="508" spans="1:6" hidden="1">
      <c r="A508" s="147" t="s">
        <v>7786</v>
      </c>
      <c r="B508" s="145" t="s">
        <v>7114</v>
      </c>
      <c r="C508" s="145">
        <v>600</v>
      </c>
      <c r="D508" s="145" t="s">
        <v>7270</v>
      </c>
      <c r="E508" s="145">
        <v>4</v>
      </c>
      <c r="F508" s="145" t="s">
        <v>7704</v>
      </c>
    </row>
    <row r="509" spans="1:6" hidden="1">
      <c r="A509" s="147" t="s">
        <v>7486</v>
      </c>
      <c r="B509" s="145" t="s">
        <v>7114</v>
      </c>
      <c r="C509" s="145">
        <v>650</v>
      </c>
      <c r="D509" s="145">
        <v>30</v>
      </c>
      <c r="E509" s="145">
        <v>4</v>
      </c>
      <c r="F509" s="145" t="s">
        <v>7427</v>
      </c>
    </row>
    <row r="510" spans="1:6" hidden="1">
      <c r="A510" s="147" t="s">
        <v>7862</v>
      </c>
      <c r="B510" s="145" t="s">
        <v>7114</v>
      </c>
      <c r="C510" s="145">
        <v>650</v>
      </c>
      <c r="D510" s="145" t="s">
        <v>7531</v>
      </c>
      <c r="E510" s="145">
        <v>4</v>
      </c>
      <c r="F510" s="145" t="s">
        <v>7704</v>
      </c>
    </row>
    <row r="511" spans="1:6" hidden="1">
      <c r="A511" s="147" t="s">
        <v>8079</v>
      </c>
      <c r="B511" s="145" t="s">
        <v>7114</v>
      </c>
      <c r="C511" s="145">
        <v>650</v>
      </c>
      <c r="D511" s="145">
        <v>30</v>
      </c>
      <c r="E511" s="145">
        <v>4</v>
      </c>
      <c r="F511" s="145" t="s">
        <v>6931</v>
      </c>
    </row>
    <row r="512" spans="1:6" hidden="1">
      <c r="A512" s="147" t="s">
        <v>8478</v>
      </c>
      <c r="B512" s="145" t="s">
        <v>7114</v>
      </c>
      <c r="C512" s="145">
        <v>650</v>
      </c>
      <c r="D512" s="145" t="s">
        <v>7531</v>
      </c>
      <c r="E512" s="145">
        <v>4</v>
      </c>
      <c r="F512" s="145" t="s">
        <v>1342</v>
      </c>
    </row>
    <row r="513" spans="1:6" hidden="1">
      <c r="A513" s="147" t="s">
        <v>7750</v>
      </c>
      <c r="B513" s="145" t="s">
        <v>7114</v>
      </c>
      <c r="C513" s="145">
        <v>650</v>
      </c>
      <c r="D513" s="145" t="s">
        <v>7531</v>
      </c>
      <c r="E513" s="145">
        <v>4</v>
      </c>
      <c r="F513" s="145" t="s">
        <v>6931</v>
      </c>
    </row>
    <row r="514" spans="1:6" hidden="1">
      <c r="A514" s="147" t="s">
        <v>8450</v>
      </c>
      <c r="B514" s="145" t="s">
        <v>7114</v>
      </c>
      <c r="C514" s="145">
        <v>650</v>
      </c>
      <c r="D514" s="145" t="s">
        <v>7531</v>
      </c>
      <c r="E514" s="145">
        <v>4</v>
      </c>
      <c r="F514" s="145" t="s">
        <v>7383</v>
      </c>
    </row>
    <row r="515" spans="1:6" hidden="1">
      <c r="A515" s="147" t="s">
        <v>7669</v>
      </c>
      <c r="B515" s="145" t="s">
        <v>7114</v>
      </c>
      <c r="C515" s="145">
        <v>650</v>
      </c>
      <c r="D515" s="145" t="s">
        <v>7531</v>
      </c>
      <c r="E515" s="145">
        <v>4</v>
      </c>
      <c r="F515" s="145" t="s">
        <v>1343</v>
      </c>
    </row>
    <row r="516" spans="1:6" hidden="1">
      <c r="A516" s="147" t="s">
        <v>7877</v>
      </c>
      <c r="B516" s="145" t="s">
        <v>7114</v>
      </c>
      <c r="C516" s="145">
        <v>650</v>
      </c>
      <c r="D516" s="145" t="s">
        <v>7531</v>
      </c>
      <c r="E516" s="145">
        <v>4</v>
      </c>
      <c r="F516" s="145" t="s">
        <v>1343</v>
      </c>
    </row>
    <row r="517" spans="1:6" hidden="1">
      <c r="A517" s="147" t="s">
        <v>7854</v>
      </c>
      <c r="B517" s="145" t="s">
        <v>7114</v>
      </c>
      <c r="C517" s="145">
        <v>650</v>
      </c>
      <c r="D517" s="145" t="s">
        <v>7531</v>
      </c>
      <c r="E517" s="145">
        <v>4</v>
      </c>
      <c r="F517" s="145" t="s">
        <v>7815</v>
      </c>
    </row>
    <row r="518" spans="1:6" hidden="1">
      <c r="A518" s="147" t="s">
        <v>7906</v>
      </c>
      <c r="B518" s="145" t="s">
        <v>7114</v>
      </c>
      <c r="C518" s="145">
        <v>650</v>
      </c>
      <c r="D518" s="145" t="s">
        <v>7531</v>
      </c>
      <c r="E518" s="145">
        <v>4</v>
      </c>
      <c r="F518" s="145" t="s">
        <v>6931</v>
      </c>
    </row>
    <row r="519" spans="1:6" hidden="1">
      <c r="A519" s="147" t="s">
        <v>8051</v>
      </c>
      <c r="B519" s="145" t="s">
        <v>7114</v>
      </c>
      <c r="C519" s="145">
        <v>650</v>
      </c>
      <c r="D519" s="145">
        <v>30</v>
      </c>
      <c r="E519" s="145">
        <v>4</v>
      </c>
      <c r="F519" s="145" t="s">
        <v>7359</v>
      </c>
    </row>
    <row r="520" spans="1:6" hidden="1">
      <c r="A520" s="147" t="s">
        <v>7751</v>
      </c>
      <c r="B520" s="145" t="s">
        <v>7114</v>
      </c>
      <c r="C520" s="145">
        <v>650</v>
      </c>
      <c r="D520" s="145" t="s">
        <v>7531</v>
      </c>
      <c r="E520" s="145">
        <v>4</v>
      </c>
      <c r="F520" s="145" t="s">
        <v>6931</v>
      </c>
    </row>
    <row r="521" spans="1:6" hidden="1">
      <c r="A521" s="147" t="s">
        <v>7749</v>
      </c>
      <c r="B521" s="145" t="s">
        <v>7114</v>
      </c>
      <c r="C521" s="145">
        <v>650</v>
      </c>
      <c r="D521" s="145" t="s">
        <v>7531</v>
      </c>
      <c r="E521" s="145">
        <v>4</v>
      </c>
      <c r="F521" s="145" t="s">
        <v>6931</v>
      </c>
    </row>
    <row r="522" spans="1:6" hidden="1">
      <c r="A522" s="147" t="s">
        <v>7784</v>
      </c>
      <c r="B522" s="145" t="s">
        <v>7114</v>
      </c>
      <c r="C522" s="145">
        <v>650</v>
      </c>
      <c r="D522" s="145" t="s">
        <v>7531</v>
      </c>
      <c r="E522" s="145">
        <v>4</v>
      </c>
      <c r="F522" s="145" t="s">
        <v>7785</v>
      </c>
    </row>
    <row r="523" spans="1:6" hidden="1">
      <c r="A523" s="147" t="s">
        <v>8150</v>
      </c>
      <c r="B523" s="145" t="s">
        <v>7114</v>
      </c>
      <c r="C523" s="145">
        <v>650</v>
      </c>
      <c r="D523" s="145">
        <v>30</v>
      </c>
      <c r="E523" s="145">
        <v>4</v>
      </c>
      <c r="F523" s="145" t="s">
        <v>1271</v>
      </c>
    </row>
    <row r="524" spans="1:6" hidden="1">
      <c r="A524" s="147" t="s">
        <v>8676</v>
      </c>
      <c r="B524" s="145" t="s">
        <v>7114</v>
      </c>
      <c r="C524" s="145">
        <v>650</v>
      </c>
      <c r="D524" s="145" t="s">
        <v>7698</v>
      </c>
      <c r="E524" s="145">
        <v>4</v>
      </c>
      <c r="F524" s="145" t="s">
        <v>7836</v>
      </c>
    </row>
    <row r="525" spans="1:6" hidden="1">
      <c r="A525" s="147" t="s">
        <v>7621</v>
      </c>
      <c r="B525" s="145" t="s">
        <v>7114</v>
      </c>
      <c r="C525" s="145">
        <v>650</v>
      </c>
      <c r="D525" s="145" t="s">
        <v>7531</v>
      </c>
      <c r="E525" s="145">
        <v>4</v>
      </c>
      <c r="F525" s="145" t="s">
        <v>1343</v>
      </c>
    </row>
    <row r="526" spans="1:6" hidden="1">
      <c r="A526" s="147" t="s">
        <v>7773</v>
      </c>
      <c r="B526" s="145" t="s">
        <v>7114</v>
      </c>
      <c r="C526" s="145">
        <v>650</v>
      </c>
      <c r="D526" s="145" t="s">
        <v>7270</v>
      </c>
      <c r="E526" s="145">
        <v>4</v>
      </c>
      <c r="F526" s="145" t="s">
        <v>7724</v>
      </c>
    </row>
    <row r="527" spans="1:6" hidden="1">
      <c r="A527" s="147" t="s">
        <v>7416</v>
      </c>
      <c r="B527" s="145" t="s">
        <v>7114</v>
      </c>
      <c r="C527" s="145">
        <v>700</v>
      </c>
      <c r="D527" s="145">
        <v>30</v>
      </c>
      <c r="E527" s="145">
        <v>4</v>
      </c>
      <c r="F527" s="145" t="s">
        <v>7417</v>
      </c>
    </row>
    <row r="528" spans="1:6" hidden="1">
      <c r="A528" s="147" t="s">
        <v>7824</v>
      </c>
      <c r="B528" s="145" t="s">
        <v>7114</v>
      </c>
      <c r="C528" s="145">
        <v>700</v>
      </c>
      <c r="D528" s="145" t="s">
        <v>7531</v>
      </c>
      <c r="E528" s="145">
        <v>4</v>
      </c>
      <c r="F528" s="145" t="s">
        <v>7825</v>
      </c>
    </row>
    <row r="529" spans="1:6" hidden="1">
      <c r="A529" s="147" t="s">
        <v>8294</v>
      </c>
      <c r="B529" s="145" t="s">
        <v>7114</v>
      </c>
      <c r="C529" s="145">
        <v>700</v>
      </c>
      <c r="D529" s="145" t="s">
        <v>7531</v>
      </c>
      <c r="E529" s="145">
        <v>4</v>
      </c>
      <c r="F529" s="145" t="s">
        <v>6931</v>
      </c>
    </row>
    <row r="530" spans="1:6" hidden="1">
      <c r="A530" s="147" t="s">
        <v>7807</v>
      </c>
      <c r="B530" s="145" t="s">
        <v>7114</v>
      </c>
      <c r="C530" s="145">
        <v>700</v>
      </c>
      <c r="D530" s="145" t="s">
        <v>7531</v>
      </c>
      <c r="E530" s="145">
        <v>4.4000000000000004</v>
      </c>
      <c r="F530" s="145" t="s">
        <v>7808</v>
      </c>
    </row>
    <row r="531" spans="1:6" hidden="1">
      <c r="A531" s="147" t="s">
        <v>7670</v>
      </c>
      <c r="B531" s="145" t="s">
        <v>7114</v>
      </c>
      <c r="C531" s="145">
        <v>700</v>
      </c>
      <c r="D531" s="145" t="s">
        <v>7531</v>
      </c>
      <c r="E531" s="145">
        <v>4.4000000000000004</v>
      </c>
      <c r="F531" s="145" t="s">
        <v>7671</v>
      </c>
    </row>
    <row r="532" spans="1:6" hidden="1">
      <c r="A532" s="147" t="s">
        <v>7878</v>
      </c>
      <c r="B532" s="145" t="s">
        <v>7114</v>
      </c>
      <c r="C532" s="145">
        <v>700</v>
      </c>
      <c r="D532" s="145" t="s">
        <v>7531</v>
      </c>
      <c r="E532" s="145">
        <v>4</v>
      </c>
      <c r="F532" s="145" t="s">
        <v>1343</v>
      </c>
    </row>
    <row r="533" spans="1:6" hidden="1">
      <c r="A533" s="147" t="s">
        <v>7904</v>
      </c>
      <c r="B533" s="145" t="s">
        <v>7114</v>
      </c>
      <c r="C533" s="145">
        <v>700</v>
      </c>
      <c r="D533" s="145" t="s">
        <v>7531</v>
      </c>
      <c r="E533" s="145">
        <v>4.4000000000000004</v>
      </c>
      <c r="F533" s="145" t="s">
        <v>7359</v>
      </c>
    </row>
    <row r="534" spans="1:6" hidden="1">
      <c r="A534" s="147" t="s">
        <v>7907</v>
      </c>
      <c r="B534" s="145" t="s">
        <v>7114</v>
      </c>
      <c r="C534" s="145">
        <v>700</v>
      </c>
      <c r="D534" s="145" t="s">
        <v>7531</v>
      </c>
      <c r="E534" s="145">
        <v>4.4000000000000004</v>
      </c>
      <c r="F534" s="145" t="s">
        <v>7383</v>
      </c>
    </row>
    <row r="535" spans="1:6" hidden="1">
      <c r="A535" s="147" t="s">
        <v>8052</v>
      </c>
      <c r="B535" s="145" t="s">
        <v>7114</v>
      </c>
      <c r="C535" s="145">
        <v>700</v>
      </c>
      <c r="D535" s="145">
        <v>30</v>
      </c>
      <c r="E535" s="145">
        <v>4</v>
      </c>
      <c r="F535" s="145" t="s">
        <v>7359</v>
      </c>
    </row>
    <row r="536" spans="1:6" hidden="1">
      <c r="A536" s="147" t="s">
        <v>7806</v>
      </c>
      <c r="B536" s="145" t="s">
        <v>7114</v>
      </c>
      <c r="C536" s="145">
        <v>700</v>
      </c>
      <c r="D536" s="145" t="s">
        <v>7531</v>
      </c>
      <c r="E536" s="145">
        <v>4</v>
      </c>
      <c r="F536" s="145" t="s">
        <v>7704</v>
      </c>
    </row>
    <row r="537" spans="1:6" hidden="1">
      <c r="A537" s="147" t="s">
        <v>7888</v>
      </c>
      <c r="B537" s="145" t="s">
        <v>7114</v>
      </c>
      <c r="C537" s="145">
        <v>700</v>
      </c>
      <c r="D537" s="145" t="s">
        <v>7531</v>
      </c>
      <c r="E537" s="145">
        <v>4</v>
      </c>
      <c r="F537" s="145" t="s">
        <v>1302</v>
      </c>
    </row>
    <row r="538" spans="1:6" hidden="1">
      <c r="A538" s="147" t="s">
        <v>8555</v>
      </c>
      <c r="B538" s="145" t="s">
        <v>7114</v>
      </c>
      <c r="C538" s="145">
        <v>700</v>
      </c>
      <c r="D538" s="145" t="s">
        <v>7698</v>
      </c>
      <c r="E538" s="145">
        <v>4</v>
      </c>
      <c r="F538" s="145" t="s">
        <v>1323</v>
      </c>
    </row>
    <row r="539" spans="1:6" hidden="1">
      <c r="A539" s="147" t="s">
        <v>8556</v>
      </c>
      <c r="B539" s="145" t="s">
        <v>7114</v>
      </c>
      <c r="C539" s="145">
        <v>700</v>
      </c>
      <c r="D539" s="145" t="s">
        <v>7698</v>
      </c>
      <c r="E539" s="145">
        <v>4</v>
      </c>
      <c r="F539" s="145" t="s">
        <v>7561</v>
      </c>
    </row>
    <row r="540" spans="1:6" hidden="1">
      <c r="A540" s="147" t="s">
        <v>7783</v>
      </c>
      <c r="B540" s="145" t="s">
        <v>7114</v>
      </c>
      <c r="C540" s="145">
        <v>700</v>
      </c>
      <c r="D540" s="145" t="s">
        <v>7531</v>
      </c>
      <c r="E540" s="145">
        <v>4.4000000000000004</v>
      </c>
      <c r="F540" s="145" t="s">
        <v>7704</v>
      </c>
    </row>
    <row r="541" spans="1:6" hidden="1">
      <c r="A541" s="147" t="s">
        <v>7426</v>
      </c>
      <c r="B541" s="145" t="s">
        <v>7114</v>
      </c>
      <c r="C541" s="145">
        <v>800</v>
      </c>
      <c r="D541" s="145">
        <v>30</v>
      </c>
      <c r="E541" s="145">
        <v>4</v>
      </c>
      <c r="F541" s="145" t="s">
        <v>7427</v>
      </c>
    </row>
    <row r="542" spans="1:6" hidden="1">
      <c r="A542" s="147" t="s">
        <v>8334</v>
      </c>
      <c r="B542" s="145" t="s">
        <v>7114</v>
      </c>
      <c r="C542" s="145">
        <v>800</v>
      </c>
      <c r="D542" s="145" t="s">
        <v>7531</v>
      </c>
      <c r="E542" s="145">
        <v>4</v>
      </c>
      <c r="F542" s="145" t="s">
        <v>8333</v>
      </c>
    </row>
    <row r="543" spans="1:6" hidden="1">
      <c r="A543" s="147" t="s">
        <v>8606</v>
      </c>
      <c r="B543" s="145" t="s">
        <v>7114</v>
      </c>
      <c r="C543" s="145">
        <v>800</v>
      </c>
      <c r="D543" s="145" t="s">
        <v>7531</v>
      </c>
      <c r="E543" s="145">
        <v>4</v>
      </c>
      <c r="F543" s="145" t="s">
        <v>6931</v>
      </c>
    </row>
    <row r="544" spans="1:6" hidden="1">
      <c r="A544" s="147" t="s">
        <v>8039</v>
      </c>
      <c r="B544" s="145" t="s">
        <v>7114</v>
      </c>
      <c r="C544" s="145">
        <v>800</v>
      </c>
      <c r="D544" s="145">
        <v>30</v>
      </c>
      <c r="E544" s="145">
        <v>4</v>
      </c>
      <c r="F544" s="145" t="s">
        <v>1302</v>
      </c>
    </row>
    <row r="545" spans="1:6" hidden="1">
      <c r="A545" s="147" t="s">
        <v>7831</v>
      </c>
      <c r="B545" s="145" t="s">
        <v>7114</v>
      </c>
      <c r="C545" s="145">
        <v>800</v>
      </c>
      <c r="D545" s="145" t="s">
        <v>7531</v>
      </c>
      <c r="E545" s="145">
        <v>4</v>
      </c>
      <c r="F545" s="145" t="s">
        <v>1323</v>
      </c>
    </row>
    <row r="546" spans="1:6" hidden="1">
      <c r="A546" s="147" t="s">
        <v>7439</v>
      </c>
      <c r="B546" s="145" t="s">
        <v>7114</v>
      </c>
      <c r="C546" s="145">
        <v>900</v>
      </c>
      <c r="D546" s="145">
        <v>30</v>
      </c>
      <c r="E546" s="145">
        <v>4</v>
      </c>
      <c r="F546" s="145" t="s">
        <v>7440</v>
      </c>
    </row>
    <row r="547" spans="1:6" hidden="1">
      <c r="A547" s="147" t="s">
        <v>8360</v>
      </c>
      <c r="B547" s="145" t="s">
        <v>7114</v>
      </c>
      <c r="C547" s="145">
        <v>900</v>
      </c>
      <c r="D547" s="145" t="s">
        <v>7531</v>
      </c>
      <c r="E547" s="145">
        <v>4</v>
      </c>
      <c r="F547" s="145" t="s">
        <v>7957</v>
      </c>
    </row>
    <row r="548" spans="1:6" hidden="1">
      <c r="A548" s="147" t="s">
        <v>8586</v>
      </c>
      <c r="B548" s="145" t="s">
        <v>7114</v>
      </c>
      <c r="C548" s="145">
        <v>900</v>
      </c>
      <c r="D548" s="145" t="s">
        <v>7531</v>
      </c>
      <c r="E548" s="145">
        <v>4</v>
      </c>
      <c r="F548" s="145" t="s">
        <v>8587</v>
      </c>
    </row>
    <row r="549" spans="1:6" hidden="1">
      <c r="A549" s="147" t="s">
        <v>8017</v>
      </c>
      <c r="B549" s="145" t="s">
        <v>7114</v>
      </c>
      <c r="C549" s="145">
        <v>900</v>
      </c>
      <c r="D549" s="145" t="s">
        <v>7531</v>
      </c>
      <c r="E549" s="145">
        <v>4</v>
      </c>
      <c r="F549" s="145" t="s">
        <v>1302</v>
      </c>
    </row>
    <row r="550" spans="1:6" hidden="1">
      <c r="A550" s="147" t="s">
        <v>7938</v>
      </c>
      <c r="B550" s="145" t="s">
        <v>7114</v>
      </c>
      <c r="C550" s="145">
        <v>300</v>
      </c>
      <c r="D550" s="145" t="s">
        <v>7531</v>
      </c>
      <c r="E550" s="145">
        <v>4</v>
      </c>
      <c r="F550" s="145" t="s">
        <v>1323</v>
      </c>
    </row>
    <row r="551" spans="1:6" hidden="1">
      <c r="A551" s="147" t="s">
        <v>7982</v>
      </c>
      <c r="B551" s="145" t="s">
        <v>7114</v>
      </c>
      <c r="C551" s="145">
        <v>900</v>
      </c>
      <c r="D551" s="145" t="s">
        <v>7270</v>
      </c>
      <c r="E551" s="145">
        <v>4</v>
      </c>
      <c r="F551" s="145" t="s">
        <v>7704</v>
      </c>
    </row>
    <row r="552" spans="1:6" hidden="1">
      <c r="A552" s="147" t="s">
        <v>8122</v>
      </c>
      <c r="B552" s="145" t="s">
        <v>7114</v>
      </c>
      <c r="C552" s="145">
        <v>500</v>
      </c>
      <c r="D552" s="145">
        <v>30</v>
      </c>
      <c r="E552" s="145">
        <v>4</v>
      </c>
      <c r="F552" s="145" t="s">
        <v>6931</v>
      </c>
    </row>
    <row r="553" spans="1:6" hidden="1">
      <c r="A553" s="147" t="s">
        <v>8102</v>
      </c>
      <c r="B553" s="145" t="s">
        <v>7114</v>
      </c>
      <c r="C553" s="145">
        <v>600</v>
      </c>
      <c r="D553" s="145">
        <v>30</v>
      </c>
      <c r="E553" s="145">
        <v>4</v>
      </c>
      <c r="F553" s="145" t="s">
        <v>7422</v>
      </c>
    </row>
    <row r="554" spans="1:6" hidden="1">
      <c r="A554" s="147" t="s">
        <v>8268</v>
      </c>
      <c r="B554" s="145" t="s">
        <v>7114</v>
      </c>
      <c r="C554" s="145">
        <v>600</v>
      </c>
      <c r="D554" s="145" t="s">
        <v>7531</v>
      </c>
      <c r="E554" s="145">
        <v>4</v>
      </c>
      <c r="F554" s="145" t="s">
        <v>8269</v>
      </c>
    </row>
    <row r="555" spans="1:6" hidden="1">
      <c r="A555" s="147" t="s">
        <v>8330</v>
      </c>
      <c r="B555" s="145" t="s">
        <v>7114</v>
      </c>
      <c r="C555" s="145">
        <v>650</v>
      </c>
      <c r="D555" s="145" t="s">
        <v>7531</v>
      </c>
      <c r="E555" s="145">
        <v>4</v>
      </c>
      <c r="F555" s="145" t="s">
        <v>7383</v>
      </c>
    </row>
    <row r="556" spans="1:6" hidden="1">
      <c r="A556" s="147" t="s">
        <v>8074</v>
      </c>
      <c r="B556" s="145" t="s">
        <v>7114</v>
      </c>
      <c r="C556" s="145">
        <v>650</v>
      </c>
      <c r="D556" s="145">
        <v>30</v>
      </c>
      <c r="E556" s="145">
        <v>4</v>
      </c>
      <c r="F556" s="145" t="s">
        <v>6931</v>
      </c>
    </row>
    <row r="557" spans="1:6" hidden="1">
      <c r="A557" s="147" t="s">
        <v>8575</v>
      </c>
      <c r="B557" s="145" t="s">
        <v>7114</v>
      </c>
      <c r="C557" s="145">
        <v>650</v>
      </c>
      <c r="D557" s="145" t="s">
        <v>7531</v>
      </c>
      <c r="E557" s="145">
        <v>4</v>
      </c>
      <c r="F557" s="145" t="s">
        <v>1302</v>
      </c>
    </row>
    <row r="558" spans="1:6" hidden="1">
      <c r="A558" s="147" t="s">
        <v>8335</v>
      </c>
      <c r="B558" s="145" t="s">
        <v>7114</v>
      </c>
      <c r="C558" s="145">
        <v>650</v>
      </c>
      <c r="D558" s="145" t="s">
        <v>7531</v>
      </c>
      <c r="E558" s="145">
        <v>4</v>
      </c>
      <c r="F558" s="145" t="s">
        <v>8336</v>
      </c>
    </row>
    <row r="559" spans="1:6" hidden="1">
      <c r="A559" s="147" t="s">
        <v>8203</v>
      </c>
      <c r="B559" s="145" t="s">
        <v>7114</v>
      </c>
      <c r="C559" s="145">
        <v>700</v>
      </c>
      <c r="D559" s="145">
        <v>30</v>
      </c>
      <c r="E559" s="145">
        <v>4</v>
      </c>
      <c r="F559" s="145" t="s">
        <v>6931</v>
      </c>
    </row>
    <row r="560" spans="1:6" hidden="1">
      <c r="A560" s="147" t="s">
        <v>8080</v>
      </c>
      <c r="B560" s="145" t="s">
        <v>7114</v>
      </c>
      <c r="C560" s="145">
        <v>700</v>
      </c>
      <c r="D560" s="145">
        <v>30</v>
      </c>
      <c r="E560" s="145">
        <v>4</v>
      </c>
      <c r="F560" s="145" t="s">
        <v>6931</v>
      </c>
    </row>
    <row r="561" spans="1:6" hidden="1">
      <c r="A561" s="147" t="s">
        <v>8404</v>
      </c>
      <c r="B561" s="145" t="s">
        <v>7114</v>
      </c>
      <c r="C561" s="145">
        <v>700</v>
      </c>
      <c r="D561" s="145" t="s">
        <v>7531</v>
      </c>
      <c r="E561" s="145">
        <v>4</v>
      </c>
      <c r="F561" s="145" t="s">
        <v>7955</v>
      </c>
    </row>
    <row r="562" spans="1:6" hidden="1">
      <c r="A562" s="147" t="s">
        <v>8157</v>
      </c>
      <c r="B562" s="145" t="s">
        <v>7114</v>
      </c>
      <c r="C562" s="145">
        <v>800</v>
      </c>
      <c r="D562" s="145">
        <v>30</v>
      </c>
      <c r="E562" s="145">
        <v>4</v>
      </c>
      <c r="F562" s="145" t="s">
        <v>7359</v>
      </c>
    </row>
    <row r="563" spans="1:6" hidden="1">
      <c r="A563" s="147" t="s">
        <v>8158</v>
      </c>
      <c r="B563" s="145" t="s">
        <v>7114</v>
      </c>
      <c r="C563" s="145">
        <v>800</v>
      </c>
      <c r="D563" s="145">
        <v>30</v>
      </c>
      <c r="E563" s="145">
        <v>4</v>
      </c>
      <c r="F563" s="145" t="s">
        <v>7359</v>
      </c>
    </row>
    <row r="564" spans="1:6" hidden="1">
      <c r="A564" s="147" t="s">
        <v>8138</v>
      </c>
      <c r="B564" s="145" t="s">
        <v>7114</v>
      </c>
      <c r="C564" s="145">
        <v>900</v>
      </c>
      <c r="D564" s="145">
        <v>30</v>
      </c>
      <c r="E564" s="145">
        <v>4</v>
      </c>
      <c r="F564" s="145" t="s">
        <v>8136</v>
      </c>
    </row>
    <row r="565" spans="1:6" hidden="1">
      <c r="A565" s="147" t="s">
        <v>8139</v>
      </c>
      <c r="B565" s="145" t="s">
        <v>7114</v>
      </c>
      <c r="C565" s="145">
        <v>900</v>
      </c>
      <c r="D565" s="145">
        <v>30</v>
      </c>
      <c r="E565" s="145">
        <v>4</v>
      </c>
      <c r="F565" s="145" t="s">
        <v>8136</v>
      </c>
    </row>
    <row r="566" spans="1:6" hidden="1">
      <c r="A566" s="147" t="s">
        <v>8416</v>
      </c>
      <c r="B566" s="145" t="s">
        <v>7108</v>
      </c>
      <c r="C566" s="145">
        <v>-500</v>
      </c>
      <c r="D566" s="145" t="s">
        <v>7531</v>
      </c>
      <c r="E566" s="145">
        <v>-4</v>
      </c>
      <c r="F566" s="145" t="s">
        <v>1753</v>
      </c>
    </row>
    <row r="567" spans="1:6" hidden="1">
      <c r="A567" s="147" t="s">
        <v>8531</v>
      </c>
      <c r="B567" s="145" t="s">
        <v>7108</v>
      </c>
      <c r="C567" s="145">
        <v>-500</v>
      </c>
      <c r="D567" s="145" t="s">
        <v>7531</v>
      </c>
      <c r="E567" s="145">
        <v>-4</v>
      </c>
      <c r="F567" s="145" t="s">
        <v>1302</v>
      </c>
    </row>
    <row r="568" spans="1:6" hidden="1">
      <c r="A568" s="147" t="s">
        <v>7237</v>
      </c>
      <c r="B568" s="145" t="s">
        <v>7114</v>
      </c>
      <c r="C568" s="145">
        <v>60</v>
      </c>
      <c r="D568" s="145">
        <v>20</v>
      </c>
      <c r="E568" s="145">
        <v>50</v>
      </c>
      <c r="F568" s="145" t="s">
        <v>7238</v>
      </c>
    </row>
    <row r="569" spans="1:6" hidden="1">
      <c r="A569" s="147" t="s">
        <v>7820</v>
      </c>
      <c r="B569" s="145" t="s">
        <v>7114</v>
      </c>
      <c r="C569" s="145">
        <v>60</v>
      </c>
      <c r="D569" s="145" t="s">
        <v>7270</v>
      </c>
      <c r="E569" s="145">
        <v>50</v>
      </c>
      <c r="F569" s="145" t="s">
        <v>1302</v>
      </c>
    </row>
    <row r="570" spans="1:6" hidden="1">
      <c r="A570" s="147" t="s">
        <v>8479</v>
      </c>
      <c r="B570" s="145" t="s">
        <v>7114</v>
      </c>
      <c r="C570" s="145">
        <v>600</v>
      </c>
      <c r="D570" s="145" t="s">
        <v>7531</v>
      </c>
      <c r="E570" s="145">
        <v>50</v>
      </c>
      <c r="F570" s="145" t="s">
        <v>6385</v>
      </c>
    </row>
    <row r="571" spans="1:6" hidden="1">
      <c r="A571" s="147" t="s">
        <v>8538</v>
      </c>
      <c r="B571" s="145" t="s">
        <v>7114</v>
      </c>
      <c r="C571" s="145">
        <v>650</v>
      </c>
      <c r="D571" s="145" t="s">
        <v>7531</v>
      </c>
      <c r="E571" s="145">
        <v>50</v>
      </c>
      <c r="F571" s="145" t="s">
        <v>6385</v>
      </c>
    </row>
    <row r="572" spans="1:6" hidden="1">
      <c r="A572" s="147" t="s">
        <v>8352</v>
      </c>
      <c r="B572" s="145" t="s">
        <v>7114</v>
      </c>
      <c r="C572" s="145">
        <v>700</v>
      </c>
      <c r="D572" s="145" t="s">
        <v>7531</v>
      </c>
      <c r="E572" s="145">
        <v>50</v>
      </c>
      <c r="F572" s="145" t="s">
        <v>6385</v>
      </c>
    </row>
    <row r="573" spans="1:6" hidden="1">
      <c r="A573" s="147" t="s">
        <v>8677</v>
      </c>
      <c r="B573" s="145" t="s">
        <v>7114</v>
      </c>
      <c r="C573" s="145">
        <v>1000</v>
      </c>
      <c r="D573" s="145" t="s">
        <v>7531</v>
      </c>
      <c r="E573" s="145">
        <v>5</v>
      </c>
      <c r="F573" s="145" t="s">
        <v>7422</v>
      </c>
    </row>
    <row r="574" spans="1:6" hidden="1">
      <c r="A574" s="147" t="s">
        <v>8723</v>
      </c>
      <c r="B574" s="145" t="s">
        <v>7114</v>
      </c>
      <c r="C574" s="145">
        <v>1200</v>
      </c>
      <c r="D574" s="145" t="s">
        <v>7531</v>
      </c>
      <c r="E574" s="145">
        <v>5</v>
      </c>
      <c r="F574" s="145" t="s">
        <v>6385</v>
      </c>
    </row>
    <row r="575" spans="1:6" hidden="1">
      <c r="A575" s="147" t="s">
        <v>7681</v>
      </c>
      <c r="B575" s="145" t="s">
        <v>7114</v>
      </c>
      <c r="C575" s="145">
        <v>250</v>
      </c>
      <c r="D575" s="145" t="s">
        <v>7270</v>
      </c>
      <c r="E575" s="145">
        <v>5</v>
      </c>
      <c r="F575" s="145" t="s">
        <v>1302</v>
      </c>
    </row>
    <row r="576" spans="1:6" hidden="1">
      <c r="A576" s="147" t="s">
        <v>7682</v>
      </c>
      <c r="B576" s="145" t="s">
        <v>7114</v>
      </c>
      <c r="C576" s="145">
        <v>250</v>
      </c>
      <c r="D576" s="145" t="s">
        <v>7270</v>
      </c>
      <c r="E576" s="145">
        <v>5</v>
      </c>
      <c r="F576" s="145" t="s">
        <v>1302</v>
      </c>
    </row>
    <row r="577" spans="1:6" hidden="1">
      <c r="A577" s="147" t="s">
        <v>7354</v>
      </c>
      <c r="B577" s="145" t="s">
        <v>7114</v>
      </c>
      <c r="C577" s="145">
        <v>400</v>
      </c>
      <c r="D577" s="145">
        <v>30</v>
      </c>
      <c r="E577" s="145">
        <v>5</v>
      </c>
      <c r="F577" s="145" t="s">
        <v>6681</v>
      </c>
    </row>
    <row r="578" spans="1:6" hidden="1">
      <c r="A578" s="147" t="s">
        <v>8176</v>
      </c>
      <c r="B578" s="145" t="s">
        <v>7114</v>
      </c>
      <c r="C578" s="145">
        <v>400</v>
      </c>
      <c r="D578" s="145">
        <v>30</v>
      </c>
      <c r="E578" s="145">
        <v>5</v>
      </c>
      <c r="F578" s="145" t="s">
        <v>6931</v>
      </c>
    </row>
    <row r="579" spans="1:6" hidden="1">
      <c r="A579" s="147" t="s">
        <v>7920</v>
      </c>
      <c r="B579" s="145" t="s">
        <v>7114</v>
      </c>
      <c r="C579" s="145">
        <v>400</v>
      </c>
      <c r="D579" s="145" t="s">
        <v>7531</v>
      </c>
      <c r="E579" s="145">
        <v>5</v>
      </c>
      <c r="F579" s="145" t="s">
        <v>7383</v>
      </c>
    </row>
    <row r="580" spans="1:6" hidden="1">
      <c r="A580" s="147" t="s">
        <v>8600</v>
      </c>
      <c r="B580" s="145" t="s">
        <v>7114</v>
      </c>
      <c r="C580" s="145">
        <v>400</v>
      </c>
      <c r="D580" s="145" t="s">
        <v>7531</v>
      </c>
      <c r="E580" s="145">
        <v>5</v>
      </c>
      <c r="F580" s="145" t="s">
        <v>1302</v>
      </c>
    </row>
    <row r="581" spans="1:6" hidden="1">
      <c r="A581" s="147" t="s">
        <v>7369</v>
      </c>
      <c r="B581" s="145" t="s">
        <v>7114</v>
      </c>
      <c r="C581" s="145">
        <v>500</v>
      </c>
      <c r="D581" s="145">
        <v>30</v>
      </c>
      <c r="E581" s="145">
        <v>5</v>
      </c>
      <c r="F581" s="145" t="s">
        <v>7370</v>
      </c>
    </row>
    <row r="582" spans="1:6" hidden="1">
      <c r="A582" s="147" t="s">
        <v>8177</v>
      </c>
      <c r="B582" s="145" t="s">
        <v>7114</v>
      </c>
      <c r="C582" s="145">
        <v>500</v>
      </c>
      <c r="D582" s="145">
        <v>30</v>
      </c>
      <c r="E582" s="145">
        <v>5</v>
      </c>
      <c r="F582" s="145" t="s">
        <v>7383</v>
      </c>
    </row>
    <row r="583" spans="1:6" hidden="1">
      <c r="A583" s="147" t="s">
        <v>7855</v>
      </c>
      <c r="B583" s="145" t="s">
        <v>7114</v>
      </c>
      <c r="C583" s="145">
        <v>500</v>
      </c>
      <c r="D583" s="145" t="s">
        <v>7531</v>
      </c>
      <c r="E583" s="145">
        <v>5</v>
      </c>
      <c r="F583" s="145" t="s">
        <v>7856</v>
      </c>
    </row>
    <row r="584" spans="1:6" hidden="1">
      <c r="A584" s="147" t="s">
        <v>7946</v>
      </c>
      <c r="B584" s="145" t="s">
        <v>7114</v>
      </c>
      <c r="C584" s="145">
        <v>500</v>
      </c>
      <c r="D584" s="145" t="s">
        <v>7531</v>
      </c>
      <c r="E584" s="145">
        <v>5</v>
      </c>
      <c r="F584" s="145" t="s">
        <v>7836</v>
      </c>
    </row>
    <row r="585" spans="1:6" hidden="1">
      <c r="A585" s="147" t="s">
        <v>8112</v>
      </c>
      <c r="B585" s="145" t="s">
        <v>7114</v>
      </c>
      <c r="C585" s="145">
        <v>500</v>
      </c>
      <c r="D585" s="145">
        <v>30</v>
      </c>
      <c r="E585" s="145">
        <v>5</v>
      </c>
      <c r="F585" s="145" t="s">
        <v>6931</v>
      </c>
    </row>
    <row r="586" spans="1:6" hidden="1">
      <c r="A586" s="147" t="s">
        <v>7889</v>
      </c>
      <c r="B586" s="145" t="s">
        <v>7114</v>
      </c>
      <c r="C586" s="145">
        <v>500</v>
      </c>
      <c r="D586" s="145" t="s">
        <v>7531</v>
      </c>
      <c r="E586" s="145">
        <v>5</v>
      </c>
      <c r="F586" s="145" t="s">
        <v>6931</v>
      </c>
    </row>
    <row r="587" spans="1:6" hidden="1">
      <c r="A587" s="147" t="s">
        <v>8557</v>
      </c>
      <c r="B587" s="145" t="s">
        <v>7114</v>
      </c>
      <c r="C587" s="145">
        <v>500</v>
      </c>
      <c r="D587" s="145" t="s">
        <v>7698</v>
      </c>
      <c r="E587" s="145">
        <v>5</v>
      </c>
      <c r="F587" s="145" t="s">
        <v>7457</v>
      </c>
    </row>
    <row r="588" spans="1:6" hidden="1">
      <c r="A588" s="147" t="s">
        <v>8652</v>
      </c>
      <c r="B588" s="145" t="s">
        <v>7114</v>
      </c>
      <c r="C588" s="145">
        <v>550</v>
      </c>
      <c r="D588" s="145" t="s">
        <v>7531</v>
      </c>
      <c r="E588" s="145">
        <v>5</v>
      </c>
      <c r="F588" s="145" t="s">
        <v>1302</v>
      </c>
    </row>
    <row r="589" spans="1:6" hidden="1">
      <c r="A589" s="147" t="s">
        <v>7401</v>
      </c>
      <c r="B589" s="145" t="s">
        <v>7114</v>
      </c>
      <c r="C589" s="145">
        <v>650</v>
      </c>
      <c r="D589" s="145">
        <v>30</v>
      </c>
      <c r="E589" s="145">
        <v>4.5</v>
      </c>
      <c r="F589" s="145" t="s">
        <v>7400</v>
      </c>
    </row>
    <row r="590" spans="1:6" hidden="1">
      <c r="A590" s="147" t="s">
        <v>8072</v>
      </c>
      <c r="B590" s="145" t="s">
        <v>7114</v>
      </c>
      <c r="C590" s="145">
        <v>600</v>
      </c>
      <c r="D590" s="145">
        <v>30</v>
      </c>
      <c r="E590" s="145">
        <v>5</v>
      </c>
      <c r="F590" s="145" t="s">
        <v>8073</v>
      </c>
    </row>
    <row r="591" spans="1:6" hidden="1">
      <c r="A591" s="147" t="s">
        <v>8361</v>
      </c>
      <c r="B591" s="145" t="s">
        <v>7114</v>
      </c>
      <c r="C591" s="145">
        <v>600</v>
      </c>
      <c r="D591" s="145" t="s">
        <v>7531</v>
      </c>
      <c r="E591" s="145">
        <v>5</v>
      </c>
      <c r="F591" s="145" t="s">
        <v>1342</v>
      </c>
    </row>
    <row r="592" spans="1:6" hidden="1">
      <c r="A592" s="147" t="s">
        <v>8441</v>
      </c>
      <c r="B592" s="145" t="s">
        <v>7114</v>
      </c>
      <c r="C592" s="145">
        <v>600</v>
      </c>
      <c r="D592" s="145" t="s">
        <v>7531</v>
      </c>
      <c r="E592" s="145">
        <v>5</v>
      </c>
      <c r="F592" s="145" t="s">
        <v>7704</v>
      </c>
    </row>
    <row r="593" spans="1:6" hidden="1">
      <c r="A593" s="147" t="s">
        <v>8460</v>
      </c>
      <c r="B593" s="145" t="s">
        <v>7114</v>
      </c>
      <c r="C593" s="145">
        <v>600</v>
      </c>
      <c r="D593" s="145" t="s">
        <v>7531</v>
      </c>
      <c r="E593" s="145">
        <v>5</v>
      </c>
      <c r="F593" s="145" t="s">
        <v>7383</v>
      </c>
    </row>
    <row r="594" spans="1:6" hidden="1">
      <c r="A594" s="147" t="s">
        <v>7905</v>
      </c>
      <c r="B594" s="145" t="s">
        <v>7114</v>
      </c>
      <c r="C594" s="145">
        <v>600</v>
      </c>
      <c r="D594" s="145" t="s">
        <v>7531</v>
      </c>
      <c r="E594" s="145">
        <v>5</v>
      </c>
      <c r="F594" s="145" t="s">
        <v>7383</v>
      </c>
    </row>
    <row r="595" spans="1:6" hidden="1">
      <c r="A595" s="147" t="s">
        <v>7947</v>
      </c>
      <c r="B595" s="145" t="s">
        <v>7114</v>
      </c>
      <c r="C595" s="145">
        <v>600</v>
      </c>
      <c r="D595" s="145" t="s">
        <v>7531</v>
      </c>
      <c r="E595" s="145">
        <v>5</v>
      </c>
      <c r="F595" s="145" t="s">
        <v>7836</v>
      </c>
    </row>
    <row r="596" spans="1:6" hidden="1">
      <c r="A596" s="147" t="s">
        <v>7947</v>
      </c>
      <c r="B596" s="145" t="s">
        <v>7114</v>
      </c>
      <c r="C596" s="145">
        <v>600</v>
      </c>
      <c r="D596" s="145" t="s">
        <v>7531</v>
      </c>
      <c r="E596" s="145">
        <v>5</v>
      </c>
      <c r="F596" s="145" t="s">
        <v>6931</v>
      </c>
    </row>
    <row r="597" spans="1:6" hidden="1">
      <c r="A597" s="147" t="s">
        <v>8248</v>
      </c>
      <c r="B597" s="145" t="s">
        <v>7114</v>
      </c>
      <c r="C597" s="145">
        <v>600</v>
      </c>
      <c r="D597" s="145">
        <v>30</v>
      </c>
      <c r="E597" s="145">
        <v>5</v>
      </c>
      <c r="F597" s="145" t="s">
        <v>7955</v>
      </c>
    </row>
    <row r="598" spans="1:6" hidden="1">
      <c r="A598" s="147" t="s">
        <v>8639</v>
      </c>
      <c r="B598" s="145" t="s">
        <v>7114</v>
      </c>
      <c r="C598" s="145">
        <v>600</v>
      </c>
      <c r="D598" s="145" t="s">
        <v>7531</v>
      </c>
      <c r="E598" s="145">
        <v>5</v>
      </c>
      <c r="F598" s="145" t="s">
        <v>7836</v>
      </c>
    </row>
    <row r="599" spans="1:6" hidden="1">
      <c r="A599" s="147" t="s">
        <v>7723</v>
      </c>
      <c r="B599" s="145" t="s">
        <v>7114</v>
      </c>
      <c r="C599" s="145">
        <v>600</v>
      </c>
      <c r="D599" s="145" t="s">
        <v>7270</v>
      </c>
      <c r="E599" s="145">
        <v>5</v>
      </c>
      <c r="F599" s="145" t="s">
        <v>7724</v>
      </c>
    </row>
    <row r="600" spans="1:6" hidden="1">
      <c r="A600" s="147" t="s">
        <v>7487</v>
      </c>
      <c r="B600" s="145" t="s">
        <v>7114</v>
      </c>
      <c r="C600" s="145">
        <v>650</v>
      </c>
      <c r="D600" s="145">
        <v>30</v>
      </c>
      <c r="E600" s="145">
        <v>5</v>
      </c>
      <c r="F600" s="145" t="s">
        <v>7427</v>
      </c>
    </row>
    <row r="601" spans="1:6" hidden="1">
      <c r="A601" s="147" t="s">
        <v>8105</v>
      </c>
      <c r="B601" s="145" t="s">
        <v>7114</v>
      </c>
      <c r="C601" s="145">
        <v>650</v>
      </c>
      <c r="D601" s="145">
        <v>30</v>
      </c>
      <c r="E601" s="145">
        <v>5</v>
      </c>
      <c r="F601" s="145" t="s">
        <v>7422</v>
      </c>
    </row>
    <row r="602" spans="1:6" hidden="1">
      <c r="A602" s="147" t="s">
        <v>8431</v>
      </c>
      <c r="B602" s="145" t="s">
        <v>7114</v>
      </c>
      <c r="C602" s="145">
        <v>650</v>
      </c>
      <c r="D602" s="145" t="s">
        <v>7531</v>
      </c>
      <c r="E602" s="145">
        <v>5</v>
      </c>
      <c r="F602" s="145" t="s">
        <v>7957</v>
      </c>
    </row>
    <row r="603" spans="1:6" hidden="1">
      <c r="A603" s="147" t="s">
        <v>8461</v>
      </c>
      <c r="B603" s="145" t="s">
        <v>7114</v>
      </c>
      <c r="C603" s="145">
        <v>650</v>
      </c>
      <c r="D603" s="145" t="s">
        <v>7531</v>
      </c>
      <c r="E603" s="145">
        <v>5</v>
      </c>
      <c r="F603" s="145" t="s">
        <v>7383</v>
      </c>
    </row>
    <row r="604" spans="1:6" hidden="1">
      <c r="A604" s="147" t="s">
        <v>7694</v>
      </c>
      <c r="B604" s="145" t="s">
        <v>7114</v>
      </c>
      <c r="C604" s="145">
        <v>650</v>
      </c>
      <c r="D604" s="145" t="s">
        <v>7531</v>
      </c>
      <c r="E604" s="145">
        <v>5</v>
      </c>
      <c r="F604" s="145" t="s">
        <v>7695</v>
      </c>
    </row>
    <row r="605" spans="1:6" hidden="1">
      <c r="A605" s="147" t="s">
        <v>8003</v>
      </c>
      <c r="B605" s="145" t="s">
        <v>7114</v>
      </c>
      <c r="C605" s="145">
        <v>650</v>
      </c>
      <c r="D605" s="145" t="s">
        <v>7531</v>
      </c>
      <c r="E605" s="145">
        <v>5</v>
      </c>
      <c r="F605" s="145" t="s">
        <v>6931</v>
      </c>
    </row>
    <row r="606" spans="1:6" hidden="1">
      <c r="A606" s="147" t="s">
        <v>8601</v>
      </c>
      <c r="B606" s="145" t="s">
        <v>7114</v>
      </c>
      <c r="C606" s="145">
        <v>650</v>
      </c>
      <c r="D606" s="145" t="s">
        <v>7531</v>
      </c>
      <c r="E606" s="145">
        <v>5</v>
      </c>
      <c r="F606" s="145" t="s">
        <v>8602</v>
      </c>
    </row>
    <row r="607" spans="1:6" hidden="1">
      <c r="A607" s="147" t="s">
        <v>7725</v>
      </c>
      <c r="B607" s="145" t="s">
        <v>7114</v>
      </c>
      <c r="C607" s="145">
        <v>650</v>
      </c>
      <c r="D607" s="145" t="s">
        <v>7270</v>
      </c>
      <c r="E607" s="145">
        <v>5</v>
      </c>
      <c r="F607" s="145" t="s">
        <v>7704</v>
      </c>
    </row>
    <row r="608" spans="1:6" hidden="1">
      <c r="A608" s="147" t="s">
        <v>8277</v>
      </c>
      <c r="B608" s="145" t="s">
        <v>7114</v>
      </c>
      <c r="C608" s="145">
        <v>700</v>
      </c>
      <c r="D608" s="145" t="s">
        <v>7531</v>
      </c>
      <c r="E608" s="145">
        <v>5</v>
      </c>
      <c r="F608" s="145" t="s">
        <v>6931</v>
      </c>
    </row>
    <row r="609" spans="1:6" hidden="1">
      <c r="A609" s="147" t="s">
        <v>7701</v>
      </c>
      <c r="B609" s="145" t="s">
        <v>7702</v>
      </c>
      <c r="C609" s="145">
        <v>700</v>
      </c>
      <c r="D609" s="145" t="s">
        <v>7531</v>
      </c>
      <c r="E609" s="145">
        <v>5</v>
      </c>
      <c r="F609" s="145" t="s">
        <v>1343</v>
      </c>
    </row>
    <row r="610" spans="1:6" hidden="1">
      <c r="A610" s="147" t="s">
        <v>7867</v>
      </c>
      <c r="B610" s="145" t="s">
        <v>7114</v>
      </c>
      <c r="C610" s="145">
        <v>700</v>
      </c>
      <c r="D610" s="145" t="s">
        <v>7531</v>
      </c>
      <c r="E610" s="145">
        <v>5</v>
      </c>
      <c r="F610" s="145" t="s">
        <v>7695</v>
      </c>
    </row>
    <row r="611" spans="1:6" hidden="1">
      <c r="A611" s="147" t="s">
        <v>7726</v>
      </c>
      <c r="B611" s="145" t="s">
        <v>7114</v>
      </c>
      <c r="C611" s="145">
        <v>700</v>
      </c>
      <c r="D611" s="145" t="s">
        <v>7270</v>
      </c>
      <c r="E611" s="145">
        <v>5</v>
      </c>
      <c r="F611" s="145" t="s">
        <v>7727</v>
      </c>
    </row>
    <row r="612" spans="1:6" hidden="1">
      <c r="A612" s="147" t="s">
        <v>7428</v>
      </c>
      <c r="B612" s="145" t="s">
        <v>7114</v>
      </c>
      <c r="C612" s="145">
        <v>800</v>
      </c>
      <c r="D612" s="145">
        <v>30</v>
      </c>
      <c r="E612" s="145">
        <v>5</v>
      </c>
      <c r="F612" s="145" t="s">
        <v>6415</v>
      </c>
    </row>
    <row r="613" spans="1:6" hidden="1">
      <c r="A613" s="147" t="s">
        <v>7984</v>
      </c>
      <c r="B613" s="145" t="s">
        <v>7114</v>
      </c>
      <c r="C613" s="145">
        <v>800</v>
      </c>
      <c r="D613" s="145" t="s">
        <v>7270</v>
      </c>
      <c r="E613" s="145">
        <v>5</v>
      </c>
      <c r="F613" s="145" t="s">
        <v>7704</v>
      </c>
    </row>
    <row r="614" spans="1:6" hidden="1">
      <c r="A614" s="147" t="s">
        <v>7441</v>
      </c>
      <c r="B614" s="145" t="s">
        <v>7114</v>
      </c>
      <c r="C614" s="145">
        <v>900</v>
      </c>
      <c r="D614" s="145">
        <v>30</v>
      </c>
      <c r="E614" s="145">
        <v>5.8</v>
      </c>
      <c r="F614" s="145" t="s">
        <v>7442</v>
      </c>
    </row>
    <row r="615" spans="1:6" hidden="1">
      <c r="A615" s="147" t="s">
        <v>8511</v>
      </c>
      <c r="B615" s="145" t="s">
        <v>7114</v>
      </c>
      <c r="C615" s="145">
        <v>900</v>
      </c>
      <c r="D615" s="145" t="s">
        <v>7531</v>
      </c>
      <c r="E615" s="145">
        <v>5</v>
      </c>
      <c r="F615" s="145" t="s">
        <v>8512</v>
      </c>
    </row>
    <row r="616" spans="1:6" hidden="1">
      <c r="A616" s="147" t="s">
        <v>8206</v>
      </c>
      <c r="B616" s="145" t="s">
        <v>7114</v>
      </c>
      <c r="C616" s="145">
        <v>500</v>
      </c>
      <c r="D616" s="145">
        <v>30</v>
      </c>
      <c r="E616" s="145">
        <v>5</v>
      </c>
      <c r="F616" s="145" t="s">
        <v>6931</v>
      </c>
    </row>
    <row r="617" spans="1:6" hidden="1">
      <c r="A617" s="147" t="s">
        <v>8278</v>
      </c>
      <c r="B617" s="145" t="s">
        <v>7114</v>
      </c>
      <c r="C617" s="145">
        <v>600</v>
      </c>
      <c r="D617" s="145" t="s">
        <v>7531</v>
      </c>
      <c r="E617" s="145">
        <v>5</v>
      </c>
      <c r="F617" s="145" t="s">
        <v>8273</v>
      </c>
    </row>
    <row r="618" spans="1:6" hidden="1">
      <c r="A618" s="147" t="s">
        <v>8270</v>
      </c>
      <c r="B618" s="145" t="s">
        <v>7114</v>
      </c>
      <c r="C618" s="145">
        <v>600</v>
      </c>
      <c r="D618" s="145" t="s">
        <v>7531</v>
      </c>
      <c r="E618" s="145">
        <v>5</v>
      </c>
      <c r="F618" s="145" t="s">
        <v>7359</v>
      </c>
    </row>
    <row r="619" spans="1:6" hidden="1">
      <c r="A619" s="147" t="s">
        <v>8271</v>
      </c>
      <c r="B619" s="145" t="s">
        <v>7114</v>
      </c>
      <c r="C619" s="145">
        <v>600</v>
      </c>
      <c r="D619" s="145" t="s">
        <v>7531</v>
      </c>
      <c r="E619" s="145">
        <v>5</v>
      </c>
      <c r="F619" s="145" t="s">
        <v>6931</v>
      </c>
    </row>
    <row r="620" spans="1:6" hidden="1">
      <c r="A620" s="147" t="s">
        <v>8295</v>
      </c>
      <c r="B620" s="145" t="s">
        <v>7114</v>
      </c>
      <c r="C620" s="145">
        <v>650</v>
      </c>
      <c r="D620" s="145" t="s">
        <v>7531</v>
      </c>
      <c r="E620" s="145">
        <v>5</v>
      </c>
      <c r="F620" s="145" t="s">
        <v>8273</v>
      </c>
    </row>
    <row r="621" spans="1:6" hidden="1">
      <c r="A621" s="147" t="s">
        <v>8407</v>
      </c>
      <c r="B621" s="145" t="s">
        <v>7114</v>
      </c>
      <c r="C621" s="145">
        <v>650</v>
      </c>
      <c r="D621" s="145" t="s">
        <v>7531</v>
      </c>
      <c r="E621" s="145">
        <v>5</v>
      </c>
      <c r="F621" s="145" t="s">
        <v>7422</v>
      </c>
    </row>
    <row r="622" spans="1:6" hidden="1">
      <c r="A622" s="147" t="s">
        <v>8358</v>
      </c>
      <c r="B622" s="145" t="s">
        <v>8359</v>
      </c>
      <c r="C622" s="145">
        <v>650</v>
      </c>
      <c r="D622" s="145" t="s">
        <v>7531</v>
      </c>
      <c r="E622" s="145">
        <v>5</v>
      </c>
      <c r="F622" s="145" t="s">
        <v>1410</v>
      </c>
    </row>
    <row r="623" spans="1:6" hidden="1">
      <c r="A623" s="147" t="s">
        <v>8077</v>
      </c>
      <c r="B623" s="145" t="s">
        <v>7114</v>
      </c>
      <c r="C623" s="145">
        <v>700</v>
      </c>
      <c r="D623" s="145">
        <v>30</v>
      </c>
      <c r="E623" s="145">
        <v>5</v>
      </c>
      <c r="F623" s="145" t="s">
        <v>8078</v>
      </c>
    </row>
    <row r="624" spans="1:6" hidden="1">
      <c r="A624" s="147" t="s">
        <v>8405</v>
      </c>
      <c r="B624" s="145" t="s">
        <v>7114</v>
      </c>
      <c r="C624" s="145">
        <v>700</v>
      </c>
      <c r="D624" s="145" t="s">
        <v>7531</v>
      </c>
      <c r="E624" s="145">
        <v>5</v>
      </c>
      <c r="F624" s="145" t="s">
        <v>8406</v>
      </c>
    </row>
    <row r="625" spans="1:6" hidden="1">
      <c r="A625" s="147" t="s">
        <v>8418</v>
      </c>
      <c r="B625" s="145" t="s">
        <v>7114</v>
      </c>
      <c r="C625" s="145">
        <v>700</v>
      </c>
      <c r="D625" s="145" t="s">
        <v>7531</v>
      </c>
      <c r="E625" s="145">
        <v>5</v>
      </c>
      <c r="F625" s="145" t="s">
        <v>8419</v>
      </c>
    </row>
    <row r="626" spans="1:6" hidden="1">
      <c r="A626" s="147" t="s">
        <v>8354</v>
      </c>
      <c r="B626" s="145" t="s">
        <v>7114</v>
      </c>
      <c r="C626" s="145">
        <v>700</v>
      </c>
      <c r="D626" s="145" t="s">
        <v>7531</v>
      </c>
      <c r="E626" s="145">
        <v>5</v>
      </c>
      <c r="F626" s="145" t="s">
        <v>8196</v>
      </c>
    </row>
    <row r="627" spans="1:6" hidden="1">
      <c r="A627" s="147" t="s">
        <v>8420</v>
      </c>
      <c r="B627" s="145" t="s">
        <v>7114</v>
      </c>
      <c r="C627" s="145">
        <v>700</v>
      </c>
      <c r="D627" s="145" t="s">
        <v>7531</v>
      </c>
      <c r="E627" s="145">
        <v>5</v>
      </c>
      <c r="F627" s="145" t="s">
        <v>8421</v>
      </c>
    </row>
    <row r="628" spans="1:6" hidden="1">
      <c r="A628" s="147" t="s">
        <v>8256</v>
      </c>
      <c r="B628" s="145" t="s">
        <v>7114</v>
      </c>
      <c r="C628" s="145">
        <v>700</v>
      </c>
      <c r="D628" s="145">
        <v>30</v>
      </c>
      <c r="E628" s="145">
        <v>5</v>
      </c>
      <c r="F628" s="145" t="s">
        <v>8060</v>
      </c>
    </row>
    <row r="629" spans="1:6" hidden="1">
      <c r="A629" s="147" t="s">
        <v>8159</v>
      </c>
      <c r="B629" s="145" t="s">
        <v>7114</v>
      </c>
      <c r="C629" s="145">
        <v>800</v>
      </c>
      <c r="D629" s="145">
        <v>30</v>
      </c>
      <c r="E629" s="145">
        <v>5</v>
      </c>
      <c r="F629" s="145" t="s">
        <v>7359</v>
      </c>
    </row>
    <row r="630" spans="1:6" hidden="1">
      <c r="A630" s="147" t="s">
        <v>8140</v>
      </c>
      <c r="B630" s="145" t="s">
        <v>7114</v>
      </c>
      <c r="C630" s="145">
        <v>900</v>
      </c>
      <c r="D630" s="145">
        <v>30</v>
      </c>
      <c r="E630" s="145">
        <v>5</v>
      </c>
      <c r="F630" s="145" t="s">
        <v>8136</v>
      </c>
    </row>
    <row r="631" spans="1:6" hidden="1">
      <c r="A631" s="147" t="s">
        <v>7511</v>
      </c>
      <c r="B631" s="145" t="s">
        <v>7114</v>
      </c>
      <c r="C631" s="145">
        <v>50</v>
      </c>
      <c r="D631" s="145">
        <v>50</v>
      </c>
      <c r="E631" s="145">
        <v>60</v>
      </c>
      <c r="F631" s="145" t="s">
        <v>1342</v>
      </c>
    </row>
    <row r="632" spans="1:6" hidden="1">
      <c r="A632" s="147" t="s">
        <v>7239</v>
      </c>
      <c r="B632" s="145" t="s">
        <v>7114</v>
      </c>
      <c r="C632" s="145">
        <v>60</v>
      </c>
      <c r="D632" s="145">
        <v>20</v>
      </c>
      <c r="E632" s="145">
        <v>60</v>
      </c>
      <c r="F632" s="145" t="s">
        <v>6415</v>
      </c>
    </row>
    <row r="633" spans="1:6" hidden="1">
      <c r="A633" s="147" t="s">
        <v>7512</v>
      </c>
      <c r="B633" s="145" t="s">
        <v>7114</v>
      </c>
      <c r="C633" s="145">
        <v>80</v>
      </c>
      <c r="D633" s="145">
        <v>25</v>
      </c>
      <c r="E633" s="145">
        <v>60</v>
      </c>
      <c r="F633" s="145" t="s">
        <v>7513</v>
      </c>
    </row>
    <row r="634" spans="1:6" hidden="1">
      <c r="A634" s="147" t="s">
        <v>7639</v>
      </c>
      <c r="B634" s="145" t="s">
        <v>7114</v>
      </c>
      <c r="C634" s="145">
        <v>150</v>
      </c>
      <c r="D634" s="145" t="s">
        <v>7270</v>
      </c>
      <c r="E634" s="145">
        <v>60</v>
      </c>
      <c r="F634" s="145" t="s">
        <v>6385</v>
      </c>
    </row>
    <row r="635" spans="1:6" hidden="1">
      <c r="A635" s="147" t="s">
        <v>7659</v>
      </c>
      <c r="B635" s="145" t="s">
        <v>7114</v>
      </c>
      <c r="C635" s="145">
        <v>75</v>
      </c>
      <c r="D635" s="145">
        <v>60</v>
      </c>
      <c r="E635" s="145">
        <v>60</v>
      </c>
      <c r="F635" s="145" t="s">
        <v>7312</v>
      </c>
    </row>
    <row r="636" spans="1:6" hidden="1">
      <c r="A636" s="147" t="s">
        <v>8168</v>
      </c>
      <c r="B636" s="145" t="s">
        <v>7114</v>
      </c>
      <c r="C636" s="145">
        <v>500</v>
      </c>
      <c r="D636" s="145">
        <v>30</v>
      </c>
      <c r="E636" s="145">
        <v>60</v>
      </c>
      <c r="F636" s="145" t="s">
        <v>6385</v>
      </c>
    </row>
    <row r="637" spans="1:6" hidden="1">
      <c r="A637" s="147" t="s">
        <v>8323</v>
      </c>
      <c r="B637" s="145" t="s">
        <v>7114</v>
      </c>
      <c r="C637" s="145">
        <v>600</v>
      </c>
      <c r="D637" s="145" t="s">
        <v>8324</v>
      </c>
      <c r="E637" s="145">
        <v>60</v>
      </c>
      <c r="F637" s="145" t="s">
        <v>8325</v>
      </c>
    </row>
    <row r="638" spans="1:6" hidden="1">
      <c r="A638" s="147" t="s">
        <v>8131</v>
      </c>
      <c r="B638" s="145" t="s">
        <v>7114</v>
      </c>
      <c r="C638" s="145">
        <v>650</v>
      </c>
      <c r="D638" s="145">
        <v>30</v>
      </c>
      <c r="E638" s="145">
        <v>60</v>
      </c>
      <c r="F638" s="145" t="s">
        <v>6385</v>
      </c>
    </row>
    <row r="639" spans="1:6" hidden="1">
      <c r="A639" s="147" t="s">
        <v>8580</v>
      </c>
      <c r="B639" s="145" t="s">
        <v>7114</v>
      </c>
      <c r="C639" s="145">
        <v>650</v>
      </c>
      <c r="D639" s="145" t="s">
        <v>7531</v>
      </c>
      <c r="E639" s="145">
        <v>60</v>
      </c>
      <c r="F639" s="145" t="s">
        <v>6385</v>
      </c>
    </row>
    <row r="640" spans="1:6" hidden="1">
      <c r="A640" s="147" t="s">
        <v>8213</v>
      </c>
      <c r="B640" s="145" t="s">
        <v>7114</v>
      </c>
      <c r="C640" s="145">
        <v>700</v>
      </c>
      <c r="D640" s="145">
        <v>30</v>
      </c>
      <c r="E640" s="145">
        <v>60</v>
      </c>
      <c r="F640" s="145" t="s">
        <v>6385</v>
      </c>
    </row>
    <row r="641" spans="1:6" hidden="1">
      <c r="A641" s="147" t="s">
        <v>7241</v>
      </c>
      <c r="B641" s="145" t="s">
        <v>7114</v>
      </c>
      <c r="C641" s="145">
        <v>100</v>
      </c>
      <c r="D641" s="145">
        <v>20</v>
      </c>
      <c r="E641" s="145">
        <v>6.5</v>
      </c>
      <c r="F641" s="145" t="s">
        <v>7242</v>
      </c>
    </row>
    <row r="642" spans="1:6" hidden="1">
      <c r="A642" s="147" t="s">
        <v>8674</v>
      </c>
      <c r="B642" s="145" t="s">
        <v>7114</v>
      </c>
      <c r="C642" s="145">
        <v>1000</v>
      </c>
      <c r="D642" s="145" t="s">
        <v>7531</v>
      </c>
      <c r="E642" s="145">
        <v>6</v>
      </c>
      <c r="F642" s="145" t="s">
        <v>7422</v>
      </c>
    </row>
    <row r="643" spans="1:6" hidden="1">
      <c r="A643" s="147" t="s">
        <v>8681</v>
      </c>
      <c r="B643" s="145" t="s">
        <v>7114</v>
      </c>
      <c r="C643" s="145">
        <v>1000</v>
      </c>
      <c r="D643" s="145" t="s">
        <v>7531</v>
      </c>
      <c r="E643" s="145">
        <v>6</v>
      </c>
      <c r="F643" s="145" t="s">
        <v>7704</v>
      </c>
    </row>
    <row r="644" spans="1:6" hidden="1">
      <c r="A644" s="147" t="s">
        <v>7736</v>
      </c>
      <c r="B644" s="145" t="s">
        <v>7114</v>
      </c>
      <c r="C644" s="145">
        <v>100</v>
      </c>
      <c r="D644" s="145" t="s">
        <v>7270</v>
      </c>
      <c r="E644" s="145">
        <v>6.5</v>
      </c>
      <c r="F644" s="145" t="s">
        <v>1302</v>
      </c>
    </row>
    <row r="645" spans="1:6" hidden="1">
      <c r="A645" s="147" t="s">
        <v>8724</v>
      </c>
      <c r="B645" s="145" t="s">
        <v>7114</v>
      </c>
      <c r="C645" s="145">
        <v>1200</v>
      </c>
      <c r="D645" s="145" t="s">
        <v>7531</v>
      </c>
      <c r="E645" s="145">
        <v>6</v>
      </c>
      <c r="F645" s="145" t="s">
        <v>6385</v>
      </c>
    </row>
    <row r="646" spans="1:6" hidden="1">
      <c r="A646" s="147" t="s">
        <v>7355</v>
      </c>
      <c r="B646" s="145" t="s">
        <v>7114</v>
      </c>
      <c r="C646" s="145">
        <v>400</v>
      </c>
      <c r="D646" s="145">
        <v>30</v>
      </c>
      <c r="E646" s="145">
        <v>6</v>
      </c>
      <c r="F646" s="145" t="s">
        <v>6415</v>
      </c>
    </row>
    <row r="647" spans="1:6" hidden="1">
      <c r="A647" s="147" t="s">
        <v>7929</v>
      </c>
      <c r="B647" s="145" t="s">
        <v>7114</v>
      </c>
      <c r="C647" s="145">
        <v>400</v>
      </c>
      <c r="D647" s="145" t="s">
        <v>7531</v>
      </c>
      <c r="E647" s="145">
        <v>6</v>
      </c>
      <c r="F647" s="145" t="s">
        <v>7451</v>
      </c>
    </row>
    <row r="648" spans="1:6" hidden="1">
      <c r="A648" s="147" t="s">
        <v>8462</v>
      </c>
      <c r="B648" s="145" t="s">
        <v>7114</v>
      </c>
      <c r="C648" s="145">
        <v>400</v>
      </c>
      <c r="D648" s="145" t="s">
        <v>7270</v>
      </c>
      <c r="E648" s="145">
        <v>6</v>
      </c>
      <c r="F648" s="145" t="s">
        <v>1302</v>
      </c>
    </row>
    <row r="649" spans="1:6" hidden="1">
      <c r="A649" s="147" t="s">
        <v>7371</v>
      </c>
      <c r="B649" s="145" t="s">
        <v>7114</v>
      </c>
      <c r="C649" s="145">
        <v>500</v>
      </c>
      <c r="D649" s="145">
        <v>30</v>
      </c>
      <c r="E649" s="145">
        <v>6</v>
      </c>
      <c r="F649" s="145" t="s">
        <v>7372</v>
      </c>
    </row>
    <row r="650" spans="1:6" hidden="1">
      <c r="A650" s="147" t="s">
        <v>8241</v>
      </c>
      <c r="B650" s="145" t="s">
        <v>7114</v>
      </c>
      <c r="C650" s="145">
        <v>500</v>
      </c>
      <c r="D650" s="145">
        <v>30</v>
      </c>
      <c r="E650" s="145">
        <v>6</v>
      </c>
      <c r="F650" s="145" t="s">
        <v>6931</v>
      </c>
    </row>
    <row r="651" spans="1:6" hidden="1">
      <c r="A651" s="147" t="s">
        <v>8495</v>
      </c>
      <c r="B651" s="145" t="s">
        <v>7114</v>
      </c>
      <c r="C651" s="145">
        <v>500</v>
      </c>
      <c r="D651" s="145" t="s">
        <v>7531</v>
      </c>
      <c r="E651" s="145">
        <v>6</v>
      </c>
      <c r="F651" s="145" t="s">
        <v>7704</v>
      </c>
    </row>
    <row r="652" spans="1:6" hidden="1">
      <c r="A652" s="147" t="s">
        <v>8678</v>
      </c>
      <c r="B652" s="145" t="s">
        <v>7114</v>
      </c>
      <c r="C652" s="145">
        <v>500</v>
      </c>
      <c r="D652" s="145" t="s">
        <v>7531</v>
      </c>
      <c r="E652" s="145">
        <v>6</v>
      </c>
      <c r="F652" s="145" t="s">
        <v>7836</v>
      </c>
    </row>
    <row r="653" spans="1:6" hidden="1">
      <c r="A653" s="147" t="s">
        <v>7402</v>
      </c>
      <c r="B653" s="145" t="s">
        <v>7114</v>
      </c>
      <c r="C653" s="145">
        <v>650</v>
      </c>
      <c r="D653" s="145">
        <v>30</v>
      </c>
      <c r="E653" s="145">
        <v>6.2</v>
      </c>
      <c r="F653" s="145" t="s">
        <v>6415</v>
      </c>
    </row>
    <row r="654" spans="1:6" hidden="1">
      <c r="A654" s="147" t="s">
        <v>7797</v>
      </c>
      <c r="B654" s="145" t="s">
        <v>7114</v>
      </c>
      <c r="C654" s="145">
        <v>600</v>
      </c>
      <c r="D654" s="145" t="s">
        <v>7531</v>
      </c>
      <c r="E654" s="145">
        <v>6.2</v>
      </c>
      <c r="F654" s="145" t="s">
        <v>1343</v>
      </c>
    </row>
    <row r="655" spans="1:6" hidden="1">
      <c r="A655" s="147" t="s">
        <v>8242</v>
      </c>
      <c r="B655" s="145" t="s">
        <v>7114</v>
      </c>
      <c r="C655" s="145">
        <v>150</v>
      </c>
      <c r="D655" s="145">
        <v>20</v>
      </c>
      <c r="E655" s="145">
        <v>6</v>
      </c>
      <c r="F655" s="145" t="s">
        <v>6931</v>
      </c>
    </row>
    <row r="656" spans="1:6" hidden="1">
      <c r="A656" s="147" t="s">
        <v>8249</v>
      </c>
      <c r="B656" s="145" t="s">
        <v>7114</v>
      </c>
      <c r="C656" s="145">
        <v>600</v>
      </c>
      <c r="D656" s="145">
        <v>30</v>
      </c>
      <c r="E656" s="145">
        <v>6</v>
      </c>
      <c r="F656" s="145" t="s">
        <v>7422</v>
      </c>
    </row>
    <row r="657" spans="1:6" hidden="1">
      <c r="A657" s="147" t="s">
        <v>8437</v>
      </c>
      <c r="B657" s="145" t="s">
        <v>7114</v>
      </c>
      <c r="C657" s="145">
        <v>600</v>
      </c>
      <c r="D657" s="145" t="s">
        <v>7531</v>
      </c>
      <c r="E657" s="145">
        <v>6</v>
      </c>
      <c r="F657" s="145" t="s">
        <v>7704</v>
      </c>
    </row>
    <row r="658" spans="1:6" hidden="1">
      <c r="A658" s="147" t="s">
        <v>8463</v>
      </c>
      <c r="B658" s="145" t="s">
        <v>7114</v>
      </c>
      <c r="C658" s="145">
        <v>600</v>
      </c>
      <c r="D658" s="145" t="s">
        <v>7531</v>
      </c>
      <c r="E658" s="145">
        <v>6</v>
      </c>
      <c r="F658" s="145" t="s">
        <v>7422</v>
      </c>
    </row>
    <row r="659" spans="1:6" hidden="1">
      <c r="A659" s="147" t="s">
        <v>7886</v>
      </c>
      <c r="B659" s="145" t="s">
        <v>7114</v>
      </c>
      <c r="C659" s="145">
        <v>600</v>
      </c>
      <c r="D659" s="145" t="s">
        <v>7531</v>
      </c>
      <c r="E659" s="145">
        <v>6.2</v>
      </c>
      <c r="F659" s="145" t="s">
        <v>7704</v>
      </c>
    </row>
    <row r="660" spans="1:6" hidden="1">
      <c r="A660" s="147" t="s">
        <v>8081</v>
      </c>
      <c r="B660" s="145" t="s">
        <v>7114</v>
      </c>
      <c r="C660" s="145">
        <v>600</v>
      </c>
      <c r="D660" s="145">
        <v>30</v>
      </c>
      <c r="E660" s="145">
        <v>6</v>
      </c>
      <c r="F660" s="145" t="s">
        <v>7704</v>
      </c>
    </row>
    <row r="661" spans="1:6" hidden="1">
      <c r="A661" s="147" t="s">
        <v>7942</v>
      </c>
      <c r="B661" s="145" t="s">
        <v>7114</v>
      </c>
      <c r="C661" s="145">
        <v>600</v>
      </c>
      <c r="D661" s="145" t="s">
        <v>7531</v>
      </c>
      <c r="E661" s="145">
        <v>6.2</v>
      </c>
      <c r="F661" s="145" t="s">
        <v>7836</v>
      </c>
    </row>
    <row r="662" spans="1:6" hidden="1">
      <c r="A662" s="147" t="s">
        <v>7757</v>
      </c>
      <c r="B662" s="145" t="s">
        <v>7114</v>
      </c>
      <c r="C662" s="145">
        <v>600</v>
      </c>
      <c r="D662" s="145" t="s">
        <v>7531</v>
      </c>
      <c r="E662" s="145">
        <v>6.2</v>
      </c>
      <c r="F662" s="145" t="s">
        <v>6931</v>
      </c>
    </row>
    <row r="663" spans="1:6" hidden="1">
      <c r="A663" s="147" t="s">
        <v>8703</v>
      </c>
      <c r="B663" s="145" t="s">
        <v>7114</v>
      </c>
      <c r="C663" s="145">
        <v>600</v>
      </c>
      <c r="D663" s="145" t="s">
        <v>7531</v>
      </c>
      <c r="E663" s="145">
        <v>6</v>
      </c>
      <c r="F663" s="145" t="s">
        <v>8704</v>
      </c>
    </row>
    <row r="664" spans="1:6" hidden="1">
      <c r="A664" s="147" t="s">
        <v>8666</v>
      </c>
      <c r="B664" s="145" t="s">
        <v>7114</v>
      </c>
      <c r="C664" s="145">
        <v>600</v>
      </c>
      <c r="D664" s="145" t="s">
        <v>7531</v>
      </c>
      <c r="E664" s="145">
        <v>6</v>
      </c>
      <c r="F664" s="145" t="s">
        <v>7836</v>
      </c>
    </row>
    <row r="665" spans="1:6" hidden="1">
      <c r="A665" s="147" t="s">
        <v>7518</v>
      </c>
      <c r="B665" s="145" t="s">
        <v>7114</v>
      </c>
      <c r="C665" s="145">
        <v>600</v>
      </c>
      <c r="D665" s="145">
        <v>30</v>
      </c>
      <c r="E665" s="145">
        <v>6.2</v>
      </c>
      <c r="F665" s="145" t="s">
        <v>1343</v>
      </c>
    </row>
    <row r="666" spans="1:6" hidden="1">
      <c r="A666" s="147" t="s">
        <v>7488</v>
      </c>
      <c r="B666" s="145" t="s">
        <v>7114</v>
      </c>
      <c r="C666" s="145">
        <v>650</v>
      </c>
      <c r="D666" s="145">
        <v>30</v>
      </c>
      <c r="E666" s="145">
        <v>6.2</v>
      </c>
      <c r="F666" s="145" t="s">
        <v>7489</v>
      </c>
    </row>
    <row r="667" spans="1:6" hidden="1">
      <c r="A667" s="147" t="s">
        <v>7798</v>
      </c>
      <c r="B667" s="145" t="s">
        <v>7114</v>
      </c>
      <c r="C667" s="145">
        <v>650</v>
      </c>
      <c r="D667" s="145" t="s">
        <v>7531</v>
      </c>
      <c r="E667" s="145">
        <v>6.2</v>
      </c>
      <c r="F667" s="145" t="s">
        <v>1343</v>
      </c>
    </row>
    <row r="668" spans="1:6" hidden="1">
      <c r="A668" s="147" t="s">
        <v>8207</v>
      </c>
      <c r="B668" s="145" t="s">
        <v>7114</v>
      </c>
      <c r="C668" s="145">
        <v>650</v>
      </c>
      <c r="D668" s="145">
        <v>30</v>
      </c>
      <c r="E668" s="145">
        <v>6</v>
      </c>
      <c r="F668" s="145" t="s">
        <v>6931</v>
      </c>
    </row>
    <row r="669" spans="1:6" hidden="1">
      <c r="A669" s="147" t="s">
        <v>8208</v>
      </c>
      <c r="B669" s="145" t="s">
        <v>7114</v>
      </c>
      <c r="C669" s="145">
        <v>650</v>
      </c>
      <c r="D669" s="145">
        <v>30</v>
      </c>
      <c r="E669" s="145">
        <v>6</v>
      </c>
      <c r="F669" s="145" t="s">
        <v>6931</v>
      </c>
    </row>
    <row r="670" spans="1:6" hidden="1">
      <c r="A670" s="147" t="s">
        <v>8438</v>
      </c>
      <c r="B670" s="145" t="s">
        <v>7114</v>
      </c>
      <c r="C670" s="145">
        <v>650</v>
      </c>
      <c r="D670" s="145" t="s">
        <v>7531</v>
      </c>
      <c r="E670" s="145">
        <v>6</v>
      </c>
      <c r="F670" s="145" t="s">
        <v>7704</v>
      </c>
    </row>
    <row r="671" spans="1:6" hidden="1">
      <c r="A671" s="147" t="s">
        <v>8464</v>
      </c>
      <c r="B671" s="145" t="s">
        <v>7114</v>
      </c>
      <c r="C671" s="145">
        <v>650</v>
      </c>
      <c r="D671" s="145" t="s">
        <v>7531</v>
      </c>
      <c r="E671" s="145">
        <v>6</v>
      </c>
      <c r="F671" s="145" t="s">
        <v>8465</v>
      </c>
    </row>
    <row r="672" spans="1:6" hidden="1">
      <c r="A672" s="147" t="s">
        <v>7829</v>
      </c>
      <c r="B672" s="145" t="s">
        <v>7114</v>
      </c>
      <c r="C672" s="145">
        <v>650</v>
      </c>
      <c r="D672" s="145" t="s">
        <v>7531</v>
      </c>
      <c r="E672" s="145">
        <v>6</v>
      </c>
      <c r="F672" s="145" t="s">
        <v>7830</v>
      </c>
    </row>
    <row r="673" spans="1:6" hidden="1">
      <c r="A673" s="147" t="s">
        <v>7952</v>
      </c>
      <c r="B673" s="145" t="s">
        <v>7114</v>
      </c>
      <c r="C673" s="145">
        <v>650</v>
      </c>
      <c r="D673" s="145" t="s">
        <v>7531</v>
      </c>
      <c r="E673" s="145">
        <v>6</v>
      </c>
      <c r="F673" s="145" t="s">
        <v>7953</v>
      </c>
    </row>
    <row r="674" spans="1:6" hidden="1">
      <c r="A674" s="147" t="s">
        <v>8123</v>
      </c>
      <c r="B674" s="145" t="s">
        <v>7114</v>
      </c>
      <c r="C674" s="145">
        <v>650</v>
      </c>
      <c r="D674" s="145">
        <v>30</v>
      </c>
      <c r="E674" s="145">
        <v>6</v>
      </c>
      <c r="F674" s="145" t="s">
        <v>6931</v>
      </c>
    </row>
    <row r="675" spans="1:6" hidden="1">
      <c r="A675" s="147" t="s">
        <v>7764</v>
      </c>
      <c r="B675" s="145" t="s">
        <v>7114</v>
      </c>
      <c r="C675" s="145">
        <v>650</v>
      </c>
      <c r="D675" s="145" t="s">
        <v>7531</v>
      </c>
      <c r="E675" s="145">
        <v>6.2</v>
      </c>
      <c r="F675" s="145" t="s">
        <v>7489</v>
      </c>
    </row>
    <row r="676" spans="1:6" hidden="1">
      <c r="A676" s="147" t="s">
        <v>8603</v>
      </c>
      <c r="B676" s="145" t="s">
        <v>7114</v>
      </c>
      <c r="C676" s="145">
        <v>650</v>
      </c>
      <c r="D676" s="145" t="s">
        <v>7531</v>
      </c>
      <c r="E676" s="145">
        <v>6</v>
      </c>
      <c r="F676" s="145" t="s">
        <v>1343</v>
      </c>
    </row>
    <row r="677" spans="1:6" hidden="1">
      <c r="A677" s="147" t="s">
        <v>8679</v>
      </c>
      <c r="B677" s="145" t="s">
        <v>7114</v>
      </c>
      <c r="C677" s="145">
        <v>650</v>
      </c>
      <c r="D677" s="145" t="s">
        <v>7531</v>
      </c>
      <c r="E677" s="145">
        <v>6</v>
      </c>
      <c r="F677" s="145" t="s">
        <v>7836</v>
      </c>
    </row>
    <row r="678" spans="1:6" hidden="1">
      <c r="A678" s="147" t="s">
        <v>7490</v>
      </c>
      <c r="B678" s="145" t="s">
        <v>7114</v>
      </c>
      <c r="C678" s="145">
        <v>650</v>
      </c>
      <c r="D678" s="145">
        <v>20</v>
      </c>
      <c r="E678" s="145">
        <v>6.2</v>
      </c>
      <c r="F678" s="145" t="s">
        <v>1343</v>
      </c>
    </row>
    <row r="679" spans="1:6" hidden="1">
      <c r="A679" s="147" t="s">
        <v>7765</v>
      </c>
      <c r="B679" s="145" t="s">
        <v>7114</v>
      </c>
      <c r="C679" s="145">
        <v>650</v>
      </c>
      <c r="D679" s="145" t="s">
        <v>7270</v>
      </c>
      <c r="E679" s="145">
        <v>6.2</v>
      </c>
      <c r="F679" s="145" t="s">
        <v>1343</v>
      </c>
    </row>
    <row r="680" spans="1:6" hidden="1">
      <c r="A680" s="147" t="s">
        <v>7491</v>
      </c>
      <c r="B680" s="145" t="s">
        <v>7491</v>
      </c>
      <c r="C680" s="145">
        <v>700</v>
      </c>
      <c r="D680" s="145">
        <v>30</v>
      </c>
      <c r="E680" s="145">
        <v>6</v>
      </c>
      <c r="F680" s="145" t="s">
        <v>7492</v>
      </c>
    </row>
    <row r="681" spans="1:6" hidden="1">
      <c r="A681" s="147" t="s">
        <v>7799</v>
      </c>
      <c r="B681" s="145" t="s">
        <v>7114</v>
      </c>
      <c r="C681" s="145">
        <v>700</v>
      </c>
      <c r="D681" s="145" t="s">
        <v>7531</v>
      </c>
      <c r="E681" s="145">
        <v>6</v>
      </c>
      <c r="F681" s="145" t="s">
        <v>7800</v>
      </c>
    </row>
    <row r="682" spans="1:6" hidden="1">
      <c r="A682" s="147" t="s">
        <v>8279</v>
      </c>
      <c r="B682" s="145" t="s">
        <v>7114</v>
      </c>
      <c r="C682" s="145">
        <v>700</v>
      </c>
      <c r="D682" s="145" t="s">
        <v>7531</v>
      </c>
      <c r="E682" s="145">
        <v>6</v>
      </c>
      <c r="F682" s="145" t="s">
        <v>6931</v>
      </c>
    </row>
    <row r="683" spans="1:6" hidden="1">
      <c r="A683" s="147" t="s">
        <v>8439</v>
      </c>
      <c r="B683" s="145" t="s">
        <v>7114</v>
      </c>
      <c r="C683" s="145">
        <v>700</v>
      </c>
      <c r="D683" s="145" t="s">
        <v>7531</v>
      </c>
      <c r="E683" s="145">
        <v>6</v>
      </c>
      <c r="F683" s="145" t="s">
        <v>8440</v>
      </c>
    </row>
    <row r="684" spans="1:6" hidden="1">
      <c r="A684" s="147" t="s">
        <v>8288</v>
      </c>
      <c r="B684" s="145" t="s">
        <v>7114</v>
      </c>
      <c r="C684" s="145">
        <v>700</v>
      </c>
      <c r="D684" s="145" t="s">
        <v>7531</v>
      </c>
      <c r="E684" s="145">
        <v>6</v>
      </c>
      <c r="F684" s="145" t="s">
        <v>6931</v>
      </c>
    </row>
    <row r="685" spans="1:6" hidden="1">
      <c r="A685" s="147" t="s">
        <v>7835</v>
      </c>
      <c r="B685" s="145" t="s">
        <v>7114</v>
      </c>
      <c r="C685" s="145">
        <v>700</v>
      </c>
      <c r="D685" s="145" t="s">
        <v>7531</v>
      </c>
      <c r="E685" s="145">
        <v>6</v>
      </c>
      <c r="F685" s="145" t="s">
        <v>7836</v>
      </c>
    </row>
    <row r="686" spans="1:6" hidden="1">
      <c r="A686" s="147" t="s">
        <v>7922</v>
      </c>
      <c r="B686" s="145" t="s">
        <v>7114</v>
      </c>
      <c r="C686" s="145">
        <v>700</v>
      </c>
      <c r="D686" s="145" t="s">
        <v>7531</v>
      </c>
      <c r="E686" s="145">
        <v>6</v>
      </c>
      <c r="F686" s="145" t="s">
        <v>6931</v>
      </c>
    </row>
    <row r="687" spans="1:6" hidden="1">
      <c r="A687" s="147" t="s">
        <v>8113</v>
      </c>
      <c r="B687" s="145" t="s">
        <v>7114</v>
      </c>
      <c r="C687" s="145">
        <v>700</v>
      </c>
      <c r="D687" s="145">
        <v>30</v>
      </c>
      <c r="E687" s="145">
        <v>6</v>
      </c>
      <c r="F687" s="145" t="s">
        <v>6931</v>
      </c>
    </row>
    <row r="688" spans="1:6" hidden="1">
      <c r="A688" s="147" t="s">
        <v>7755</v>
      </c>
      <c r="B688" s="145" t="s">
        <v>7114</v>
      </c>
      <c r="C688" s="145">
        <v>700</v>
      </c>
      <c r="D688" s="145" t="s">
        <v>7531</v>
      </c>
      <c r="E688" s="145">
        <v>6</v>
      </c>
      <c r="F688" s="145" t="s">
        <v>7756</v>
      </c>
    </row>
    <row r="689" spans="1:6" hidden="1">
      <c r="A689" s="147" t="s">
        <v>8604</v>
      </c>
      <c r="B689" s="145" t="s">
        <v>7114</v>
      </c>
      <c r="C689" s="145">
        <v>700</v>
      </c>
      <c r="D689" s="145" t="s">
        <v>7531</v>
      </c>
      <c r="E689" s="145">
        <v>6</v>
      </c>
      <c r="F689" s="145" t="s">
        <v>1343</v>
      </c>
    </row>
    <row r="690" spans="1:6" hidden="1">
      <c r="A690" s="147" t="s">
        <v>8680</v>
      </c>
      <c r="B690" s="145" t="s">
        <v>7114</v>
      </c>
      <c r="C690" s="145">
        <v>700</v>
      </c>
      <c r="D690" s="145" t="s">
        <v>7698</v>
      </c>
      <c r="E690" s="145">
        <v>6</v>
      </c>
      <c r="F690" s="145" t="s">
        <v>7836</v>
      </c>
    </row>
    <row r="691" spans="1:6" hidden="1">
      <c r="A691" s="147" t="s">
        <v>7776</v>
      </c>
      <c r="B691" s="145" t="s">
        <v>7114</v>
      </c>
      <c r="C691" s="145">
        <v>700</v>
      </c>
      <c r="D691" s="145" t="s">
        <v>7270</v>
      </c>
      <c r="E691" s="145">
        <v>6</v>
      </c>
      <c r="F691" s="145" t="s">
        <v>7777</v>
      </c>
    </row>
    <row r="692" spans="1:6" hidden="1">
      <c r="A692" s="147" t="s">
        <v>7429</v>
      </c>
      <c r="B692" s="145" t="s">
        <v>7114</v>
      </c>
      <c r="C692" s="145">
        <v>800</v>
      </c>
      <c r="D692" s="145">
        <v>30</v>
      </c>
      <c r="E692" s="145">
        <v>6</v>
      </c>
      <c r="F692" s="145" t="s">
        <v>6415</v>
      </c>
    </row>
    <row r="693" spans="1:6" hidden="1">
      <c r="A693" s="147" t="s">
        <v>7443</v>
      </c>
      <c r="B693" s="145" t="s">
        <v>7114</v>
      </c>
      <c r="C693" s="145">
        <v>900</v>
      </c>
      <c r="D693" s="145">
        <v>30</v>
      </c>
      <c r="E693" s="145">
        <v>6.2</v>
      </c>
      <c r="F693" s="145" t="s">
        <v>6415</v>
      </c>
    </row>
    <row r="694" spans="1:6" hidden="1">
      <c r="A694" s="147" t="s">
        <v>8546</v>
      </c>
      <c r="B694" s="145" t="s">
        <v>7114</v>
      </c>
      <c r="C694" s="145">
        <v>900</v>
      </c>
      <c r="D694" s="145" t="s">
        <v>7531</v>
      </c>
      <c r="E694" s="145">
        <v>6</v>
      </c>
      <c r="F694" s="145" t="s">
        <v>7953</v>
      </c>
    </row>
    <row r="695" spans="1:6" hidden="1">
      <c r="A695" s="147" t="s">
        <v>8446</v>
      </c>
      <c r="B695" s="145" t="s">
        <v>7114</v>
      </c>
      <c r="C695" s="145">
        <v>900</v>
      </c>
      <c r="D695" s="145" t="s">
        <v>7531</v>
      </c>
      <c r="E695" s="145">
        <v>6</v>
      </c>
      <c r="F695" s="145" t="s">
        <v>8447</v>
      </c>
    </row>
    <row r="696" spans="1:6" hidden="1">
      <c r="A696" s="147" t="s">
        <v>7748</v>
      </c>
      <c r="B696" s="145" t="s">
        <v>7114</v>
      </c>
      <c r="C696" s="145">
        <v>900</v>
      </c>
      <c r="D696" s="145" t="s">
        <v>7270</v>
      </c>
      <c r="E696" s="145">
        <v>6.2</v>
      </c>
      <c r="F696" s="145" t="s">
        <v>1342</v>
      </c>
    </row>
    <row r="697" spans="1:6" hidden="1">
      <c r="A697" s="147" t="s">
        <v>8106</v>
      </c>
      <c r="B697" s="145" t="s">
        <v>7114</v>
      </c>
      <c r="C697" s="145">
        <v>500</v>
      </c>
      <c r="D697" s="145">
        <v>30</v>
      </c>
      <c r="E697" s="145">
        <v>6</v>
      </c>
      <c r="F697" s="145" t="s">
        <v>7836</v>
      </c>
    </row>
    <row r="698" spans="1:6" hidden="1">
      <c r="A698" s="147" t="s">
        <v>8005</v>
      </c>
      <c r="B698" s="145" t="s">
        <v>7114</v>
      </c>
      <c r="C698" s="145">
        <v>600</v>
      </c>
      <c r="D698" s="145" t="s">
        <v>7531</v>
      </c>
      <c r="E698" s="145">
        <v>6</v>
      </c>
      <c r="F698" s="145" t="s">
        <v>1302</v>
      </c>
    </row>
    <row r="699" spans="1:6" hidden="1">
      <c r="A699" s="147" t="s">
        <v>8289</v>
      </c>
      <c r="B699" s="145" t="s">
        <v>7114</v>
      </c>
      <c r="C699" s="145">
        <v>600</v>
      </c>
      <c r="D699" s="145" t="s">
        <v>7531</v>
      </c>
      <c r="E699" s="145">
        <v>6</v>
      </c>
      <c r="F699" s="145" t="s">
        <v>7383</v>
      </c>
    </row>
    <row r="700" spans="1:6" hidden="1">
      <c r="A700" s="147" t="s">
        <v>8576</v>
      </c>
      <c r="B700" s="145" t="s">
        <v>7114</v>
      </c>
      <c r="C700" s="145">
        <v>650</v>
      </c>
      <c r="D700" s="145" t="s">
        <v>7531</v>
      </c>
      <c r="E700" s="145">
        <v>6</v>
      </c>
      <c r="F700" s="145" t="s">
        <v>1302</v>
      </c>
    </row>
    <row r="701" spans="1:6" hidden="1">
      <c r="A701" s="147" t="s">
        <v>8054</v>
      </c>
      <c r="B701" s="145" t="s">
        <v>7114</v>
      </c>
      <c r="C701" s="145">
        <v>600</v>
      </c>
      <c r="D701" s="145">
        <v>30</v>
      </c>
      <c r="E701" s="145">
        <v>6</v>
      </c>
      <c r="F701" s="145" t="s">
        <v>6931</v>
      </c>
    </row>
    <row r="702" spans="1:6" hidden="1">
      <c r="A702" s="147" t="s">
        <v>8300</v>
      </c>
      <c r="B702" s="145" t="s">
        <v>7114</v>
      </c>
      <c r="C702" s="145">
        <v>650</v>
      </c>
      <c r="D702" s="145" t="s">
        <v>7531</v>
      </c>
      <c r="E702" s="145">
        <v>6</v>
      </c>
      <c r="F702" s="145" t="s">
        <v>7383</v>
      </c>
    </row>
    <row r="703" spans="1:6" hidden="1">
      <c r="A703" s="147" t="s">
        <v>8280</v>
      </c>
      <c r="B703" s="145" t="s">
        <v>7114</v>
      </c>
      <c r="C703" s="145">
        <v>700</v>
      </c>
      <c r="D703" s="145" t="s">
        <v>7531</v>
      </c>
      <c r="E703" s="145">
        <v>6</v>
      </c>
      <c r="F703" s="145" t="s">
        <v>6931</v>
      </c>
    </row>
    <row r="704" spans="1:6" hidden="1">
      <c r="A704" s="147" t="s">
        <v>8337</v>
      </c>
      <c r="B704" s="145" t="s">
        <v>7114</v>
      </c>
      <c r="C704" s="145">
        <v>700</v>
      </c>
      <c r="D704" s="145" t="s">
        <v>7531</v>
      </c>
      <c r="E704" s="145">
        <v>6</v>
      </c>
      <c r="F704" s="145" t="s">
        <v>8338</v>
      </c>
    </row>
    <row r="705" spans="1:6" hidden="1">
      <c r="A705" s="147" t="s">
        <v>8160</v>
      </c>
      <c r="B705" s="145" t="s">
        <v>7114</v>
      </c>
      <c r="C705" s="145">
        <v>800</v>
      </c>
      <c r="D705" s="145">
        <v>30</v>
      </c>
      <c r="E705" s="145">
        <v>6</v>
      </c>
      <c r="F705" s="145" t="s">
        <v>7359</v>
      </c>
    </row>
    <row r="706" spans="1:6" hidden="1">
      <c r="A706" s="147" t="s">
        <v>8141</v>
      </c>
      <c r="B706" s="145" t="s">
        <v>7114</v>
      </c>
      <c r="C706" s="145">
        <v>900</v>
      </c>
      <c r="D706" s="145">
        <v>30</v>
      </c>
      <c r="E706" s="145">
        <v>6</v>
      </c>
      <c r="F706" s="145" t="s">
        <v>8136</v>
      </c>
    </row>
    <row r="707" spans="1:6" hidden="1">
      <c r="A707" s="147" t="s">
        <v>8259</v>
      </c>
      <c r="B707" s="145" t="s">
        <v>7114</v>
      </c>
      <c r="C707" s="145">
        <v>950</v>
      </c>
      <c r="D707" s="145">
        <v>30</v>
      </c>
      <c r="E707" s="145">
        <v>6</v>
      </c>
      <c r="F707" s="145" t="s">
        <v>6931</v>
      </c>
    </row>
    <row r="708" spans="1:6" hidden="1">
      <c r="A708" s="147" t="s">
        <v>8482</v>
      </c>
      <c r="B708" s="145" t="s">
        <v>8483</v>
      </c>
      <c r="C708" s="145" t="s">
        <v>8085</v>
      </c>
      <c r="D708" s="145" t="s">
        <v>7270</v>
      </c>
      <c r="E708" s="145">
        <v>6</v>
      </c>
      <c r="F708" s="145" t="s">
        <v>174</v>
      </c>
    </row>
    <row r="709" spans="1:6" hidden="1">
      <c r="A709" s="147" t="s">
        <v>7240</v>
      </c>
      <c r="B709" s="145" t="s">
        <v>7114</v>
      </c>
      <c r="C709" s="145">
        <v>60</v>
      </c>
      <c r="D709" s="145">
        <v>20</v>
      </c>
      <c r="E709" s="145">
        <v>70</v>
      </c>
      <c r="F709" s="145" t="s">
        <v>6415</v>
      </c>
    </row>
    <row r="710" spans="1:6" hidden="1">
      <c r="A710" s="147" t="s">
        <v>7329</v>
      </c>
      <c r="B710" s="145" t="s">
        <v>7108</v>
      </c>
      <c r="C710" s="145">
        <v>75</v>
      </c>
      <c r="D710" s="145">
        <v>20</v>
      </c>
      <c r="E710" s="145">
        <v>80</v>
      </c>
      <c r="F710" s="145" t="s">
        <v>6415</v>
      </c>
    </row>
    <row r="711" spans="1:6" hidden="1">
      <c r="A711" s="147" t="s">
        <v>8499</v>
      </c>
      <c r="B711" s="145" t="s">
        <v>7114</v>
      </c>
      <c r="C711" s="145">
        <v>600</v>
      </c>
      <c r="D711" s="145" t="s">
        <v>7531</v>
      </c>
      <c r="E711" s="145">
        <v>75</v>
      </c>
      <c r="F711" s="145" t="s">
        <v>8500</v>
      </c>
    </row>
    <row r="712" spans="1:6" hidden="1">
      <c r="A712" s="147" t="s">
        <v>8501</v>
      </c>
      <c r="B712" s="145" t="s">
        <v>7114</v>
      </c>
      <c r="C712" s="145">
        <v>600</v>
      </c>
      <c r="D712" s="145" t="s">
        <v>7531</v>
      </c>
      <c r="E712" s="145">
        <v>75</v>
      </c>
      <c r="F712" s="145" t="s">
        <v>8500</v>
      </c>
    </row>
    <row r="713" spans="1:6" hidden="1">
      <c r="A713" s="147" t="s">
        <v>8502</v>
      </c>
      <c r="B713" s="145" t="s">
        <v>7114</v>
      </c>
      <c r="C713" s="145">
        <v>700</v>
      </c>
      <c r="D713" s="145" t="s">
        <v>7531</v>
      </c>
      <c r="E713" s="145">
        <v>75</v>
      </c>
      <c r="F713" s="145" t="s">
        <v>8500</v>
      </c>
    </row>
    <row r="714" spans="1:6" hidden="1">
      <c r="A714" s="147" t="s">
        <v>7243</v>
      </c>
      <c r="B714" s="145" t="s">
        <v>7114</v>
      </c>
      <c r="C714" s="145">
        <v>100</v>
      </c>
      <c r="D714" s="145">
        <v>25</v>
      </c>
      <c r="E714" s="145">
        <v>7</v>
      </c>
      <c r="F714" s="145" t="s">
        <v>7244</v>
      </c>
    </row>
    <row r="715" spans="1:6" hidden="1">
      <c r="A715" s="147" t="s">
        <v>7602</v>
      </c>
      <c r="B715" s="145" t="s">
        <v>7114</v>
      </c>
      <c r="C715" s="145">
        <v>100</v>
      </c>
      <c r="D715" s="145" t="s">
        <v>5383</v>
      </c>
      <c r="E715" s="145">
        <v>7</v>
      </c>
      <c r="F715" s="145" t="s">
        <v>1302</v>
      </c>
    </row>
    <row r="716" spans="1:6" hidden="1">
      <c r="A716" s="147" t="s">
        <v>7636</v>
      </c>
      <c r="B716" s="145" t="s">
        <v>7114</v>
      </c>
      <c r="C716" s="145">
        <v>200</v>
      </c>
      <c r="D716" s="145" t="s">
        <v>5383</v>
      </c>
      <c r="E716" s="145">
        <v>7</v>
      </c>
      <c r="F716" s="145" t="s">
        <v>1302</v>
      </c>
    </row>
    <row r="717" spans="1:6" hidden="1">
      <c r="A717" s="147" t="s">
        <v>7635</v>
      </c>
      <c r="B717" s="145" t="s">
        <v>7114</v>
      </c>
      <c r="C717" s="145">
        <v>200</v>
      </c>
      <c r="D717" s="145" t="s">
        <v>5383</v>
      </c>
      <c r="E717" s="145">
        <v>7</v>
      </c>
      <c r="F717" s="145" t="s">
        <v>1302</v>
      </c>
    </row>
    <row r="718" spans="1:6" hidden="1">
      <c r="A718" s="147" t="s">
        <v>7356</v>
      </c>
      <c r="B718" s="145" t="s">
        <v>7114</v>
      </c>
      <c r="C718" s="145">
        <v>400</v>
      </c>
      <c r="D718" s="145">
        <v>30</v>
      </c>
      <c r="E718" s="145">
        <v>7</v>
      </c>
      <c r="F718" s="145" t="s">
        <v>7357</v>
      </c>
    </row>
    <row r="719" spans="1:6" hidden="1">
      <c r="A719" s="147" t="s">
        <v>8178</v>
      </c>
      <c r="B719" s="145" t="s">
        <v>7114</v>
      </c>
      <c r="C719" s="145">
        <v>400</v>
      </c>
      <c r="D719" s="145">
        <v>30</v>
      </c>
      <c r="E719" s="145">
        <v>7</v>
      </c>
      <c r="F719" s="145" t="s">
        <v>6931</v>
      </c>
    </row>
    <row r="720" spans="1:6" hidden="1">
      <c r="A720" s="147" t="s">
        <v>7373</v>
      </c>
      <c r="B720" s="145" t="s">
        <v>7114</v>
      </c>
      <c r="C720" s="145">
        <v>500</v>
      </c>
      <c r="D720" s="145">
        <v>30</v>
      </c>
      <c r="E720" s="145">
        <v>7</v>
      </c>
      <c r="F720" s="145" t="s">
        <v>7357</v>
      </c>
    </row>
    <row r="721" spans="1:6" hidden="1">
      <c r="A721" s="147" t="s">
        <v>8243</v>
      </c>
      <c r="B721" s="145" t="s">
        <v>7114</v>
      </c>
      <c r="C721" s="145">
        <v>500</v>
      </c>
      <c r="D721" s="145">
        <v>30</v>
      </c>
      <c r="E721" s="145">
        <v>7</v>
      </c>
      <c r="F721" s="145" t="s">
        <v>6931</v>
      </c>
    </row>
    <row r="722" spans="1:6" hidden="1">
      <c r="A722" s="147" t="s">
        <v>8327</v>
      </c>
      <c r="B722" s="145" t="s">
        <v>7114</v>
      </c>
      <c r="C722" s="145">
        <v>500</v>
      </c>
      <c r="D722" s="145" t="s">
        <v>7531</v>
      </c>
      <c r="E722" s="145">
        <v>7</v>
      </c>
      <c r="F722" s="145" t="s">
        <v>6931</v>
      </c>
    </row>
    <row r="723" spans="1:6" hidden="1">
      <c r="A723" s="147" t="s">
        <v>8016</v>
      </c>
      <c r="B723" s="145" t="s">
        <v>7114</v>
      </c>
      <c r="C723" s="145">
        <v>500</v>
      </c>
      <c r="D723" s="145" t="s">
        <v>7531</v>
      </c>
      <c r="E723" s="145">
        <v>7</v>
      </c>
      <c r="F723" s="145" t="s">
        <v>1302</v>
      </c>
    </row>
    <row r="724" spans="1:6" hidden="1">
      <c r="A724" s="147" t="s">
        <v>8618</v>
      </c>
      <c r="B724" s="145" t="s">
        <v>7114</v>
      </c>
      <c r="C724" s="145">
        <v>500</v>
      </c>
      <c r="D724" s="145" t="s">
        <v>7531</v>
      </c>
      <c r="E724" s="145">
        <v>7</v>
      </c>
      <c r="F724" s="145" t="s">
        <v>7422</v>
      </c>
    </row>
    <row r="725" spans="1:6" hidden="1">
      <c r="A725" s="147" t="s">
        <v>7404</v>
      </c>
      <c r="B725" s="145" t="s">
        <v>7114</v>
      </c>
      <c r="C725" s="145">
        <v>650</v>
      </c>
      <c r="D725" s="145">
        <v>30</v>
      </c>
      <c r="E725" s="145">
        <v>7.4</v>
      </c>
      <c r="F725" s="145" t="s">
        <v>6931</v>
      </c>
    </row>
    <row r="726" spans="1:6" hidden="1">
      <c r="A726" s="147" t="s">
        <v>7403</v>
      </c>
      <c r="B726" s="145" t="s">
        <v>7114</v>
      </c>
      <c r="C726" s="145">
        <v>650</v>
      </c>
      <c r="D726" s="145">
        <v>30</v>
      </c>
      <c r="E726" s="145">
        <v>7</v>
      </c>
      <c r="F726" s="145" t="s">
        <v>6415</v>
      </c>
    </row>
    <row r="727" spans="1:6" hidden="1">
      <c r="A727" s="147" t="s">
        <v>8064</v>
      </c>
      <c r="B727" s="145" t="s">
        <v>7114</v>
      </c>
      <c r="C727" s="145">
        <v>600</v>
      </c>
      <c r="D727" s="145">
        <v>30</v>
      </c>
      <c r="E727" s="145">
        <v>7</v>
      </c>
      <c r="F727" s="145" t="s">
        <v>7451</v>
      </c>
    </row>
    <row r="728" spans="1:6" hidden="1">
      <c r="A728" s="147" t="s">
        <v>8228</v>
      </c>
      <c r="B728" s="145" t="s">
        <v>7114</v>
      </c>
      <c r="C728" s="145">
        <v>600</v>
      </c>
      <c r="D728" s="145">
        <v>30</v>
      </c>
      <c r="E728" s="145">
        <v>7</v>
      </c>
      <c r="F728" s="145" t="s">
        <v>6931</v>
      </c>
    </row>
    <row r="729" spans="1:6" hidden="1">
      <c r="A729" s="147" t="s">
        <v>7768</v>
      </c>
      <c r="B729" s="145" t="s">
        <v>7114</v>
      </c>
      <c r="C729" s="145">
        <v>600</v>
      </c>
      <c r="D729" s="145" t="s">
        <v>7531</v>
      </c>
      <c r="E729" s="145">
        <v>7.4</v>
      </c>
      <c r="F729" s="145" t="s">
        <v>6931</v>
      </c>
    </row>
    <row r="730" spans="1:6" hidden="1">
      <c r="A730" s="147" t="s">
        <v>8496</v>
      </c>
      <c r="B730" s="145" t="s">
        <v>7114</v>
      </c>
      <c r="C730" s="145">
        <v>600</v>
      </c>
      <c r="D730" s="145" t="s">
        <v>7531</v>
      </c>
      <c r="E730" s="145">
        <v>7</v>
      </c>
      <c r="F730" s="145" t="s">
        <v>7955</v>
      </c>
    </row>
    <row r="731" spans="1:6" hidden="1">
      <c r="A731" s="147" t="s">
        <v>7619</v>
      </c>
      <c r="B731" s="145" t="s">
        <v>7114</v>
      </c>
      <c r="C731" s="145">
        <v>600</v>
      </c>
      <c r="D731" s="145" t="s">
        <v>7531</v>
      </c>
      <c r="E731" s="145">
        <v>7.4</v>
      </c>
      <c r="F731" s="145" t="s">
        <v>7336</v>
      </c>
    </row>
    <row r="732" spans="1:6" hidden="1">
      <c r="A732" s="147" t="s">
        <v>7890</v>
      </c>
      <c r="B732" s="145" t="s">
        <v>7114</v>
      </c>
      <c r="C732" s="145">
        <v>600</v>
      </c>
      <c r="D732" s="145" t="s">
        <v>7531</v>
      </c>
      <c r="E732" s="145">
        <v>6.2</v>
      </c>
      <c r="F732" s="145" t="s">
        <v>7891</v>
      </c>
    </row>
    <row r="733" spans="1:6" hidden="1">
      <c r="A733" s="147" t="s">
        <v>7644</v>
      </c>
      <c r="B733" s="145" t="s">
        <v>7114</v>
      </c>
      <c r="C733" s="145">
        <v>600</v>
      </c>
      <c r="D733" s="145" t="s">
        <v>7531</v>
      </c>
      <c r="E733" s="145">
        <v>7.4</v>
      </c>
      <c r="F733" s="145" t="s">
        <v>7645</v>
      </c>
    </row>
    <row r="734" spans="1:6" hidden="1">
      <c r="A734" s="147" t="s">
        <v>7774</v>
      </c>
      <c r="B734" s="145" t="s">
        <v>7114</v>
      </c>
      <c r="C734" s="145">
        <v>600</v>
      </c>
      <c r="D734" s="145" t="s">
        <v>7531</v>
      </c>
      <c r="E734" s="145">
        <v>7.4</v>
      </c>
      <c r="F734" s="145" t="s">
        <v>6931</v>
      </c>
    </row>
    <row r="735" spans="1:6" hidden="1">
      <c r="A735" s="147" t="s">
        <v>7769</v>
      </c>
      <c r="B735" s="145" t="s">
        <v>7114</v>
      </c>
      <c r="C735" s="145">
        <v>600</v>
      </c>
      <c r="D735" s="145" t="s">
        <v>7531</v>
      </c>
      <c r="E735" s="145">
        <v>7.4</v>
      </c>
      <c r="F735" s="145" t="s">
        <v>6931</v>
      </c>
    </row>
    <row r="736" spans="1:6" hidden="1">
      <c r="A736" s="147" t="s">
        <v>7770</v>
      </c>
      <c r="B736" s="145" t="s">
        <v>7114</v>
      </c>
      <c r="C736" s="145">
        <v>600</v>
      </c>
      <c r="D736" s="145" t="s">
        <v>7531</v>
      </c>
      <c r="E736" s="145">
        <v>7.4</v>
      </c>
      <c r="F736" s="145" t="s">
        <v>6931</v>
      </c>
    </row>
    <row r="737" spans="1:6" hidden="1">
      <c r="A737" s="147" t="s">
        <v>8524</v>
      </c>
      <c r="B737" s="145" t="s">
        <v>7114</v>
      </c>
      <c r="C737" s="145">
        <v>600</v>
      </c>
      <c r="D737" s="145" t="s">
        <v>7698</v>
      </c>
      <c r="E737" s="145">
        <v>7</v>
      </c>
      <c r="F737" s="145" t="s">
        <v>7955</v>
      </c>
    </row>
    <row r="738" spans="1:6" hidden="1">
      <c r="A738" s="147" t="s">
        <v>7405</v>
      </c>
      <c r="B738" s="145" t="s">
        <v>7114</v>
      </c>
      <c r="C738" s="145">
        <v>650</v>
      </c>
      <c r="D738" s="145">
        <v>30</v>
      </c>
      <c r="E738" s="145">
        <v>7.4</v>
      </c>
      <c r="F738" s="145" t="s">
        <v>6415</v>
      </c>
    </row>
    <row r="739" spans="1:6" hidden="1">
      <c r="A739" s="147" t="s">
        <v>7406</v>
      </c>
      <c r="B739" s="145" t="s">
        <v>7114</v>
      </c>
      <c r="C739" s="145">
        <v>650</v>
      </c>
      <c r="D739" s="145">
        <v>30</v>
      </c>
      <c r="E739" s="145">
        <v>7.4</v>
      </c>
      <c r="F739" s="145" t="s">
        <v>6931</v>
      </c>
    </row>
    <row r="740" spans="1:6" hidden="1">
      <c r="A740" s="147" t="s">
        <v>7493</v>
      </c>
      <c r="B740" s="145" t="s">
        <v>7114</v>
      </c>
      <c r="C740" s="145">
        <v>650</v>
      </c>
      <c r="D740" s="145">
        <v>30</v>
      </c>
      <c r="E740" s="145">
        <v>7</v>
      </c>
      <c r="F740" s="145" t="s">
        <v>6931</v>
      </c>
    </row>
    <row r="741" spans="1:6" hidden="1">
      <c r="A741" s="147" t="s">
        <v>8065</v>
      </c>
      <c r="B741" s="145" t="s">
        <v>6350</v>
      </c>
      <c r="C741" s="145">
        <v>650</v>
      </c>
      <c r="D741" s="145">
        <v>30</v>
      </c>
      <c r="E741" s="145">
        <v>7</v>
      </c>
      <c r="F741" s="145" t="s">
        <v>6931</v>
      </c>
    </row>
    <row r="742" spans="1:6" hidden="1">
      <c r="A742" s="147" t="s">
        <v>7775</v>
      </c>
      <c r="B742" s="145" t="s">
        <v>7114</v>
      </c>
      <c r="C742" s="145">
        <v>650</v>
      </c>
      <c r="D742" s="145" t="s">
        <v>7531</v>
      </c>
      <c r="E742" s="145">
        <v>7.4</v>
      </c>
      <c r="F742" s="145" t="s">
        <v>6931</v>
      </c>
    </row>
    <row r="743" spans="1:6" hidden="1">
      <c r="A743" s="147" t="s">
        <v>8497</v>
      </c>
      <c r="B743" s="145" t="s">
        <v>7114</v>
      </c>
      <c r="C743" s="145">
        <v>650</v>
      </c>
      <c r="D743" s="145" t="s">
        <v>7531</v>
      </c>
      <c r="E743" s="145">
        <v>7</v>
      </c>
      <c r="F743" s="145" t="s">
        <v>7955</v>
      </c>
    </row>
    <row r="744" spans="1:6" hidden="1">
      <c r="A744" s="147" t="s">
        <v>7610</v>
      </c>
      <c r="B744" s="145" t="s">
        <v>7114</v>
      </c>
      <c r="C744" s="145">
        <v>650</v>
      </c>
      <c r="D744" s="145" t="s">
        <v>7531</v>
      </c>
      <c r="E744" s="145">
        <v>7.4</v>
      </c>
      <c r="F744" s="145" t="s">
        <v>7336</v>
      </c>
    </row>
    <row r="745" spans="1:6" hidden="1">
      <c r="A745" s="147" t="s">
        <v>7885</v>
      </c>
      <c r="B745" s="145" t="s">
        <v>7114</v>
      </c>
      <c r="C745" s="145">
        <v>650</v>
      </c>
      <c r="D745" s="145" t="s">
        <v>7531</v>
      </c>
      <c r="E745" s="145">
        <v>7</v>
      </c>
      <c r="F745" s="145" t="s">
        <v>6931</v>
      </c>
    </row>
    <row r="746" spans="1:6" hidden="1">
      <c r="A746" s="147" t="s">
        <v>7646</v>
      </c>
      <c r="B746" s="145" t="s">
        <v>7114</v>
      </c>
      <c r="C746" s="145">
        <v>650</v>
      </c>
      <c r="D746" s="145" t="s">
        <v>7531</v>
      </c>
      <c r="E746" s="145">
        <v>7.4</v>
      </c>
      <c r="F746" s="145" t="s">
        <v>7427</v>
      </c>
    </row>
    <row r="747" spans="1:6" hidden="1">
      <c r="A747" s="147" t="s">
        <v>7789</v>
      </c>
      <c r="B747" s="145" t="s">
        <v>7114</v>
      </c>
      <c r="C747" s="145">
        <v>650</v>
      </c>
      <c r="D747" s="145" t="s">
        <v>7531</v>
      </c>
      <c r="E747" s="145">
        <v>7.4</v>
      </c>
      <c r="F747" s="145" t="s">
        <v>6931</v>
      </c>
    </row>
    <row r="748" spans="1:6" hidden="1">
      <c r="A748" s="147" t="s">
        <v>7780</v>
      </c>
      <c r="B748" s="145" t="s">
        <v>7114</v>
      </c>
      <c r="C748" s="145">
        <v>650</v>
      </c>
      <c r="D748" s="145" t="s">
        <v>7531</v>
      </c>
      <c r="E748" s="145">
        <v>7.4</v>
      </c>
      <c r="F748" s="145" t="s">
        <v>6931</v>
      </c>
    </row>
    <row r="749" spans="1:6" hidden="1">
      <c r="A749" s="147" t="s">
        <v>8540</v>
      </c>
      <c r="B749" s="145" t="s">
        <v>7114</v>
      </c>
      <c r="C749" s="145">
        <v>650</v>
      </c>
      <c r="D749" s="145" t="s">
        <v>7698</v>
      </c>
      <c r="E749" s="145">
        <v>7</v>
      </c>
      <c r="F749" s="145" t="s">
        <v>8541</v>
      </c>
    </row>
    <row r="750" spans="1:6" hidden="1">
      <c r="A750" s="147" t="s">
        <v>7494</v>
      </c>
      <c r="B750" s="145" t="s">
        <v>7114</v>
      </c>
      <c r="C750" s="145">
        <v>650</v>
      </c>
      <c r="D750" s="145">
        <v>30</v>
      </c>
      <c r="E750" s="145">
        <v>7.4</v>
      </c>
      <c r="F750" s="145" t="s">
        <v>7495</v>
      </c>
    </row>
    <row r="751" spans="1:6" hidden="1">
      <c r="A751" s="147" t="s">
        <v>7418</v>
      </c>
      <c r="B751" s="145" t="s">
        <v>7114</v>
      </c>
      <c r="C751" s="145">
        <v>700</v>
      </c>
      <c r="D751" s="145">
        <v>30</v>
      </c>
      <c r="E751" s="145">
        <v>7</v>
      </c>
      <c r="F751" s="145" t="s">
        <v>7383</v>
      </c>
    </row>
    <row r="752" spans="1:6" hidden="1">
      <c r="A752" s="147" t="s">
        <v>8281</v>
      </c>
      <c r="B752" s="145" t="s">
        <v>7114</v>
      </c>
      <c r="C752" s="145">
        <v>700</v>
      </c>
      <c r="D752" s="145" t="s">
        <v>7531</v>
      </c>
      <c r="E752" s="145">
        <v>7</v>
      </c>
      <c r="F752" s="145" t="s">
        <v>6931</v>
      </c>
    </row>
    <row r="753" spans="1:6" hidden="1">
      <c r="A753" s="147" t="s">
        <v>8505</v>
      </c>
      <c r="B753" s="145" t="s">
        <v>7114</v>
      </c>
      <c r="C753" s="145">
        <v>700</v>
      </c>
      <c r="D753" s="145" t="s">
        <v>7531</v>
      </c>
      <c r="E753" s="145">
        <v>7</v>
      </c>
      <c r="F753" s="145" t="s">
        <v>8506</v>
      </c>
    </row>
    <row r="754" spans="1:6" hidden="1">
      <c r="A754" s="147" t="s">
        <v>7933</v>
      </c>
      <c r="B754" s="145" t="s">
        <v>7114</v>
      </c>
      <c r="C754" s="145">
        <v>700</v>
      </c>
      <c r="D754" s="145" t="s">
        <v>7531</v>
      </c>
      <c r="E754" s="145">
        <v>7</v>
      </c>
      <c r="F754" s="145" t="s">
        <v>7383</v>
      </c>
    </row>
    <row r="755" spans="1:6" hidden="1">
      <c r="A755" s="147" t="s">
        <v>7933</v>
      </c>
      <c r="B755" s="145" t="s">
        <v>7114</v>
      </c>
      <c r="C755" s="145">
        <v>700</v>
      </c>
      <c r="D755" s="145" t="s">
        <v>7531</v>
      </c>
      <c r="E755" s="145">
        <v>7</v>
      </c>
      <c r="F755" s="145" t="s">
        <v>7383</v>
      </c>
    </row>
    <row r="756" spans="1:6" hidden="1">
      <c r="A756" s="147" t="s">
        <v>7983</v>
      </c>
      <c r="B756" s="145" t="s">
        <v>7114</v>
      </c>
      <c r="C756" s="145">
        <v>700</v>
      </c>
      <c r="D756" s="145" t="s">
        <v>7531</v>
      </c>
      <c r="E756" s="145">
        <v>7</v>
      </c>
      <c r="F756" s="145" t="s">
        <v>7704</v>
      </c>
    </row>
    <row r="757" spans="1:6" hidden="1">
      <c r="A757" s="147" t="s">
        <v>7985</v>
      </c>
      <c r="B757" s="145" t="s">
        <v>7114</v>
      </c>
      <c r="C757" s="145">
        <v>700</v>
      </c>
      <c r="D757" s="145" t="s">
        <v>7531</v>
      </c>
      <c r="E757" s="145">
        <v>7</v>
      </c>
      <c r="F757" s="145" t="s">
        <v>7704</v>
      </c>
    </row>
    <row r="758" spans="1:6" hidden="1">
      <c r="A758" s="147" t="s">
        <v>8522</v>
      </c>
      <c r="B758" s="145" t="s">
        <v>7114</v>
      </c>
      <c r="C758" s="145">
        <v>700</v>
      </c>
      <c r="D758" s="145" t="s">
        <v>7698</v>
      </c>
      <c r="E758" s="145">
        <v>7</v>
      </c>
      <c r="F758" s="145" t="s">
        <v>6931</v>
      </c>
    </row>
    <row r="759" spans="1:6" hidden="1">
      <c r="A759" s="147" t="s">
        <v>7419</v>
      </c>
      <c r="B759" s="145" t="s">
        <v>7114</v>
      </c>
      <c r="C759" s="145">
        <v>700</v>
      </c>
      <c r="D759" s="145">
        <v>30</v>
      </c>
      <c r="E759" s="145">
        <v>7</v>
      </c>
      <c r="F759" s="145" t="s">
        <v>1342</v>
      </c>
    </row>
    <row r="760" spans="1:6" hidden="1">
      <c r="A760" s="147" t="s">
        <v>7496</v>
      </c>
      <c r="B760" s="145" t="s">
        <v>7114</v>
      </c>
      <c r="C760" s="145">
        <v>800</v>
      </c>
      <c r="D760" s="145">
        <v>30</v>
      </c>
      <c r="E760" s="145">
        <v>7</v>
      </c>
      <c r="F760" s="145" t="s">
        <v>6931</v>
      </c>
    </row>
    <row r="761" spans="1:6" hidden="1">
      <c r="A761" s="147" t="s">
        <v>8623</v>
      </c>
      <c r="B761" s="145" t="s">
        <v>7114</v>
      </c>
      <c r="C761" s="145">
        <v>800</v>
      </c>
      <c r="D761" s="145" t="s">
        <v>7531</v>
      </c>
      <c r="E761" s="145">
        <v>7</v>
      </c>
      <c r="F761" s="145" t="s">
        <v>8624</v>
      </c>
    </row>
    <row r="762" spans="1:6" hidden="1">
      <c r="A762" s="147" t="s">
        <v>8409</v>
      </c>
      <c r="B762" s="145" t="s">
        <v>7114</v>
      </c>
      <c r="C762" s="145">
        <v>800</v>
      </c>
      <c r="D762" s="145" t="s">
        <v>7531</v>
      </c>
      <c r="E762" s="145">
        <v>7</v>
      </c>
      <c r="F762" s="145" t="s">
        <v>7704</v>
      </c>
    </row>
    <row r="763" spans="1:6" hidden="1">
      <c r="A763" s="147" t="s">
        <v>8682</v>
      </c>
      <c r="B763" s="145" t="s">
        <v>7114</v>
      </c>
      <c r="C763" s="145">
        <v>800</v>
      </c>
      <c r="D763" s="145" t="s">
        <v>7531</v>
      </c>
      <c r="E763" s="145">
        <v>7</v>
      </c>
      <c r="F763" s="145" t="s">
        <v>7422</v>
      </c>
    </row>
    <row r="764" spans="1:6" hidden="1">
      <c r="A764" s="147" t="s">
        <v>8042</v>
      </c>
      <c r="B764" s="145" t="s">
        <v>7114</v>
      </c>
      <c r="C764" s="145">
        <v>800</v>
      </c>
      <c r="D764" s="145">
        <v>30</v>
      </c>
      <c r="E764" s="145">
        <v>7</v>
      </c>
      <c r="F764" s="145" t="s">
        <v>7953</v>
      </c>
    </row>
    <row r="765" spans="1:6" hidden="1">
      <c r="A765" s="147" t="s">
        <v>7739</v>
      </c>
      <c r="B765" s="145" t="s">
        <v>7114</v>
      </c>
      <c r="C765" s="145">
        <v>800</v>
      </c>
      <c r="D765" s="145" t="s">
        <v>7270</v>
      </c>
      <c r="E765" s="145">
        <v>7</v>
      </c>
      <c r="F765" s="145" t="s">
        <v>7704</v>
      </c>
    </row>
    <row r="766" spans="1:6" hidden="1">
      <c r="A766" s="147" t="s">
        <v>7739</v>
      </c>
      <c r="B766" s="145" t="s">
        <v>7114</v>
      </c>
      <c r="C766" s="145">
        <v>800</v>
      </c>
      <c r="D766" s="145" t="s">
        <v>7270</v>
      </c>
      <c r="E766" s="145">
        <v>7</v>
      </c>
      <c r="F766" s="145" t="s">
        <v>7704</v>
      </c>
    </row>
    <row r="767" spans="1:6" hidden="1">
      <c r="A767" s="147" t="s">
        <v>7444</v>
      </c>
      <c r="B767" s="145" t="s">
        <v>7114</v>
      </c>
      <c r="C767" s="145">
        <v>900</v>
      </c>
      <c r="D767" s="145">
        <v>30</v>
      </c>
      <c r="E767" s="145">
        <v>7</v>
      </c>
      <c r="F767" s="145" t="s">
        <v>7445</v>
      </c>
    </row>
    <row r="768" spans="1:6" hidden="1">
      <c r="A768" s="147" t="s">
        <v>8625</v>
      </c>
      <c r="B768" s="145" t="s">
        <v>7114</v>
      </c>
      <c r="C768" s="145">
        <v>900</v>
      </c>
      <c r="D768" s="145" t="s">
        <v>7531</v>
      </c>
      <c r="E768" s="145">
        <v>7</v>
      </c>
      <c r="F768" s="145" t="s">
        <v>8504</v>
      </c>
    </row>
    <row r="769" spans="1:6" hidden="1">
      <c r="A769" s="147" t="s">
        <v>8683</v>
      </c>
      <c r="B769" s="145" t="s">
        <v>7114</v>
      </c>
      <c r="C769" s="145">
        <v>900</v>
      </c>
      <c r="D769" s="145" t="s">
        <v>7531</v>
      </c>
      <c r="E769" s="145">
        <v>7</v>
      </c>
      <c r="F769" s="145" t="s">
        <v>7704</v>
      </c>
    </row>
    <row r="770" spans="1:6" hidden="1">
      <c r="A770" s="147" t="s">
        <v>7921</v>
      </c>
      <c r="B770" s="145" t="s">
        <v>7114</v>
      </c>
      <c r="C770" s="145">
        <v>900</v>
      </c>
      <c r="D770" s="145" t="s">
        <v>7531</v>
      </c>
      <c r="E770" s="145">
        <v>7</v>
      </c>
      <c r="F770" s="145" t="s">
        <v>1342</v>
      </c>
    </row>
    <row r="771" spans="1:6" hidden="1">
      <c r="A771" s="147" t="s">
        <v>8124</v>
      </c>
      <c r="B771" s="145" t="s">
        <v>7114</v>
      </c>
      <c r="C771" s="145">
        <v>500</v>
      </c>
      <c r="D771" s="145">
        <v>30</v>
      </c>
      <c r="E771" s="145">
        <v>7</v>
      </c>
      <c r="F771" s="145" t="s">
        <v>7724</v>
      </c>
    </row>
    <row r="772" spans="1:6" hidden="1">
      <c r="A772" s="147" t="s">
        <v>7956</v>
      </c>
      <c r="B772" s="145" t="s">
        <v>7114</v>
      </c>
      <c r="C772" s="145">
        <v>600</v>
      </c>
      <c r="D772" s="145" t="s">
        <v>7531</v>
      </c>
      <c r="E772" s="145">
        <v>7.4</v>
      </c>
      <c r="F772" s="145" t="s">
        <v>7957</v>
      </c>
    </row>
    <row r="773" spans="1:6" hidden="1">
      <c r="A773" s="147" t="s">
        <v>8169</v>
      </c>
      <c r="B773" s="145" t="s">
        <v>7114</v>
      </c>
      <c r="C773" s="145">
        <v>600</v>
      </c>
      <c r="D773" s="145">
        <v>30</v>
      </c>
      <c r="E773" s="145">
        <v>7</v>
      </c>
      <c r="F773" s="145" t="s">
        <v>8170</v>
      </c>
    </row>
    <row r="774" spans="1:6" hidden="1">
      <c r="A774" s="147" t="s">
        <v>8272</v>
      </c>
      <c r="B774" s="145" t="s">
        <v>7114</v>
      </c>
      <c r="C774" s="145">
        <v>600</v>
      </c>
      <c r="D774" s="145" t="s">
        <v>7531</v>
      </c>
      <c r="E774" s="145">
        <v>7</v>
      </c>
      <c r="F774" s="145" t="s">
        <v>8273</v>
      </c>
    </row>
    <row r="775" spans="1:6" hidden="1">
      <c r="A775" s="147" t="s">
        <v>8083</v>
      </c>
      <c r="B775" s="145" t="s">
        <v>7114</v>
      </c>
      <c r="C775" s="145">
        <v>640</v>
      </c>
      <c r="D775" s="145">
        <v>25</v>
      </c>
      <c r="E775" s="145">
        <v>5</v>
      </c>
      <c r="F775" s="145" t="s">
        <v>1302</v>
      </c>
    </row>
    <row r="776" spans="1:6" hidden="1">
      <c r="A776" s="147" t="s">
        <v>7909</v>
      </c>
      <c r="B776" s="145" t="s">
        <v>7114</v>
      </c>
      <c r="C776" s="145">
        <v>650</v>
      </c>
      <c r="D776" s="145" t="s">
        <v>7531</v>
      </c>
      <c r="E776" s="145">
        <v>7</v>
      </c>
      <c r="F776" s="145" t="s">
        <v>7457</v>
      </c>
    </row>
    <row r="777" spans="1:6" hidden="1">
      <c r="A777" s="147" t="s">
        <v>8563</v>
      </c>
      <c r="B777" s="145" t="s">
        <v>7114</v>
      </c>
      <c r="C777" s="145">
        <v>650</v>
      </c>
      <c r="D777" s="145" t="s">
        <v>7531</v>
      </c>
      <c r="E777" s="145">
        <v>7</v>
      </c>
      <c r="F777" s="145" t="s">
        <v>1302</v>
      </c>
    </row>
    <row r="778" spans="1:6" hidden="1">
      <c r="A778" s="147" t="s">
        <v>8296</v>
      </c>
      <c r="B778" s="145" t="s">
        <v>7114</v>
      </c>
      <c r="C778" s="145">
        <v>650</v>
      </c>
      <c r="D778" s="145" t="s">
        <v>7531</v>
      </c>
      <c r="E778" s="145">
        <v>7</v>
      </c>
      <c r="F778" s="145" t="s">
        <v>8273</v>
      </c>
    </row>
    <row r="779" spans="1:6" hidden="1">
      <c r="A779" s="147" t="s">
        <v>8274</v>
      </c>
      <c r="B779" s="145" t="s">
        <v>7114</v>
      </c>
      <c r="C779" s="145">
        <v>650</v>
      </c>
      <c r="D779" s="145" t="s">
        <v>7531</v>
      </c>
      <c r="E779" s="145">
        <v>7</v>
      </c>
      <c r="F779" s="145" t="s">
        <v>8273</v>
      </c>
    </row>
    <row r="780" spans="1:6" hidden="1">
      <c r="A780" s="147" t="s">
        <v>7917</v>
      </c>
      <c r="B780" s="145" t="s">
        <v>7114</v>
      </c>
      <c r="C780" s="145">
        <v>700</v>
      </c>
      <c r="D780" s="145" t="s">
        <v>7531</v>
      </c>
      <c r="E780" s="145">
        <v>7</v>
      </c>
      <c r="F780" s="145" t="s">
        <v>1323</v>
      </c>
    </row>
    <row r="781" spans="1:6" hidden="1">
      <c r="A781" s="147" t="s">
        <v>8306</v>
      </c>
      <c r="B781" s="145" t="s">
        <v>7114</v>
      </c>
      <c r="C781" s="145">
        <v>700</v>
      </c>
      <c r="D781" s="145" t="s">
        <v>7531</v>
      </c>
      <c r="E781" s="145">
        <v>7</v>
      </c>
      <c r="F781" s="145" t="s">
        <v>8307</v>
      </c>
    </row>
    <row r="782" spans="1:6" hidden="1">
      <c r="A782" s="147" t="s">
        <v>8344</v>
      </c>
      <c r="B782" s="145" t="s">
        <v>7114</v>
      </c>
      <c r="C782" s="145">
        <v>800</v>
      </c>
      <c r="D782" s="145" t="s">
        <v>7531</v>
      </c>
      <c r="E782" s="145">
        <v>7</v>
      </c>
      <c r="F782" s="145" t="s">
        <v>8345</v>
      </c>
    </row>
    <row r="783" spans="1:6" hidden="1">
      <c r="A783" s="147" t="s">
        <v>7252</v>
      </c>
      <c r="B783" s="145" t="s">
        <v>7108</v>
      </c>
      <c r="C783" s="145">
        <v>200</v>
      </c>
      <c r="D783" s="145">
        <v>30</v>
      </c>
      <c r="E783" s="145">
        <v>5.7</v>
      </c>
      <c r="F783" s="145" t="s">
        <v>1323</v>
      </c>
    </row>
    <row r="784" spans="1:6" hidden="1">
      <c r="A784" s="147" t="s">
        <v>7735</v>
      </c>
      <c r="B784" s="145" t="s">
        <v>7108</v>
      </c>
      <c r="C784" s="145">
        <v>-300</v>
      </c>
      <c r="D784" s="145" t="s">
        <v>7531</v>
      </c>
      <c r="E784" s="145">
        <v>-6</v>
      </c>
      <c r="F784" s="145" t="s">
        <v>1342</v>
      </c>
    </row>
    <row r="785" spans="1:6" hidden="1">
      <c r="A785" s="147" t="s">
        <v>8250</v>
      </c>
      <c r="B785" s="145" t="s">
        <v>7114</v>
      </c>
      <c r="C785" s="145">
        <v>60</v>
      </c>
      <c r="D785" s="145">
        <v>20</v>
      </c>
      <c r="E785" s="145">
        <v>80</v>
      </c>
      <c r="F785" s="145" t="s">
        <v>1342</v>
      </c>
    </row>
    <row r="786" spans="1:6" hidden="1">
      <c r="A786" s="147" t="s">
        <v>8251</v>
      </c>
      <c r="B786" s="145" t="s">
        <v>7114</v>
      </c>
      <c r="C786" s="145">
        <v>70</v>
      </c>
      <c r="D786" s="145">
        <v>20</v>
      </c>
      <c r="E786" s="145">
        <v>80</v>
      </c>
      <c r="F786" s="145" t="s">
        <v>1342</v>
      </c>
    </row>
    <row r="787" spans="1:6" hidden="1">
      <c r="A787" s="147" t="s">
        <v>7330</v>
      </c>
      <c r="B787" s="145" t="s">
        <v>7108</v>
      </c>
      <c r="C787" s="145">
        <v>80</v>
      </c>
      <c r="D787" s="145">
        <v>20</v>
      </c>
      <c r="E787" s="145">
        <v>80</v>
      </c>
      <c r="F787" s="145" t="s">
        <v>7331</v>
      </c>
    </row>
    <row r="788" spans="1:6" hidden="1">
      <c r="A788" s="147" t="s">
        <v>8443</v>
      </c>
      <c r="B788" s="145" t="s">
        <v>7114</v>
      </c>
      <c r="C788" s="145">
        <v>80</v>
      </c>
      <c r="D788" s="145" t="s">
        <v>7270</v>
      </c>
      <c r="E788" s="145">
        <v>80</v>
      </c>
      <c r="F788" s="145" t="s">
        <v>1342</v>
      </c>
    </row>
    <row r="789" spans="1:6" hidden="1">
      <c r="A789" s="147" t="s">
        <v>8539</v>
      </c>
      <c r="B789" s="145" t="s">
        <v>7114</v>
      </c>
      <c r="C789" s="145">
        <v>1000</v>
      </c>
      <c r="D789" s="145" t="s">
        <v>7531</v>
      </c>
      <c r="E789" s="145">
        <v>8</v>
      </c>
      <c r="F789" s="145" t="s">
        <v>7630</v>
      </c>
    </row>
    <row r="790" spans="1:6" hidden="1">
      <c r="A790" s="147" t="s">
        <v>8702</v>
      </c>
      <c r="B790" s="145" t="s">
        <v>7114</v>
      </c>
      <c r="C790" s="145">
        <v>1000</v>
      </c>
      <c r="D790" s="145" t="s">
        <v>7531</v>
      </c>
      <c r="E790" s="145">
        <v>8</v>
      </c>
      <c r="F790" s="145" t="s">
        <v>7422</v>
      </c>
    </row>
    <row r="791" spans="1:6" hidden="1">
      <c r="A791" s="147" t="s">
        <v>7358</v>
      </c>
      <c r="B791" s="145" t="s">
        <v>7114</v>
      </c>
      <c r="C791" s="145">
        <v>400</v>
      </c>
      <c r="D791" s="145">
        <v>30</v>
      </c>
      <c r="E791" s="145">
        <v>8</v>
      </c>
      <c r="F791" s="145" t="s">
        <v>7359</v>
      </c>
    </row>
    <row r="792" spans="1:6" hidden="1">
      <c r="A792" s="147" t="s">
        <v>8179</v>
      </c>
      <c r="B792" s="145" t="s">
        <v>7114</v>
      </c>
      <c r="C792" s="145">
        <v>400</v>
      </c>
      <c r="D792" s="145">
        <v>30</v>
      </c>
      <c r="E792" s="145">
        <v>8</v>
      </c>
      <c r="F792" s="145" t="s">
        <v>6931</v>
      </c>
    </row>
    <row r="793" spans="1:6" hidden="1">
      <c r="A793" s="147" t="s">
        <v>8452</v>
      </c>
      <c r="B793" s="145" t="s">
        <v>7114</v>
      </c>
      <c r="C793" s="145">
        <v>400</v>
      </c>
      <c r="D793" s="145" t="s">
        <v>7531</v>
      </c>
      <c r="E793" s="145">
        <v>8</v>
      </c>
      <c r="F793" s="145" t="s">
        <v>6931</v>
      </c>
    </row>
    <row r="794" spans="1:6" hidden="1">
      <c r="A794" s="147" t="s">
        <v>7374</v>
      </c>
      <c r="B794" s="145" t="s">
        <v>7114</v>
      </c>
      <c r="C794" s="145">
        <v>500</v>
      </c>
      <c r="D794" s="145">
        <v>30</v>
      </c>
      <c r="E794" s="145">
        <v>8</v>
      </c>
      <c r="F794" s="145" t="s">
        <v>7357</v>
      </c>
    </row>
    <row r="795" spans="1:6" hidden="1">
      <c r="A795" s="147" t="s">
        <v>8328</v>
      </c>
      <c r="B795" s="145" t="s">
        <v>7114</v>
      </c>
      <c r="C795" s="145">
        <v>500</v>
      </c>
      <c r="D795" s="145" t="s">
        <v>7531</v>
      </c>
      <c r="E795" s="145">
        <v>8</v>
      </c>
      <c r="F795" s="145" t="s">
        <v>6931</v>
      </c>
    </row>
    <row r="796" spans="1:6" hidden="1">
      <c r="A796" s="147" t="s">
        <v>7533</v>
      </c>
      <c r="B796" s="145" t="s">
        <v>7114</v>
      </c>
      <c r="C796" s="145">
        <v>500</v>
      </c>
      <c r="D796" s="145" t="s">
        <v>7531</v>
      </c>
      <c r="E796" s="145">
        <v>7</v>
      </c>
      <c r="F796" s="145" t="s">
        <v>1343</v>
      </c>
    </row>
    <row r="797" spans="1:6" hidden="1">
      <c r="A797" s="147" t="s">
        <v>8493</v>
      </c>
      <c r="B797" s="145" t="s">
        <v>7114</v>
      </c>
      <c r="C797" s="145">
        <v>500</v>
      </c>
      <c r="D797" s="145" t="s">
        <v>7614</v>
      </c>
      <c r="E797" s="145">
        <v>8</v>
      </c>
      <c r="F797" s="145" t="s">
        <v>7704</v>
      </c>
    </row>
    <row r="798" spans="1:6" hidden="1">
      <c r="A798" s="147" t="s">
        <v>7389</v>
      </c>
      <c r="B798" s="145" t="s">
        <v>7114</v>
      </c>
      <c r="C798" s="145">
        <v>600</v>
      </c>
      <c r="D798" s="145">
        <v>30</v>
      </c>
      <c r="E798" s="145">
        <v>7.5</v>
      </c>
      <c r="F798" s="145" t="s">
        <v>6415</v>
      </c>
    </row>
    <row r="799" spans="1:6" hidden="1">
      <c r="A799" s="147" t="s">
        <v>8043</v>
      </c>
      <c r="B799" s="145" t="s">
        <v>7114</v>
      </c>
      <c r="C799" s="145">
        <v>600</v>
      </c>
      <c r="D799" s="145">
        <v>30</v>
      </c>
      <c r="E799" s="145">
        <v>8</v>
      </c>
      <c r="F799" s="145" t="s">
        <v>7704</v>
      </c>
    </row>
    <row r="800" spans="1:6" hidden="1">
      <c r="A800" s="147" t="s">
        <v>7822</v>
      </c>
      <c r="B800" s="145" t="s">
        <v>7114</v>
      </c>
      <c r="C800" s="145">
        <v>300</v>
      </c>
      <c r="D800" s="145" t="s">
        <v>7531</v>
      </c>
      <c r="E800" s="145">
        <v>8</v>
      </c>
      <c r="F800" s="145" t="s">
        <v>7704</v>
      </c>
    </row>
    <row r="801" spans="1:6" hidden="1">
      <c r="A801" s="147" t="s">
        <v>7900</v>
      </c>
      <c r="B801" s="145" t="s">
        <v>7114</v>
      </c>
      <c r="C801" s="145">
        <v>600</v>
      </c>
      <c r="D801" s="145" t="s">
        <v>7531</v>
      </c>
      <c r="E801" s="145">
        <v>8</v>
      </c>
      <c r="F801" s="145" t="s">
        <v>7704</v>
      </c>
    </row>
    <row r="802" spans="1:6" hidden="1">
      <c r="A802" s="147" t="s">
        <v>7948</v>
      </c>
      <c r="B802" s="145" t="s">
        <v>7114</v>
      </c>
      <c r="C802" s="145">
        <v>600</v>
      </c>
      <c r="D802" s="145" t="s">
        <v>7531</v>
      </c>
      <c r="E802" s="145">
        <v>8</v>
      </c>
      <c r="F802" s="145" t="s">
        <v>7704</v>
      </c>
    </row>
    <row r="803" spans="1:6" hidden="1">
      <c r="A803" s="147" t="s">
        <v>7497</v>
      </c>
      <c r="B803" s="145" t="s">
        <v>7114</v>
      </c>
      <c r="C803" s="145">
        <v>650</v>
      </c>
      <c r="D803" s="145">
        <v>30</v>
      </c>
      <c r="E803" s="145">
        <v>8</v>
      </c>
      <c r="F803" s="145" t="s">
        <v>7427</v>
      </c>
    </row>
    <row r="804" spans="1:6" hidden="1">
      <c r="A804" s="147" t="s">
        <v>8734</v>
      </c>
      <c r="B804" s="145" t="s">
        <v>7114</v>
      </c>
      <c r="C804" s="145">
        <v>650</v>
      </c>
      <c r="D804" s="145" t="s">
        <v>7531</v>
      </c>
      <c r="E804" s="145">
        <v>8</v>
      </c>
      <c r="F804" s="145" t="s">
        <v>7451</v>
      </c>
    </row>
    <row r="805" spans="1:6" hidden="1">
      <c r="A805" s="147" t="s">
        <v>8363</v>
      </c>
      <c r="B805" s="145" t="s">
        <v>7114</v>
      </c>
      <c r="C805" s="145" t="s">
        <v>3091</v>
      </c>
      <c r="D805" s="145" t="s">
        <v>8364</v>
      </c>
      <c r="E805" s="145">
        <v>8</v>
      </c>
      <c r="F805" s="145" t="s">
        <v>6931</v>
      </c>
    </row>
    <row r="806" spans="1:6" hidden="1">
      <c r="A806" s="147" t="s">
        <v>8061</v>
      </c>
      <c r="B806" s="145" t="s">
        <v>7114</v>
      </c>
      <c r="C806" s="145">
        <v>650</v>
      </c>
      <c r="D806" s="145">
        <v>30</v>
      </c>
      <c r="E806" s="145">
        <v>8</v>
      </c>
      <c r="F806" s="145" t="s">
        <v>7422</v>
      </c>
    </row>
    <row r="807" spans="1:6" hidden="1">
      <c r="A807" s="147" t="s">
        <v>7833</v>
      </c>
      <c r="B807" s="145" t="s">
        <v>7114</v>
      </c>
      <c r="C807" s="145">
        <v>650</v>
      </c>
      <c r="D807" s="145" t="s">
        <v>7531</v>
      </c>
      <c r="E807" s="145">
        <v>8</v>
      </c>
      <c r="F807" s="145" t="s">
        <v>7630</v>
      </c>
    </row>
    <row r="808" spans="1:6" hidden="1">
      <c r="A808" s="147" t="s">
        <v>7967</v>
      </c>
      <c r="B808" s="145" t="s">
        <v>7114</v>
      </c>
      <c r="C808" s="145">
        <v>650</v>
      </c>
      <c r="D808" s="145" t="s">
        <v>7531</v>
      </c>
      <c r="E808" s="145">
        <v>8</v>
      </c>
      <c r="F808" s="145" t="s">
        <v>7451</v>
      </c>
    </row>
    <row r="809" spans="1:6" hidden="1">
      <c r="A809" s="147" t="s">
        <v>7498</v>
      </c>
      <c r="B809" s="145" t="s">
        <v>7114</v>
      </c>
      <c r="C809" s="145">
        <v>700</v>
      </c>
      <c r="D809" s="145">
        <v>30</v>
      </c>
      <c r="E809" s="145">
        <v>8</v>
      </c>
      <c r="F809" s="145" t="s">
        <v>7254</v>
      </c>
    </row>
    <row r="810" spans="1:6" hidden="1">
      <c r="A810" s="147" t="s">
        <v>7901</v>
      </c>
      <c r="B810" s="145" t="s">
        <v>7114</v>
      </c>
      <c r="C810" s="145">
        <v>700</v>
      </c>
      <c r="D810" s="145" t="s">
        <v>7531</v>
      </c>
      <c r="E810" s="145">
        <v>8</v>
      </c>
      <c r="F810" s="145" t="s">
        <v>7704</v>
      </c>
    </row>
    <row r="811" spans="1:6" hidden="1">
      <c r="A811" s="147" t="s">
        <v>8396</v>
      </c>
      <c r="B811" s="145" t="s">
        <v>7114</v>
      </c>
      <c r="C811" s="145">
        <v>700</v>
      </c>
      <c r="D811" s="145" t="s">
        <v>7531</v>
      </c>
      <c r="E811" s="145">
        <v>8</v>
      </c>
      <c r="F811" s="145" t="s">
        <v>6931</v>
      </c>
    </row>
    <row r="812" spans="1:6" hidden="1">
      <c r="A812" s="147" t="s">
        <v>7650</v>
      </c>
      <c r="B812" s="145" t="s">
        <v>7114</v>
      </c>
      <c r="C812" s="145">
        <v>800</v>
      </c>
      <c r="D812" s="145">
        <v>30</v>
      </c>
      <c r="E812" s="145">
        <v>8</v>
      </c>
      <c r="F812" s="145" t="s">
        <v>7359</v>
      </c>
    </row>
    <row r="813" spans="1:6" hidden="1">
      <c r="A813" s="147" t="s">
        <v>8299</v>
      </c>
      <c r="B813" s="145" t="s">
        <v>7114</v>
      </c>
      <c r="C813" s="145">
        <v>800</v>
      </c>
      <c r="D813" s="145" t="s">
        <v>7531</v>
      </c>
      <c r="E813" s="145">
        <v>8</v>
      </c>
      <c r="F813" s="145" t="s">
        <v>7754</v>
      </c>
    </row>
    <row r="814" spans="1:6" hidden="1">
      <c r="A814" s="147" t="s">
        <v>7446</v>
      </c>
      <c r="B814" s="145" t="s">
        <v>7114</v>
      </c>
      <c r="C814" s="145">
        <v>900</v>
      </c>
      <c r="D814" s="145">
        <v>30</v>
      </c>
      <c r="E814" s="145">
        <v>8</v>
      </c>
      <c r="F814" s="145" t="s">
        <v>7447</v>
      </c>
    </row>
    <row r="815" spans="1:6" hidden="1">
      <c r="A815" s="147" t="s">
        <v>8684</v>
      </c>
      <c r="B815" s="145" t="s">
        <v>7114</v>
      </c>
      <c r="C815" s="145">
        <v>900</v>
      </c>
      <c r="D815" s="145" t="s">
        <v>7531</v>
      </c>
      <c r="E815" s="145">
        <v>8</v>
      </c>
      <c r="F815" s="145" t="s">
        <v>7704</v>
      </c>
    </row>
    <row r="816" spans="1:6" hidden="1">
      <c r="A816" s="147" t="s">
        <v>8125</v>
      </c>
      <c r="B816" s="145" t="s">
        <v>7114</v>
      </c>
      <c r="C816" s="145">
        <v>500</v>
      </c>
      <c r="D816" s="145">
        <v>30</v>
      </c>
      <c r="E816" s="145">
        <v>8</v>
      </c>
      <c r="F816" s="145" t="s">
        <v>7724</v>
      </c>
    </row>
    <row r="817" spans="1:6" hidden="1">
      <c r="A817" s="147" t="s">
        <v>8024</v>
      </c>
      <c r="B817" s="145" t="s">
        <v>7114</v>
      </c>
      <c r="C817" s="145">
        <v>600</v>
      </c>
      <c r="D817" s="145">
        <v>30</v>
      </c>
      <c r="E817" s="145">
        <v>8</v>
      </c>
      <c r="F817" s="145" t="s">
        <v>7422</v>
      </c>
    </row>
    <row r="818" spans="1:6" hidden="1">
      <c r="A818" s="147" t="s">
        <v>8339</v>
      </c>
      <c r="B818" s="145" t="s">
        <v>7114</v>
      </c>
      <c r="C818" s="145">
        <v>600</v>
      </c>
      <c r="D818" s="145" t="s">
        <v>7531</v>
      </c>
      <c r="E818" s="145">
        <v>8</v>
      </c>
      <c r="F818" s="145" t="s">
        <v>8340</v>
      </c>
    </row>
    <row r="819" spans="1:6" hidden="1">
      <c r="A819" s="147" t="s">
        <v>8577</v>
      </c>
      <c r="B819" s="145" t="s">
        <v>7114</v>
      </c>
      <c r="C819" s="145">
        <v>600</v>
      </c>
      <c r="D819" s="145" t="s">
        <v>7531</v>
      </c>
      <c r="E819" s="145">
        <v>8</v>
      </c>
      <c r="F819" s="145" t="s">
        <v>1302</v>
      </c>
    </row>
    <row r="820" spans="1:6" hidden="1">
      <c r="A820" s="147" t="s">
        <v>8578</v>
      </c>
      <c r="B820" s="145" t="s">
        <v>7114</v>
      </c>
      <c r="C820" s="145">
        <v>600</v>
      </c>
      <c r="D820" s="145" t="s">
        <v>7531</v>
      </c>
      <c r="E820" s="145">
        <v>8</v>
      </c>
      <c r="F820" s="145" t="s">
        <v>1302</v>
      </c>
    </row>
    <row r="821" spans="1:6" hidden="1">
      <c r="A821" s="147" t="s">
        <v>8267</v>
      </c>
      <c r="B821" s="145" t="s">
        <v>7114</v>
      </c>
      <c r="C821" s="145">
        <v>600</v>
      </c>
      <c r="D821" s="145" t="s">
        <v>7531</v>
      </c>
      <c r="E821" s="145">
        <v>8</v>
      </c>
      <c r="F821" s="145" t="s">
        <v>6931</v>
      </c>
    </row>
    <row r="822" spans="1:6" hidden="1">
      <c r="A822" s="147" t="s">
        <v>8025</v>
      </c>
      <c r="B822" s="145" t="s">
        <v>7114</v>
      </c>
      <c r="C822" s="145">
        <v>650</v>
      </c>
      <c r="D822" s="145">
        <v>30</v>
      </c>
      <c r="E822" s="145">
        <v>8</v>
      </c>
      <c r="F822" s="145" t="s">
        <v>7422</v>
      </c>
    </row>
    <row r="823" spans="1:6" hidden="1">
      <c r="A823" s="147" t="s">
        <v>8341</v>
      </c>
      <c r="B823" s="145" t="s">
        <v>7114</v>
      </c>
      <c r="C823" s="145">
        <v>650</v>
      </c>
      <c r="D823" s="145" t="s">
        <v>7531</v>
      </c>
      <c r="E823" s="145">
        <v>8</v>
      </c>
      <c r="F823" s="145" t="s">
        <v>8340</v>
      </c>
    </row>
    <row r="824" spans="1:6" hidden="1">
      <c r="A824" s="147" t="s">
        <v>8564</v>
      </c>
      <c r="B824" s="145" t="s">
        <v>7114</v>
      </c>
      <c r="C824" s="145">
        <v>650</v>
      </c>
      <c r="D824" s="145" t="s">
        <v>7531</v>
      </c>
      <c r="E824" s="145">
        <v>8</v>
      </c>
      <c r="F824" s="145" t="s">
        <v>7957</v>
      </c>
    </row>
    <row r="825" spans="1:6" hidden="1">
      <c r="A825" s="147" t="s">
        <v>8426</v>
      </c>
      <c r="B825" s="145" t="s">
        <v>7114</v>
      </c>
      <c r="C825" s="145">
        <v>650</v>
      </c>
      <c r="D825" s="145" t="s">
        <v>7531</v>
      </c>
      <c r="E825" s="145">
        <v>8</v>
      </c>
      <c r="F825" s="145" t="s">
        <v>8427</v>
      </c>
    </row>
    <row r="826" spans="1:6" hidden="1">
      <c r="A826" s="147" t="s">
        <v>8410</v>
      </c>
      <c r="B826" s="145" t="s">
        <v>7114</v>
      </c>
      <c r="C826" s="145">
        <v>650</v>
      </c>
      <c r="D826" s="145" t="s">
        <v>7531</v>
      </c>
      <c r="E826" s="145">
        <v>8</v>
      </c>
      <c r="F826" s="145" t="s">
        <v>7422</v>
      </c>
    </row>
    <row r="827" spans="1:6" hidden="1">
      <c r="A827" s="147" t="s">
        <v>8282</v>
      </c>
      <c r="B827" s="145" t="s">
        <v>7114</v>
      </c>
      <c r="C827" s="145">
        <v>700</v>
      </c>
      <c r="D827" s="145" t="s">
        <v>7531</v>
      </c>
      <c r="E827" s="145">
        <v>8</v>
      </c>
      <c r="F827" s="145" t="s">
        <v>6931</v>
      </c>
    </row>
    <row r="828" spans="1:6" hidden="1">
      <c r="A828" s="147" t="s">
        <v>8346</v>
      </c>
      <c r="B828" s="145" t="s">
        <v>7114</v>
      </c>
      <c r="C828" s="145">
        <v>700</v>
      </c>
      <c r="D828" s="145" t="s">
        <v>7531</v>
      </c>
      <c r="E828" s="145">
        <v>8</v>
      </c>
      <c r="F828" s="145" t="s">
        <v>8347</v>
      </c>
    </row>
    <row r="829" spans="1:6" hidden="1">
      <c r="A829" s="147" t="s">
        <v>8428</v>
      </c>
      <c r="B829" s="145" t="s">
        <v>7114</v>
      </c>
      <c r="C829" s="145">
        <v>700</v>
      </c>
      <c r="D829" s="145" t="s">
        <v>7531</v>
      </c>
      <c r="E829" s="145">
        <v>8</v>
      </c>
      <c r="F829" s="145" t="s">
        <v>8429</v>
      </c>
    </row>
    <row r="830" spans="1:6" hidden="1">
      <c r="A830" s="147" t="s">
        <v>8308</v>
      </c>
      <c r="B830" s="145" t="s">
        <v>7114</v>
      </c>
      <c r="C830" s="145">
        <v>700</v>
      </c>
      <c r="D830" s="145">
        <v>30</v>
      </c>
      <c r="E830" s="145">
        <v>8</v>
      </c>
      <c r="F830" s="145" t="s">
        <v>1336</v>
      </c>
    </row>
    <row r="831" spans="1:6" hidden="1">
      <c r="A831" s="147" t="s">
        <v>8161</v>
      </c>
      <c r="B831" s="145" t="s">
        <v>7114</v>
      </c>
      <c r="C831" s="145">
        <v>800</v>
      </c>
      <c r="D831" s="145">
        <v>30</v>
      </c>
      <c r="E831" s="145">
        <v>8</v>
      </c>
      <c r="F831" s="145" t="s">
        <v>6931</v>
      </c>
    </row>
    <row r="832" spans="1:6" hidden="1">
      <c r="A832" s="147" t="s">
        <v>8142</v>
      </c>
      <c r="B832" s="145" t="s">
        <v>7114</v>
      </c>
      <c r="C832" s="145">
        <v>900</v>
      </c>
      <c r="D832" s="145">
        <v>30</v>
      </c>
      <c r="E832" s="145">
        <v>8</v>
      </c>
      <c r="F832" s="145" t="s">
        <v>8136</v>
      </c>
    </row>
    <row r="833" spans="1:6" hidden="1">
      <c r="A833" s="147" t="s">
        <v>7589</v>
      </c>
      <c r="B833" s="145" t="s">
        <v>7114</v>
      </c>
      <c r="C833" s="145">
        <v>20</v>
      </c>
      <c r="D833" s="145" t="s">
        <v>7270</v>
      </c>
      <c r="E833" s="145">
        <v>90</v>
      </c>
      <c r="F833" s="145" t="s">
        <v>1271</v>
      </c>
    </row>
    <row r="834" spans="1:6" hidden="1">
      <c r="A834" s="147" t="s">
        <v>7514</v>
      </c>
      <c r="B834" s="145" t="s">
        <v>7114</v>
      </c>
      <c r="C834" s="145">
        <v>1000</v>
      </c>
      <c r="D834" s="145">
        <v>30</v>
      </c>
      <c r="E834" s="145">
        <v>9</v>
      </c>
      <c r="F834" s="145" t="s">
        <v>6385</v>
      </c>
    </row>
    <row r="835" spans="1:6" hidden="1">
      <c r="A835" s="147" t="s">
        <v>7360</v>
      </c>
      <c r="B835" s="145" t="s">
        <v>7114</v>
      </c>
      <c r="C835" s="145">
        <v>400</v>
      </c>
      <c r="D835" s="145">
        <v>30</v>
      </c>
      <c r="E835" s="145">
        <v>9</v>
      </c>
      <c r="F835" s="145" t="s">
        <v>7357</v>
      </c>
    </row>
    <row r="836" spans="1:6" hidden="1">
      <c r="A836" s="147" t="s">
        <v>8162</v>
      </c>
      <c r="B836" s="145" t="s">
        <v>7114</v>
      </c>
      <c r="C836" s="145">
        <v>400</v>
      </c>
      <c r="D836" s="145">
        <v>30</v>
      </c>
      <c r="E836" s="145">
        <v>9</v>
      </c>
      <c r="F836" s="145" t="s">
        <v>7489</v>
      </c>
    </row>
    <row r="837" spans="1:6" hidden="1">
      <c r="A837" s="147" t="s">
        <v>7375</v>
      </c>
      <c r="B837" s="145" t="s">
        <v>7114</v>
      </c>
      <c r="C837" s="145">
        <v>500</v>
      </c>
      <c r="D837" s="145">
        <v>30</v>
      </c>
      <c r="E837" s="145">
        <v>9</v>
      </c>
      <c r="F837" s="145" t="s">
        <v>1343</v>
      </c>
    </row>
    <row r="838" spans="1:6" hidden="1">
      <c r="A838" s="147" t="s">
        <v>8075</v>
      </c>
      <c r="B838" s="145" t="s">
        <v>7114</v>
      </c>
      <c r="C838" s="145">
        <v>500</v>
      </c>
      <c r="D838" s="145">
        <v>30</v>
      </c>
      <c r="E838" s="145">
        <v>9</v>
      </c>
      <c r="F838" s="145" t="s">
        <v>6931</v>
      </c>
    </row>
    <row r="839" spans="1:6" hidden="1">
      <c r="A839" s="147" t="s">
        <v>7879</v>
      </c>
      <c r="B839" s="145" t="s">
        <v>7114</v>
      </c>
      <c r="C839" s="145">
        <v>500</v>
      </c>
      <c r="D839" s="145" t="s">
        <v>7531</v>
      </c>
      <c r="E839" s="145">
        <v>5</v>
      </c>
      <c r="F839" s="145" t="s">
        <v>7630</v>
      </c>
    </row>
    <row r="840" spans="1:6" hidden="1">
      <c r="A840" s="147" t="s">
        <v>8671</v>
      </c>
      <c r="B840" s="145" t="s">
        <v>7114</v>
      </c>
      <c r="C840" s="145">
        <v>500</v>
      </c>
      <c r="D840" s="145" t="s">
        <v>7531</v>
      </c>
      <c r="E840" s="145">
        <v>9</v>
      </c>
      <c r="F840" s="145" t="s">
        <v>7422</v>
      </c>
    </row>
    <row r="841" spans="1:6" hidden="1">
      <c r="A841" s="147" t="s">
        <v>7499</v>
      </c>
      <c r="B841" s="145" t="s">
        <v>7114</v>
      </c>
      <c r="C841" s="145">
        <v>650</v>
      </c>
      <c r="D841" s="145">
        <v>30</v>
      </c>
      <c r="E841" s="145">
        <v>9</v>
      </c>
      <c r="F841" s="145" t="s">
        <v>7500</v>
      </c>
    </row>
    <row r="842" spans="1:6" hidden="1">
      <c r="A842" s="147" t="s">
        <v>7880</v>
      </c>
      <c r="B842" s="145" t="s">
        <v>7114</v>
      </c>
      <c r="C842" s="145">
        <v>650</v>
      </c>
      <c r="D842" s="145" t="s">
        <v>7531</v>
      </c>
      <c r="E842" s="145">
        <v>9</v>
      </c>
      <c r="F842" s="145" t="s">
        <v>7630</v>
      </c>
    </row>
    <row r="843" spans="1:6" hidden="1">
      <c r="A843" s="147" t="s">
        <v>8672</v>
      </c>
      <c r="B843" s="145" t="s">
        <v>7114</v>
      </c>
      <c r="C843" s="145">
        <v>650</v>
      </c>
      <c r="D843" s="145" t="s">
        <v>7531</v>
      </c>
      <c r="E843" s="145">
        <v>9</v>
      </c>
      <c r="F843" s="145" t="s">
        <v>7422</v>
      </c>
    </row>
    <row r="844" spans="1:6" hidden="1">
      <c r="A844" s="147" t="s">
        <v>7521</v>
      </c>
      <c r="B844" s="145" t="s">
        <v>7114</v>
      </c>
      <c r="C844" s="145">
        <v>700</v>
      </c>
      <c r="D844" s="145">
        <v>30</v>
      </c>
      <c r="E844" s="145">
        <v>9</v>
      </c>
      <c r="F844" s="145" t="s">
        <v>1342</v>
      </c>
    </row>
    <row r="845" spans="1:6" hidden="1">
      <c r="A845" s="147" t="s">
        <v>8673</v>
      </c>
      <c r="B845" s="145" t="s">
        <v>7114</v>
      </c>
      <c r="C845" s="145">
        <v>700</v>
      </c>
      <c r="D845" s="145" t="s">
        <v>7531</v>
      </c>
      <c r="E845" s="145">
        <v>9</v>
      </c>
      <c r="F845" s="145" t="s">
        <v>7422</v>
      </c>
    </row>
    <row r="846" spans="1:6" hidden="1">
      <c r="A846" s="147" t="s">
        <v>7430</v>
      </c>
      <c r="B846" s="145" t="s">
        <v>7114</v>
      </c>
      <c r="C846" s="145">
        <v>800</v>
      </c>
      <c r="D846" s="145">
        <v>30</v>
      </c>
      <c r="E846" s="145">
        <v>9</v>
      </c>
      <c r="F846" s="145" t="s">
        <v>7359</v>
      </c>
    </row>
    <row r="847" spans="1:6" hidden="1">
      <c r="A847" s="147" t="s">
        <v>7448</v>
      </c>
      <c r="B847" s="145" t="s">
        <v>7114</v>
      </c>
      <c r="C847" s="145">
        <v>900</v>
      </c>
      <c r="D847" s="145">
        <v>30</v>
      </c>
      <c r="E847" s="145">
        <v>9</v>
      </c>
      <c r="F847" s="145" t="s">
        <v>7449</v>
      </c>
    </row>
    <row r="848" spans="1:6" hidden="1">
      <c r="A848" s="147" t="s">
        <v>8569</v>
      </c>
      <c r="B848" s="145" t="s">
        <v>7114</v>
      </c>
      <c r="C848" s="145">
        <v>900</v>
      </c>
      <c r="D848" s="145" t="s">
        <v>7531</v>
      </c>
      <c r="E848" s="145">
        <v>9</v>
      </c>
      <c r="F848" s="145" t="s">
        <v>8570</v>
      </c>
    </row>
    <row r="849" spans="1:6" hidden="1">
      <c r="A849" s="147" t="s">
        <v>8466</v>
      </c>
      <c r="B849" s="145" t="s">
        <v>7114</v>
      </c>
      <c r="C849" s="145">
        <v>900</v>
      </c>
      <c r="D849" s="145" t="s">
        <v>7531</v>
      </c>
      <c r="E849" s="145">
        <v>9</v>
      </c>
      <c r="F849" s="145" t="s">
        <v>7630</v>
      </c>
    </row>
    <row r="850" spans="1:6" hidden="1">
      <c r="A850" s="147" t="s">
        <v>7827</v>
      </c>
      <c r="B850" s="145" t="s">
        <v>7114</v>
      </c>
      <c r="C850" s="145">
        <v>900</v>
      </c>
      <c r="D850" s="145" t="s">
        <v>7531</v>
      </c>
      <c r="E850" s="145">
        <v>9</v>
      </c>
      <c r="F850" s="145" t="s">
        <v>1342</v>
      </c>
    </row>
    <row r="851" spans="1:6" hidden="1">
      <c r="A851" s="147" t="s">
        <v>7501</v>
      </c>
      <c r="B851" s="145" t="s">
        <v>7114</v>
      </c>
      <c r="C851" s="145">
        <v>950</v>
      </c>
      <c r="D851" s="145">
        <v>30</v>
      </c>
      <c r="E851" s="145">
        <v>9</v>
      </c>
      <c r="F851" s="145" t="s">
        <v>6385</v>
      </c>
    </row>
    <row r="852" spans="1:6" hidden="1">
      <c r="A852" s="147" t="s">
        <v>8026</v>
      </c>
      <c r="B852" s="145" t="s">
        <v>7114</v>
      </c>
      <c r="C852" s="145">
        <v>950</v>
      </c>
      <c r="D852" s="145">
        <v>30</v>
      </c>
      <c r="E852" s="145">
        <v>9</v>
      </c>
      <c r="F852" s="145" t="s">
        <v>6385</v>
      </c>
    </row>
    <row r="853" spans="1:6" hidden="1">
      <c r="A853" s="147" t="s">
        <v>8126</v>
      </c>
      <c r="B853" s="145" t="s">
        <v>7114</v>
      </c>
      <c r="C853" s="145">
        <v>500</v>
      </c>
      <c r="D853" s="145">
        <v>30</v>
      </c>
      <c r="E853" s="145">
        <v>9</v>
      </c>
      <c r="F853" s="145" t="s">
        <v>6931</v>
      </c>
    </row>
    <row r="854" spans="1:6" hidden="1">
      <c r="A854" s="147" t="s">
        <v>8117</v>
      </c>
      <c r="B854" s="145" t="s">
        <v>7114</v>
      </c>
      <c r="C854" s="145">
        <v>500</v>
      </c>
      <c r="D854" s="145">
        <v>30</v>
      </c>
      <c r="E854" s="145">
        <v>9</v>
      </c>
      <c r="F854" s="145" t="s">
        <v>6931</v>
      </c>
    </row>
    <row r="855" spans="1:6" hidden="1">
      <c r="A855" s="147" t="s">
        <v>8006</v>
      </c>
      <c r="B855" s="145" t="s">
        <v>7114</v>
      </c>
      <c r="C855" s="145">
        <v>600</v>
      </c>
      <c r="D855" s="145" t="s">
        <v>7531</v>
      </c>
      <c r="E855" s="145">
        <v>9</v>
      </c>
      <c r="F855" s="145" t="s">
        <v>1343</v>
      </c>
    </row>
    <row r="856" spans="1:6" hidden="1">
      <c r="A856" s="147" t="s">
        <v>8709</v>
      </c>
      <c r="B856" s="145" t="s">
        <v>7114</v>
      </c>
      <c r="C856" s="145">
        <v>600</v>
      </c>
      <c r="D856" s="145" t="s">
        <v>7531</v>
      </c>
      <c r="E856" s="145">
        <v>9</v>
      </c>
      <c r="F856" s="145" t="s">
        <v>1302</v>
      </c>
    </row>
    <row r="857" spans="1:6" hidden="1">
      <c r="A857" s="147" t="s">
        <v>8266</v>
      </c>
      <c r="B857" s="145" t="s">
        <v>7114</v>
      </c>
      <c r="C857" s="145">
        <v>600</v>
      </c>
      <c r="D857" s="145" t="s">
        <v>7531</v>
      </c>
      <c r="E857" s="145">
        <v>9</v>
      </c>
      <c r="F857" s="145" t="s">
        <v>6931</v>
      </c>
    </row>
    <row r="858" spans="1:6" hidden="1">
      <c r="A858" s="147" t="s">
        <v>8007</v>
      </c>
      <c r="B858" s="145" t="s">
        <v>7114</v>
      </c>
      <c r="C858" s="145">
        <v>650</v>
      </c>
      <c r="D858" s="145" t="s">
        <v>7531</v>
      </c>
      <c r="E858" s="145">
        <v>9</v>
      </c>
      <c r="F858" s="145" t="s">
        <v>1343</v>
      </c>
    </row>
    <row r="859" spans="1:6" hidden="1">
      <c r="A859" s="147" t="s">
        <v>8584</v>
      </c>
      <c r="B859" s="145" t="s">
        <v>7114</v>
      </c>
      <c r="C859" s="145">
        <v>650</v>
      </c>
      <c r="D859" s="145" t="s">
        <v>7531</v>
      </c>
      <c r="E859" s="145">
        <v>9</v>
      </c>
      <c r="F859" s="145" t="s">
        <v>7957</v>
      </c>
    </row>
    <row r="860" spans="1:6" hidden="1">
      <c r="A860" s="147" t="s">
        <v>8585</v>
      </c>
      <c r="B860" s="145" t="s">
        <v>7114</v>
      </c>
      <c r="C860" s="145">
        <v>650</v>
      </c>
      <c r="D860" s="145" t="s">
        <v>7531</v>
      </c>
      <c r="E860" s="145">
        <v>9</v>
      </c>
      <c r="F860" s="145" t="s">
        <v>7957</v>
      </c>
    </row>
    <row r="861" spans="1:6" hidden="1">
      <c r="A861" s="147" t="s">
        <v>8246</v>
      </c>
      <c r="B861" s="145" t="s">
        <v>7114</v>
      </c>
      <c r="C861" s="145">
        <v>650</v>
      </c>
      <c r="D861" s="145">
        <v>30</v>
      </c>
      <c r="E861" s="145">
        <v>9</v>
      </c>
      <c r="F861" s="145" t="s">
        <v>6931</v>
      </c>
    </row>
    <row r="862" spans="1:6" hidden="1">
      <c r="A862" s="147" t="s">
        <v>8507</v>
      </c>
      <c r="B862" s="145" t="s">
        <v>7114</v>
      </c>
      <c r="C862" s="145">
        <v>650</v>
      </c>
      <c r="D862" s="145" t="s">
        <v>7531</v>
      </c>
      <c r="E862" s="145">
        <v>9</v>
      </c>
      <c r="F862" s="145" t="s">
        <v>8508</v>
      </c>
    </row>
    <row r="863" spans="1:6" hidden="1">
      <c r="A863" s="147" t="s">
        <v>8558</v>
      </c>
      <c r="B863" s="145" t="s">
        <v>7114</v>
      </c>
      <c r="C863" s="145">
        <v>650</v>
      </c>
      <c r="D863" s="145" t="s">
        <v>7531</v>
      </c>
      <c r="E863" s="145">
        <v>9</v>
      </c>
      <c r="F863" s="145" t="s">
        <v>8508</v>
      </c>
    </row>
    <row r="864" spans="1:6" hidden="1">
      <c r="A864" s="147" t="s">
        <v>8114</v>
      </c>
      <c r="B864" s="145" t="s">
        <v>7114</v>
      </c>
      <c r="C864" s="145">
        <v>700</v>
      </c>
      <c r="D864" s="145">
        <v>30</v>
      </c>
      <c r="E864" s="145">
        <v>9</v>
      </c>
      <c r="F864" s="145" t="s">
        <v>6931</v>
      </c>
    </row>
    <row r="865" spans="1:6" hidden="1">
      <c r="A865" s="147" t="s">
        <v>8582</v>
      </c>
      <c r="B865" s="145" t="s">
        <v>7114</v>
      </c>
      <c r="C865" s="145">
        <v>700</v>
      </c>
      <c r="D865" s="145" t="s">
        <v>7531</v>
      </c>
      <c r="E865" s="145">
        <v>9</v>
      </c>
      <c r="F865" s="145" t="s">
        <v>8583</v>
      </c>
    </row>
    <row r="866" spans="1:6" hidden="1">
      <c r="A866" s="147" t="s">
        <v>8103</v>
      </c>
      <c r="B866" s="145" t="s">
        <v>7114</v>
      </c>
      <c r="C866" s="145">
        <v>700</v>
      </c>
      <c r="D866" s="145">
        <v>30</v>
      </c>
      <c r="E866" s="145">
        <v>9</v>
      </c>
      <c r="F866" s="145" t="s">
        <v>7422</v>
      </c>
    </row>
    <row r="867" spans="1:6" hidden="1">
      <c r="A867" s="147" t="s">
        <v>8442</v>
      </c>
      <c r="B867" s="145" t="s">
        <v>7114</v>
      </c>
      <c r="C867" s="145">
        <v>950</v>
      </c>
      <c r="D867" s="145" t="s">
        <v>7531</v>
      </c>
      <c r="E867" s="145">
        <v>9</v>
      </c>
      <c r="F867" s="145" t="s">
        <v>1302</v>
      </c>
    </row>
    <row r="868" spans="1:6" hidden="1">
      <c r="A868" s="147" t="s">
        <v>8092</v>
      </c>
      <c r="B868" s="145" t="s">
        <v>7114</v>
      </c>
      <c r="C868" s="145">
        <v>100</v>
      </c>
      <c r="D868" s="145">
        <v>20</v>
      </c>
      <c r="E868" s="145">
        <v>0.17</v>
      </c>
      <c r="F868" s="145" t="s">
        <v>1425</v>
      </c>
    </row>
    <row r="869" spans="1:6" hidden="1">
      <c r="A869" s="147" t="s">
        <v>8706</v>
      </c>
      <c r="B869" s="145" t="s">
        <v>7114</v>
      </c>
      <c r="C869" s="145">
        <v>100</v>
      </c>
      <c r="D869" s="145" t="s">
        <v>7270</v>
      </c>
      <c r="E869" s="145">
        <v>0.17</v>
      </c>
      <c r="F869" s="145" t="s">
        <v>1425</v>
      </c>
    </row>
    <row r="870" spans="1:6" hidden="1">
      <c r="A870" s="147" t="s">
        <v>7649</v>
      </c>
      <c r="B870" s="145" t="s">
        <v>7459</v>
      </c>
      <c r="C870" s="145">
        <v>600</v>
      </c>
      <c r="D870" s="145" t="s">
        <v>7270</v>
      </c>
      <c r="E870" s="145">
        <v>2.1000000000000001E-2</v>
      </c>
      <c r="F870" s="145" t="s">
        <v>1425</v>
      </c>
    </row>
    <row r="871" spans="1:6" hidden="1">
      <c r="A871" s="147" t="s">
        <v>7210</v>
      </c>
      <c r="B871" s="145" t="s">
        <v>7114</v>
      </c>
      <c r="C871" s="145">
        <v>50</v>
      </c>
      <c r="D871" s="145">
        <v>20</v>
      </c>
      <c r="E871" s="145">
        <v>0.22</v>
      </c>
      <c r="F871" s="145" t="s">
        <v>2537</v>
      </c>
    </row>
    <row r="872" spans="1:6" hidden="1">
      <c r="A872" s="147" t="s">
        <v>7692</v>
      </c>
      <c r="B872" s="145" t="s">
        <v>7114</v>
      </c>
      <c r="C872" s="145">
        <v>50</v>
      </c>
      <c r="D872" s="145" t="s">
        <v>7270</v>
      </c>
      <c r="E872" s="145">
        <v>200</v>
      </c>
      <c r="F872" s="145" t="s">
        <v>2537</v>
      </c>
    </row>
    <row r="873" spans="1:6" hidden="1">
      <c r="A873" s="147" t="s">
        <v>7517</v>
      </c>
      <c r="B873" s="145" t="s">
        <v>7108</v>
      </c>
      <c r="C873" s="145">
        <v>50</v>
      </c>
      <c r="D873" s="145">
        <v>20</v>
      </c>
      <c r="E873" s="145">
        <v>0.13</v>
      </c>
      <c r="F873" s="145" t="s">
        <v>2537</v>
      </c>
    </row>
    <row r="874" spans="1:6" hidden="1">
      <c r="A874" s="147" t="s">
        <v>7709</v>
      </c>
      <c r="B874" s="145" t="s">
        <v>7108</v>
      </c>
      <c r="C874" s="145">
        <v>-50</v>
      </c>
      <c r="D874" s="145" t="s">
        <v>7270</v>
      </c>
      <c r="E874" s="145">
        <v>-0.13</v>
      </c>
      <c r="F874" s="145" t="s">
        <v>5799</v>
      </c>
    </row>
    <row r="875" spans="1:6" hidden="1">
      <c r="A875" s="147" t="s">
        <v>7804</v>
      </c>
      <c r="B875" s="145" t="s">
        <v>7108</v>
      </c>
      <c r="C875" s="145">
        <v>-50</v>
      </c>
      <c r="D875" s="145" t="s">
        <v>7270</v>
      </c>
      <c r="E875" s="145">
        <v>-0.13</v>
      </c>
      <c r="F875" s="145" t="s">
        <v>6951</v>
      </c>
    </row>
    <row r="876" spans="1:6" hidden="1">
      <c r="A876" s="147" t="s">
        <v>7980</v>
      </c>
      <c r="B876" s="145" t="s">
        <v>7114</v>
      </c>
      <c r="C876" s="145">
        <v>600</v>
      </c>
      <c r="D876" s="145" t="s">
        <v>7531</v>
      </c>
      <c r="E876" s="145">
        <v>0.4</v>
      </c>
      <c r="F876" s="145" t="s">
        <v>1279</v>
      </c>
    </row>
    <row r="877" spans="1:6" hidden="1">
      <c r="A877" s="147" t="s">
        <v>7747</v>
      </c>
      <c r="B877" s="145" t="s">
        <v>7114</v>
      </c>
      <c r="C877" s="145">
        <v>600</v>
      </c>
      <c r="D877" s="145" t="s">
        <v>7531</v>
      </c>
      <c r="E877" s="145">
        <v>2</v>
      </c>
      <c r="F877" s="145" t="s">
        <v>1302</v>
      </c>
    </row>
    <row r="878" spans="1:6" hidden="1">
      <c r="A878" s="147" t="s">
        <v>7826</v>
      </c>
      <c r="B878" s="145" t="s">
        <v>7114</v>
      </c>
      <c r="C878" s="145">
        <v>500</v>
      </c>
      <c r="D878" s="145" t="s">
        <v>7531</v>
      </c>
      <c r="E878" s="145">
        <v>5</v>
      </c>
      <c r="F878" s="145" t="s">
        <v>7457</v>
      </c>
    </row>
    <row r="879" spans="1:6" hidden="1">
      <c r="A879" s="147" t="s">
        <v>8448</v>
      </c>
      <c r="B879" s="145" t="s">
        <v>7114</v>
      </c>
      <c r="C879" s="145">
        <v>500</v>
      </c>
      <c r="D879" s="145" t="s">
        <v>7531</v>
      </c>
      <c r="E879" s="145">
        <v>5</v>
      </c>
      <c r="F879" s="145" t="s">
        <v>1302</v>
      </c>
    </row>
    <row r="880" spans="1:6" hidden="1">
      <c r="A880" s="147" t="s">
        <v>7523</v>
      </c>
      <c r="B880" s="145" t="s">
        <v>7114</v>
      </c>
      <c r="C880" s="145">
        <v>6</v>
      </c>
      <c r="D880" s="145">
        <v>20</v>
      </c>
      <c r="E880" s="145">
        <v>500</v>
      </c>
      <c r="F880" s="145" t="s">
        <v>2537</v>
      </c>
    </row>
    <row r="881" spans="1:6" hidden="1">
      <c r="A881" s="147" t="s">
        <v>7863</v>
      </c>
      <c r="B881" s="145" t="s">
        <v>6750</v>
      </c>
      <c r="C881" s="145">
        <v>30</v>
      </c>
      <c r="D881" s="145" t="s">
        <v>7270</v>
      </c>
      <c r="E881" s="145">
        <v>3.5</v>
      </c>
      <c r="F881" s="145" t="s">
        <v>174</v>
      </c>
    </row>
    <row r="882" spans="1:6" hidden="1">
      <c r="A882" s="147" t="s">
        <v>7963</v>
      </c>
      <c r="B882" s="145" t="s">
        <v>7114</v>
      </c>
      <c r="C882" s="145">
        <v>10</v>
      </c>
      <c r="D882" s="145">
        <v>10</v>
      </c>
      <c r="E882" s="145">
        <v>50</v>
      </c>
      <c r="F882" s="145" t="s">
        <v>3948</v>
      </c>
    </row>
    <row r="883" spans="1:6" hidden="1">
      <c r="A883" s="147" t="s">
        <v>8640</v>
      </c>
      <c r="B883" s="145" t="s">
        <v>8596</v>
      </c>
      <c r="C883" s="145" t="s">
        <v>8641</v>
      </c>
      <c r="D883" s="145" t="s">
        <v>7270</v>
      </c>
      <c r="E883" s="145" t="s">
        <v>8642</v>
      </c>
      <c r="F883" s="145" t="s">
        <v>1643</v>
      </c>
    </row>
    <row r="884" spans="1:6" hidden="1">
      <c r="A884" s="147" t="s">
        <v>7936</v>
      </c>
      <c r="B884" s="145" t="s">
        <v>6750</v>
      </c>
      <c r="C884" s="145">
        <v>-30</v>
      </c>
      <c r="D884" s="145" t="s">
        <v>7270</v>
      </c>
      <c r="E884" s="145">
        <v>-8</v>
      </c>
      <c r="F884" s="145" t="s">
        <v>174</v>
      </c>
    </row>
    <row r="885" spans="1:6" hidden="1">
      <c r="A885" s="147" t="s">
        <v>7272</v>
      </c>
      <c r="B885" s="145" t="s">
        <v>7273</v>
      </c>
      <c r="C885" s="145">
        <v>30</v>
      </c>
      <c r="D885" s="145">
        <v>20</v>
      </c>
      <c r="E885" s="145" t="s">
        <v>7274</v>
      </c>
      <c r="F885" s="145" t="s">
        <v>64</v>
      </c>
    </row>
    <row r="886" spans="1:6" hidden="1">
      <c r="A886" s="147" t="s">
        <v>7603</v>
      </c>
      <c r="B886" s="145" t="s">
        <v>6750</v>
      </c>
      <c r="C886" s="145">
        <v>30</v>
      </c>
      <c r="D886" s="145" t="s">
        <v>7270</v>
      </c>
      <c r="E886" s="145">
        <v>6.9</v>
      </c>
      <c r="F886" s="145" t="s">
        <v>174</v>
      </c>
    </row>
    <row r="887" spans="1:6" hidden="1">
      <c r="A887" s="147" t="s">
        <v>7283</v>
      </c>
      <c r="B887" s="145" t="s">
        <v>7273</v>
      </c>
      <c r="C887" s="145">
        <v>40</v>
      </c>
      <c r="D887" s="145">
        <v>20</v>
      </c>
      <c r="E887" s="145">
        <v>6.9</v>
      </c>
      <c r="F887" s="145" t="s">
        <v>7284</v>
      </c>
    </row>
    <row r="888" spans="1:6" hidden="1">
      <c r="A888" s="147" t="s">
        <v>7180</v>
      </c>
      <c r="B888" s="145" t="s">
        <v>7114</v>
      </c>
      <c r="C888" s="145">
        <v>30</v>
      </c>
      <c r="D888" s="145">
        <v>20</v>
      </c>
      <c r="E888" s="145">
        <v>9</v>
      </c>
      <c r="F888" s="145" t="s">
        <v>1323</v>
      </c>
    </row>
    <row r="889" spans="1:6" hidden="1">
      <c r="A889" s="147" t="s">
        <v>7986</v>
      </c>
      <c r="B889" s="145" t="s">
        <v>6750</v>
      </c>
      <c r="C889" s="145">
        <v>40</v>
      </c>
      <c r="D889" s="145" t="s">
        <v>7270</v>
      </c>
      <c r="E889" s="145">
        <v>6</v>
      </c>
      <c r="F889" s="145" t="s">
        <v>174</v>
      </c>
    </row>
    <row r="890" spans="1:6" hidden="1">
      <c r="A890" s="147" t="s">
        <v>8444</v>
      </c>
      <c r="B890" s="145" t="s">
        <v>7114</v>
      </c>
      <c r="C890" s="145">
        <v>30</v>
      </c>
      <c r="D890" s="145" t="s">
        <v>7270</v>
      </c>
      <c r="E890" s="145">
        <v>4</v>
      </c>
      <c r="F890" s="145" t="s">
        <v>85</v>
      </c>
    </row>
    <row r="891" spans="1:6" hidden="1">
      <c r="A891" s="147" t="s">
        <v>8365</v>
      </c>
      <c r="B891" s="145" t="s">
        <v>7108</v>
      </c>
      <c r="C891" s="145">
        <v>-20</v>
      </c>
      <c r="D891" s="145" t="s">
        <v>7688</v>
      </c>
      <c r="E891" s="145">
        <v>-4</v>
      </c>
      <c r="F891" s="145" t="s">
        <v>174</v>
      </c>
    </row>
    <row r="892" spans="1:6" hidden="1">
      <c r="A892" s="147" t="s">
        <v>7257</v>
      </c>
      <c r="B892" s="145" t="s">
        <v>7258</v>
      </c>
      <c r="C892" s="145">
        <v>20</v>
      </c>
      <c r="D892" s="145">
        <v>16</v>
      </c>
      <c r="E892" s="145">
        <v>4</v>
      </c>
      <c r="F892" s="145" t="s">
        <v>174</v>
      </c>
    </row>
    <row r="893" spans="1:6" hidden="1">
      <c r="A893" s="147" t="s">
        <v>7285</v>
      </c>
      <c r="B893" s="145" t="s">
        <v>7273</v>
      </c>
      <c r="C893" s="145">
        <v>40</v>
      </c>
      <c r="D893" s="145">
        <v>20</v>
      </c>
      <c r="E893" s="145">
        <v>8</v>
      </c>
      <c r="F893" s="145" t="s">
        <v>7286</v>
      </c>
    </row>
    <row r="894" spans="1:6" hidden="1">
      <c r="A894" s="147" t="s">
        <v>7990</v>
      </c>
      <c r="B894" s="145" t="s">
        <v>7991</v>
      </c>
      <c r="C894" s="145" t="s">
        <v>7992</v>
      </c>
      <c r="D894" s="145" t="s">
        <v>7690</v>
      </c>
      <c r="E894" s="145" t="s">
        <v>7993</v>
      </c>
      <c r="F894" s="145" t="s">
        <v>85</v>
      </c>
    </row>
    <row r="895" spans="1:6" hidden="1">
      <c r="A895" s="147" t="s">
        <v>8648</v>
      </c>
      <c r="B895" s="145" t="s">
        <v>7114</v>
      </c>
      <c r="C895" s="145">
        <v>40</v>
      </c>
      <c r="D895" s="145" t="s">
        <v>7811</v>
      </c>
      <c r="E895" s="145">
        <v>5.2</v>
      </c>
      <c r="F895" s="145" t="s">
        <v>174</v>
      </c>
    </row>
    <row r="896" spans="1:6" hidden="1">
      <c r="A896" s="147" t="s">
        <v>7259</v>
      </c>
      <c r="B896" s="145" t="s">
        <v>7260</v>
      </c>
      <c r="C896" s="145">
        <v>20</v>
      </c>
      <c r="D896" s="145">
        <v>10</v>
      </c>
      <c r="E896" s="145">
        <v>6</v>
      </c>
      <c r="F896" s="145" t="s">
        <v>946</v>
      </c>
    </row>
    <row r="897" spans="1:6" hidden="1">
      <c r="A897" s="147" t="s">
        <v>8084</v>
      </c>
      <c r="B897" s="145" t="s">
        <v>6750</v>
      </c>
      <c r="C897" s="145" t="s">
        <v>8085</v>
      </c>
      <c r="D897" s="145">
        <v>25</v>
      </c>
      <c r="E897" s="145" t="s">
        <v>8086</v>
      </c>
      <c r="F897" s="145" t="s">
        <v>8087</v>
      </c>
    </row>
    <row r="898" spans="1:6" hidden="1">
      <c r="A898" s="147" t="s">
        <v>7117</v>
      </c>
      <c r="B898" s="145" t="s">
        <v>7108</v>
      </c>
      <c r="C898" s="145">
        <v>20</v>
      </c>
      <c r="D898" s="145">
        <v>12</v>
      </c>
      <c r="E898" s="145">
        <v>2.4</v>
      </c>
      <c r="F898" s="145" t="s">
        <v>1425</v>
      </c>
    </row>
    <row r="899" spans="1:6" hidden="1">
      <c r="A899" s="147" t="s">
        <v>8108</v>
      </c>
      <c r="B899" s="145" t="s">
        <v>7108</v>
      </c>
      <c r="C899" s="145">
        <v>-100</v>
      </c>
      <c r="D899" s="145">
        <v>20</v>
      </c>
      <c r="E899" s="145">
        <v>-0.1</v>
      </c>
      <c r="F899" s="145" t="s">
        <v>2537</v>
      </c>
    </row>
    <row r="900" spans="1:6" hidden="1">
      <c r="A900" s="147" t="s">
        <v>8109</v>
      </c>
      <c r="B900" s="145" t="s">
        <v>7108</v>
      </c>
      <c r="C900" s="145">
        <v>-200</v>
      </c>
      <c r="D900" s="145">
        <v>20</v>
      </c>
      <c r="E900" s="145">
        <v>-0.1</v>
      </c>
      <c r="F900" s="145" t="s">
        <v>2537</v>
      </c>
    </row>
    <row r="901" spans="1:6" hidden="1">
      <c r="A901" s="147" t="s">
        <v>8110</v>
      </c>
      <c r="B901" s="145" t="s">
        <v>7108</v>
      </c>
      <c r="C901" s="145">
        <v>-100</v>
      </c>
      <c r="D901" s="145">
        <v>20</v>
      </c>
      <c r="E901" s="145">
        <v>-0.2</v>
      </c>
      <c r="F901" s="145" t="s">
        <v>2537</v>
      </c>
    </row>
    <row r="902" spans="1:6" hidden="1">
      <c r="A902" s="147" t="s">
        <v>8111</v>
      </c>
      <c r="B902" s="145" t="s">
        <v>7108</v>
      </c>
      <c r="C902" s="145">
        <v>-200</v>
      </c>
      <c r="D902" s="145">
        <v>20</v>
      </c>
      <c r="E902" s="145">
        <v>-0.2</v>
      </c>
      <c r="F902" s="145" t="s">
        <v>2537</v>
      </c>
    </row>
    <row r="903" spans="1:6" hidden="1">
      <c r="A903" s="147" t="s">
        <v>8388</v>
      </c>
      <c r="B903" s="145" t="s">
        <v>7114</v>
      </c>
      <c r="C903" s="145">
        <v>200</v>
      </c>
      <c r="D903" s="145" t="s">
        <v>7270</v>
      </c>
      <c r="E903" s="145">
        <v>0.3</v>
      </c>
      <c r="F903" s="145" t="s">
        <v>85</v>
      </c>
    </row>
    <row r="904" spans="1:6" hidden="1">
      <c r="A904" s="147" t="s">
        <v>8389</v>
      </c>
      <c r="B904" s="145" t="s">
        <v>7114</v>
      </c>
      <c r="C904" s="145">
        <v>250</v>
      </c>
      <c r="D904" s="145" t="s">
        <v>7270</v>
      </c>
      <c r="E904" s="145">
        <v>0.3</v>
      </c>
      <c r="F904" s="145" t="s">
        <v>85</v>
      </c>
    </row>
    <row r="905" spans="1:6" hidden="1">
      <c r="A905" s="147" t="s">
        <v>8284</v>
      </c>
      <c r="B905" s="145" t="s">
        <v>7108</v>
      </c>
      <c r="C905" s="145">
        <v>-150</v>
      </c>
      <c r="D905" s="145" t="s">
        <v>7270</v>
      </c>
      <c r="E905" s="145">
        <v>-0.3</v>
      </c>
      <c r="F905" s="145" t="s">
        <v>1425</v>
      </c>
    </row>
    <row r="906" spans="1:6" hidden="1">
      <c r="A906" s="147" t="s">
        <v>8252</v>
      </c>
      <c r="B906" s="145" t="s">
        <v>7108</v>
      </c>
      <c r="C906" s="145">
        <v>-200</v>
      </c>
      <c r="D906" s="145">
        <v>20</v>
      </c>
      <c r="E906" s="145">
        <v>-0.3</v>
      </c>
      <c r="F906" s="145" t="s">
        <v>1425</v>
      </c>
    </row>
    <row r="907" spans="1:6" hidden="1">
      <c r="A907" s="147" t="s">
        <v>8390</v>
      </c>
      <c r="B907" s="145" t="s">
        <v>7114</v>
      </c>
      <c r="C907" s="145">
        <v>200</v>
      </c>
      <c r="D907" s="145" t="s">
        <v>7270</v>
      </c>
      <c r="E907" s="145">
        <v>0.5</v>
      </c>
      <c r="F907" s="145" t="s">
        <v>85</v>
      </c>
    </row>
    <row r="908" spans="1:6" hidden="1">
      <c r="A908" s="147" t="s">
        <v>8391</v>
      </c>
      <c r="B908" s="145" t="s">
        <v>7114</v>
      </c>
      <c r="C908" s="145">
        <v>250</v>
      </c>
      <c r="D908" s="145" t="s">
        <v>7270</v>
      </c>
      <c r="E908" s="145">
        <v>0.5</v>
      </c>
      <c r="F908" s="145" t="s">
        <v>85</v>
      </c>
    </row>
    <row r="909" spans="1:6" hidden="1">
      <c r="A909" s="147" t="s">
        <v>8285</v>
      </c>
      <c r="B909" s="145" t="s">
        <v>7108</v>
      </c>
      <c r="C909" s="145">
        <v>-150</v>
      </c>
      <c r="D909" s="145" t="s">
        <v>7270</v>
      </c>
      <c r="E909" s="145">
        <v>-0.7</v>
      </c>
      <c r="F909" s="145" t="s">
        <v>1425</v>
      </c>
    </row>
    <row r="910" spans="1:6" hidden="1">
      <c r="A910" s="147" t="s">
        <v>8066</v>
      </c>
      <c r="B910" s="145" t="s">
        <v>7114</v>
      </c>
      <c r="C910" s="145">
        <v>70</v>
      </c>
      <c r="D910" s="145">
        <v>20</v>
      </c>
      <c r="E910" s="145">
        <v>100</v>
      </c>
      <c r="F910" s="145" t="s">
        <v>1342</v>
      </c>
    </row>
    <row r="911" spans="1:6" hidden="1">
      <c r="A911" s="147" t="s">
        <v>7466</v>
      </c>
      <c r="B911" s="145" t="s">
        <v>7459</v>
      </c>
      <c r="C911" s="145">
        <v>60</v>
      </c>
      <c r="D911" s="145">
        <v>20</v>
      </c>
      <c r="E911" s="145">
        <v>84</v>
      </c>
      <c r="F911" s="145" t="s">
        <v>1342</v>
      </c>
    </row>
    <row r="912" spans="1:6" hidden="1">
      <c r="A912" s="147" t="s">
        <v>7324</v>
      </c>
      <c r="B912" s="145" t="s">
        <v>7108</v>
      </c>
      <c r="C912" s="145">
        <v>60</v>
      </c>
      <c r="D912" s="145">
        <v>20</v>
      </c>
      <c r="E912" s="145">
        <v>84</v>
      </c>
      <c r="F912" s="145" t="s">
        <v>7325</v>
      </c>
    </row>
    <row r="913" spans="1:6" hidden="1">
      <c r="A913" s="147" t="s">
        <v>8445</v>
      </c>
      <c r="B913" s="145" t="s">
        <v>7114</v>
      </c>
      <c r="C913" s="145">
        <v>60</v>
      </c>
      <c r="D913" s="145" t="s">
        <v>7270</v>
      </c>
      <c r="E913" s="145">
        <v>84</v>
      </c>
      <c r="F913" s="145" t="s">
        <v>1342</v>
      </c>
    </row>
    <row r="914" spans="1:6" hidden="1">
      <c r="A914" s="147" t="s">
        <v>8067</v>
      </c>
      <c r="B914" s="145" t="s">
        <v>7114</v>
      </c>
      <c r="C914" s="145">
        <v>60</v>
      </c>
      <c r="D914" s="145">
        <v>20</v>
      </c>
      <c r="E914" s="145">
        <v>110</v>
      </c>
      <c r="F914" s="145" t="s">
        <v>1342</v>
      </c>
    </row>
    <row r="915" spans="1:6" hidden="1">
      <c r="A915" s="147" t="s">
        <v>8068</v>
      </c>
      <c r="B915" s="145" t="s">
        <v>7114</v>
      </c>
      <c r="C915" s="145">
        <v>70</v>
      </c>
      <c r="D915" s="145">
        <v>20</v>
      </c>
      <c r="E915" s="145">
        <v>130</v>
      </c>
      <c r="F915" s="145" t="s">
        <v>1342</v>
      </c>
    </row>
    <row r="916" spans="1:6" hidden="1">
      <c r="A916" s="147" t="s">
        <v>8069</v>
      </c>
      <c r="B916" s="145" t="s">
        <v>7114</v>
      </c>
      <c r="C916" s="145">
        <v>60</v>
      </c>
      <c r="D916" s="145">
        <v>20</v>
      </c>
      <c r="E916" s="145">
        <v>150</v>
      </c>
      <c r="F916" s="145" t="s">
        <v>1342</v>
      </c>
    </row>
    <row r="917" spans="1:6" hidden="1">
      <c r="A917" s="147" t="s">
        <v>8069</v>
      </c>
      <c r="B917" s="145" t="s">
        <v>7114</v>
      </c>
      <c r="C917" s="145">
        <v>60</v>
      </c>
      <c r="D917" s="145">
        <v>20</v>
      </c>
      <c r="E917" s="145">
        <v>150</v>
      </c>
      <c r="F917" s="145" t="s">
        <v>1342</v>
      </c>
    </row>
    <row r="918" spans="1:6" hidden="1">
      <c r="A918" s="147" t="s">
        <v>8630</v>
      </c>
      <c r="B918" s="145" t="s">
        <v>7114</v>
      </c>
      <c r="C918" s="145">
        <v>60</v>
      </c>
      <c r="D918" s="145" t="s">
        <v>7270</v>
      </c>
      <c r="E918" s="145">
        <v>150</v>
      </c>
      <c r="F918" s="145" t="s">
        <v>6385</v>
      </c>
    </row>
    <row r="919" spans="1:6" hidden="1">
      <c r="A919" s="147" t="s">
        <v>8660</v>
      </c>
      <c r="B919" s="145" t="s">
        <v>7114</v>
      </c>
      <c r="C919" s="145">
        <v>200</v>
      </c>
      <c r="D919" s="145" t="s">
        <v>7270</v>
      </c>
      <c r="E919" s="145">
        <v>15</v>
      </c>
      <c r="F919" s="145" t="s">
        <v>1342</v>
      </c>
    </row>
    <row r="920" spans="1:6" hidden="1">
      <c r="A920" s="147" t="s">
        <v>7601</v>
      </c>
      <c r="B920" s="145" t="s">
        <v>7114</v>
      </c>
      <c r="C920" s="145">
        <v>300</v>
      </c>
      <c r="D920" s="145" t="s">
        <v>7270</v>
      </c>
      <c r="E920" s="145">
        <v>2</v>
      </c>
      <c r="F920" s="145" t="s">
        <v>1410</v>
      </c>
    </row>
    <row r="921" spans="1:6" hidden="1">
      <c r="A921" s="147" t="s">
        <v>7229</v>
      </c>
      <c r="B921" s="145" t="s">
        <v>7114</v>
      </c>
      <c r="C921" s="145">
        <v>60</v>
      </c>
      <c r="D921" s="145">
        <v>20</v>
      </c>
      <c r="E921" s="145">
        <v>3</v>
      </c>
      <c r="F921" s="145" t="s">
        <v>1302</v>
      </c>
    </row>
    <row r="922" spans="1:6" hidden="1">
      <c r="A922" s="147" t="s">
        <v>8631</v>
      </c>
      <c r="B922" s="145" t="s">
        <v>7114</v>
      </c>
      <c r="C922" s="145">
        <v>60</v>
      </c>
      <c r="D922" s="145" t="s">
        <v>7270</v>
      </c>
      <c r="E922" s="145">
        <v>3</v>
      </c>
      <c r="F922" s="145" t="s">
        <v>1302</v>
      </c>
    </row>
    <row r="923" spans="1:6" hidden="1">
      <c r="A923" s="147" t="s">
        <v>7318</v>
      </c>
      <c r="B923" s="145" t="s">
        <v>7108</v>
      </c>
      <c r="C923" s="145">
        <v>55</v>
      </c>
      <c r="D923" s="145">
        <v>20</v>
      </c>
      <c r="E923" s="145">
        <v>110</v>
      </c>
      <c r="F923" s="145" t="s">
        <v>7319</v>
      </c>
    </row>
    <row r="924" spans="1:6" hidden="1">
      <c r="A924" s="147" t="s">
        <v>8001</v>
      </c>
      <c r="B924" s="145" t="s">
        <v>7114</v>
      </c>
      <c r="C924" s="145">
        <v>55</v>
      </c>
      <c r="D924" s="145" t="s">
        <v>7270</v>
      </c>
      <c r="E924" s="145">
        <v>110</v>
      </c>
      <c r="F924" s="145" t="s">
        <v>6365</v>
      </c>
    </row>
    <row r="925" spans="1:6" hidden="1">
      <c r="A925" s="147" t="s">
        <v>8422</v>
      </c>
      <c r="B925" s="145" t="s">
        <v>7114</v>
      </c>
      <c r="C925" s="145">
        <v>55</v>
      </c>
      <c r="D925" s="145" t="s">
        <v>7270</v>
      </c>
      <c r="E925" s="145">
        <v>110</v>
      </c>
      <c r="F925" s="145" t="s">
        <v>1342</v>
      </c>
    </row>
    <row r="926" spans="1:6" hidden="1">
      <c r="A926" s="147" t="s">
        <v>8423</v>
      </c>
      <c r="B926" s="145" t="s">
        <v>7114</v>
      </c>
      <c r="C926" s="145">
        <v>55</v>
      </c>
      <c r="D926" s="145" t="s">
        <v>7270</v>
      </c>
      <c r="E926" s="145">
        <v>110</v>
      </c>
      <c r="F926" s="145" t="s">
        <v>1342</v>
      </c>
    </row>
    <row r="927" spans="1:6" hidden="1">
      <c r="A927" s="147" t="s">
        <v>7333</v>
      </c>
      <c r="B927" s="145" t="s">
        <v>7114</v>
      </c>
      <c r="C927" s="145">
        <v>100</v>
      </c>
      <c r="D927" s="145">
        <v>20</v>
      </c>
      <c r="E927" s="145">
        <v>57</v>
      </c>
      <c r="F927" s="145" t="s">
        <v>6415</v>
      </c>
    </row>
    <row r="928" spans="1:6" hidden="1">
      <c r="A928" s="147" t="s">
        <v>8424</v>
      </c>
      <c r="B928" s="145" t="s">
        <v>7114</v>
      </c>
      <c r="C928" s="145">
        <v>100</v>
      </c>
      <c r="D928" s="145" t="s">
        <v>7270</v>
      </c>
      <c r="E928" s="145">
        <v>57</v>
      </c>
      <c r="F928" s="145" t="s">
        <v>1342</v>
      </c>
    </row>
    <row r="929" spans="1:6" hidden="1">
      <c r="A929" s="147" t="s">
        <v>7892</v>
      </c>
      <c r="B929" s="145" t="s">
        <v>7114</v>
      </c>
      <c r="C929" s="145">
        <v>75</v>
      </c>
      <c r="D929" s="145" t="s">
        <v>7270</v>
      </c>
      <c r="E929" s="145">
        <v>140</v>
      </c>
      <c r="F929" s="145" t="s">
        <v>1342</v>
      </c>
    </row>
    <row r="930" spans="1:6" hidden="1">
      <c r="A930" s="147" t="s">
        <v>8628</v>
      </c>
      <c r="B930" s="145" t="s">
        <v>7114</v>
      </c>
      <c r="C930" s="145">
        <v>100</v>
      </c>
      <c r="D930" s="145" t="s">
        <v>7270</v>
      </c>
      <c r="E930" s="145">
        <v>3</v>
      </c>
      <c r="F930" s="145" t="s">
        <v>1302</v>
      </c>
    </row>
    <row r="931" spans="1:6" hidden="1">
      <c r="A931" s="147" t="s">
        <v>8053</v>
      </c>
      <c r="B931" s="145" t="s">
        <v>7114</v>
      </c>
      <c r="C931" s="145">
        <v>200</v>
      </c>
      <c r="D931" s="145">
        <v>20</v>
      </c>
      <c r="E931" s="145">
        <v>3</v>
      </c>
      <c r="F931" s="145" t="s">
        <v>174</v>
      </c>
    </row>
    <row r="932" spans="1:6" hidden="1">
      <c r="A932" s="147" t="s">
        <v>7599</v>
      </c>
      <c r="B932" s="145" t="s">
        <v>7114</v>
      </c>
      <c r="C932" s="145">
        <v>250</v>
      </c>
      <c r="D932" s="145" t="s">
        <v>7270</v>
      </c>
      <c r="E932" s="145">
        <v>3</v>
      </c>
      <c r="F932" s="145" t="s">
        <v>7600</v>
      </c>
    </row>
    <row r="933" spans="1:6" hidden="1">
      <c r="A933" s="147" t="s">
        <v>7654</v>
      </c>
      <c r="B933" s="145" t="s">
        <v>7114</v>
      </c>
      <c r="C933" s="145">
        <v>300</v>
      </c>
      <c r="D933" s="145" t="s">
        <v>7270</v>
      </c>
      <c r="E933" s="145">
        <v>3</v>
      </c>
      <c r="F933" s="145" t="s">
        <v>7655</v>
      </c>
    </row>
    <row r="934" spans="1:6" hidden="1">
      <c r="A934" s="147" t="s">
        <v>8449</v>
      </c>
      <c r="B934" s="145" t="s">
        <v>7114</v>
      </c>
      <c r="C934" s="145">
        <v>70</v>
      </c>
      <c r="D934" s="145" t="s">
        <v>5383</v>
      </c>
      <c r="E934" s="145">
        <v>40</v>
      </c>
      <c r="F934" s="145" t="s">
        <v>1302</v>
      </c>
    </row>
    <row r="935" spans="1:6" hidden="1">
      <c r="A935" s="147" t="s">
        <v>8400</v>
      </c>
      <c r="B935" s="145" t="s">
        <v>7114</v>
      </c>
      <c r="C935" s="145">
        <v>80</v>
      </c>
      <c r="D935" s="145" t="s">
        <v>7270</v>
      </c>
      <c r="E935" s="145">
        <v>40</v>
      </c>
      <c r="F935" s="145" t="s">
        <v>1302</v>
      </c>
    </row>
    <row r="936" spans="1:6" hidden="1">
      <c r="A936" s="147" t="s">
        <v>8712</v>
      </c>
      <c r="B936" s="145" t="s">
        <v>7114</v>
      </c>
      <c r="C936" s="145">
        <v>100</v>
      </c>
      <c r="D936" s="145" t="s">
        <v>7270</v>
      </c>
      <c r="E936" s="145">
        <v>40</v>
      </c>
      <c r="F936" s="145" t="s">
        <v>1753</v>
      </c>
    </row>
    <row r="937" spans="1:6" hidden="1">
      <c r="A937" s="147" t="s">
        <v>7344</v>
      </c>
      <c r="B937" s="145" t="s">
        <v>7114</v>
      </c>
      <c r="C937" s="145">
        <v>500</v>
      </c>
      <c r="D937" s="145">
        <v>21</v>
      </c>
      <c r="E937" s="145">
        <v>14</v>
      </c>
      <c r="F937" s="145" t="s">
        <v>7345</v>
      </c>
    </row>
    <row r="938" spans="1:6" hidden="1">
      <c r="A938" s="147" t="s">
        <v>8310</v>
      </c>
      <c r="B938" s="145" t="s">
        <v>7114</v>
      </c>
      <c r="C938" s="145">
        <v>500</v>
      </c>
      <c r="D938" s="145" t="s">
        <v>7270</v>
      </c>
      <c r="E938" s="145">
        <v>14</v>
      </c>
      <c r="F938" s="145" t="s">
        <v>8311</v>
      </c>
    </row>
    <row r="939" spans="1:6" hidden="1">
      <c r="A939" s="147" t="s">
        <v>7346</v>
      </c>
      <c r="B939" s="145" t="s">
        <v>7114</v>
      </c>
      <c r="C939" s="145">
        <v>500</v>
      </c>
      <c r="D939" s="145">
        <v>20</v>
      </c>
      <c r="E939" s="145">
        <v>21</v>
      </c>
      <c r="F939" s="145" t="s">
        <v>7347</v>
      </c>
    </row>
    <row r="940" spans="1:6" hidden="1">
      <c r="A940" s="147" t="s">
        <v>7778</v>
      </c>
      <c r="B940" s="145" t="s">
        <v>7114</v>
      </c>
      <c r="C940" s="145">
        <v>500</v>
      </c>
      <c r="D940" s="145" t="s">
        <v>7270</v>
      </c>
      <c r="E940" s="145">
        <v>21</v>
      </c>
      <c r="F940" s="145" t="s">
        <v>6715</v>
      </c>
    </row>
    <row r="941" spans="1:6" hidden="1">
      <c r="A941" s="147" t="s">
        <v>7591</v>
      </c>
      <c r="B941" s="145" t="s">
        <v>7114</v>
      </c>
      <c r="C941" s="145">
        <v>200</v>
      </c>
      <c r="D941" s="145" t="s">
        <v>7270</v>
      </c>
      <c r="E941" s="145">
        <v>4</v>
      </c>
      <c r="F941" s="145" t="s">
        <v>7592</v>
      </c>
    </row>
    <row r="942" spans="1:6" hidden="1">
      <c r="A942" s="147" t="s">
        <v>8343</v>
      </c>
      <c r="B942" s="145" t="s">
        <v>7114</v>
      </c>
      <c r="C942" s="145">
        <v>60</v>
      </c>
      <c r="D942" s="145" t="s">
        <v>5383</v>
      </c>
      <c r="E942" s="145">
        <v>50</v>
      </c>
      <c r="F942" s="145" t="s">
        <v>1302</v>
      </c>
    </row>
    <row r="943" spans="1:6" hidden="1">
      <c r="A943" s="147" t="s">
        <v>7641</v>
      </c>
      <c r="B943" s="145" t="s">
        <v>7114</v>
      </c>
      <c r="C943" s="145">
        <v>200</v>
      </c>
      <c r="D943" s="145" t="s">
        <v>7270</v>
      </c>
      <c r="E943" s="145">
        <v>50</v>
      </c>
      <c r="F943" s="145" t="s">
        <v>6385</v>
      </c>
    </row>
    <row r="944" spans="1:6" hidden="1">
      <c r="A944" s="147" t="s">
        <v>7467</v>
      </c>
      <c r="B944" s="145" t="s">
        <v>7459</v>
      </c>
      <c r="C944" s="145">
        <v>100</v>
      </c>
      <c r="D944" s="145">
        <v>20</v>
      </c>
      <c r="E944" s="145">
        <v>9.1999999999999993</v>
      </c>
      <c r="F944" s="145" t="s">
        <v>1342</v>
      </c>
    </row>
    <row r="945" spans="1:6" hidden="1">
      <c r="A945" s="147" t="s">
        <v>7675</v>
      </c>
      <c r="B945" s="145" t="s">
        <v>7108</v>
      </c>
      <c r="C945" s="145">
        <v>-100</v>
      </c>
      <c r="D945" s="145" t="s">
        <v>7270</v>
      </c>
      <c r="E945" s="145">
        <v>-40</v>
      </c>
      <c r="F945" s="145" t="s">
        <v>1342</v>
      </c>
    </row>
    <row r="946" spans="1:6" hidden="1">
      <c r="A946" s="147" t="s">
        <v>7672</v>
      </c>
      <c r="B946" s="145" t="s">
        <v>7108</v>
      </c>
      <c r="C946" s="145">
        <v>-55</v>
      </c>
      <c r="D946" s="145" t="s">
        <v>7270</v>
      </c>
      <c r="E946" s="145">
        <v>-31</v>
      </c>
      <c r="F946" s="145" t="s">
        <v>6681</v>
      </c>
    </row>
    <row r="947" spans="1:6" hidden="1">
      <c r="A947" s="147" t="s">
        <v>7527</v>
      </c>
      <c r="B947" s="145" t="s">
        <v>7114</v>
      </c>
      <c r="C947" s="145">
        <v>100</v>
      </c>
      <c r="D947" s="145" t="s">
        <v>7270</v>
      </c>
      <c r="E947" s="145">
        <v>27</v>
      </c>
      <c r="F947" s="145" t="s">
        <v>1342</v>
      </c>
    </row>
    <row r="948" spans="1:6" hidden="1">
      <c r="A948" s="147" t="s">
        <v>8629</v>
      </c>
      <c r="B948" s="145" t="s">
        <v>7114</v>
      </c>
      <c r="C948" s="145">
        <v>70</v>
      </c>
      <c r="D948" s="145" t="s">
        <v>7270</v>
      </c>
      <c r="E948" s="145">
        <v>5</v>
      </c>
      <c r="F948" s="145" t="s">
        <v>1302</v>
      </c>
    </row>
    <row r="949" spans="1:6" hidden="1">
      <c r="A949" s="147" t="s">
        <v>8542</v>
      </c>
      <c r="B949" s="145" t="s">
        <v>7114</v>
      </c>
      <c r="C949" s="145">
        <v>80</v>
      </c>
      <c r="D949" s="145" t="s">
        <v>7270</v>
      </c>
      <c r="E949" s="145">
        <v>5</v>
      </c>
      <c r="F949" s="145" t="s">
        <v>7561</v>
      </c>
    </row>
    <row r="950" spans="1:6" hidden="1">
      <c r="A950" s="147" t="s">
        <v>7691</v>
      </c>
      <c r="B950" s="145" t="s">
        <v>7114</v>
      </c>
      <c r="C950" s="145">
        <v>150</v>
      </c>
      <c r="D950" s="145" t="s">
        <v>7270</v>
      </c>
      <c r="E950" s="145">
        <v>5</v>
      </c>
      <c r="F950" s="145" t="s">
        <v>1302</v>
      </c>
    </row>
    <row r="951" spans="1:6" hidden="1">
      <c r="A951" s="147" t="s">
        <v>7782</v>
      </c>
      <c r="B951" s="145" t="s">
        <v>7114</v>
      </c>
      <c r="C951" s="145">
        <v>600</v>
      </c>
      <c r="D951" s="145" t="s">
        <v>7270</v>
      </c>
      <c r="E951" s="145">
        <v>0.185</v>
      </c>
      <c r="F951" s="145" t="s">
        <v>2537</v>
      </c>
    </row>
    <row r="952" spans="1:6" hidden="1">
      <c r="A952" s="147" t="s">
        <v>7468</v>
      </c>
      <c r="B952" s="145" t="s">
        <v>7459</v>
      </c>
      <c r="C952" s="145">
        <v>600</v>
      </c>
      <c r="D952" s="145">
        <v>20</v>
      </c>
      <c r="E952" s="145">
        <v>0.185</v>
      </c>
      <c r="F952" s="145" t="s">
        <v>7469</v>
      </c>
    </row>
    <row r="953" spans="1:6" hidden="1">
      <c r="A953" s="147" t="s">
        <v>7788</v>
      </c>
      <c r="B953" s="145" t="s">
        <v>7114</v>
      </c>
      <c r="C953" s="145">
        <v>600</v>
      </c>
      <c r="D953" s="145" t="s">
        <v>7270</v>
      </c>
      <c r="E953" s="145">
        <v>0.185</v>
      </c>
      <c r="F953" s="145" t="s">
        <v>7110</v>
      </c>
    </row>
    <row r="954" spans="1:6" hidden="1">
      <c r="A954" s="147" t="s">
        <v>7683</v>
      </c>
      <c r="B954" s="145" t="s">
        <v>7114</v>
      </c>
      <c r="C954" s="145">
        <v>250</v>
      </c>
      <c r="D954" s="145" t="s">
        <v>7270</v>
      </c>
      <c r="E954" s="145">
        <v>4.4000000000000004</v>
      </c>
      <c r="F954" s="145" t="s">
        <v>1302</v>
      </c>
    </row>
    <row r="955" spans="1:6" hidden="1">
      <c r="A955" s="147" t="s">
        <v>7684</v>
      </c>
      <c r="B955" s="145" t="s">
        <v>7114</v>
      </c>
      <c r="C955" s="145">
        <v>250</v>
      </c>
      <c r="D955" s="145" t="s">
        <v>7270</v>
      </c>
      <c r="E955" s="145">
        <v>4.4000000000000004</v>
      </c>
      <c r="F955" s="145" t="s">
        <v>1302</v>
      </c>
    </row>
    <row r="956" spans="1:6" hidden="1">
      <c r="A956" s="147" t="s">
        <v>7334</v>
      </c>
      <c r="B956" s="145" t="s">
        <v>7114</v>
      </c>
      <c r="C956" s="145">
        <v>200</v>
      </c>
      <c r="D956" s="145">
        <v>20</v>
      </c>
      <c r="E956" s="145">
        <v>9</v>
      </c>
      <c r="F956" s="145" t="s">
        <v>7234</v>
      </c>
    </row>
    <row r="957" spans="1:6" hidden="1">
      <c r="A957" s="147" t="s">
        <v>7339</v>
      </c>
      <c r="B957" s="145" t="s">
        <v>7114</v>
      </c>
      <c r="C957" s="145">
        <v>250</v>
      </c>
      <c r="D957" s="145">
        <v>30</v>
      </c>
      <c r="E957" s="145">
        <v>8.1</v>
      </c>
      <c r="F957" s="145" t="s">
        <v>6415</v>
      </c>
    </row>
    <row r="958" spans="1:6" hidden="1">
      <c r="A958" s="147" t="s">
        <v>8392</v>
      </c>
      <c r="B958" s="145" t="s">
        <v>7114</v>
      </c>
      <c r="C958" s="145">
        <v>250</v>
      </c>
      <c r="D958" s="145" t="s">
        <v>7531</v>
      </c>
      <c r="E958" s="145">
        <v>8.1</v>
      </c>
      <c r="F958" s="145" t="s">
        <v>1302</v>
      </c>
    </row>
    <row r="959" spans="1:6" hidden="1">
      <c r="A959" s="147" t="s">
        <v>7335</v>
      </c>
      <c r="B959" s="145" t="s">
        <v>7114</v>
      </c>
      <c r="C959" s="145">
        <v>200</v>
      </c>
      <c r="D959" s="145">
        <v>20</v>
      </c>
      <c r="E959" s="145">
        <v>18</v>
      </c>
      <c r="F959" s="145" t="s">
        <v>7336</v>
      </c>
    </row>
    <row r="960" spans="1:6" hidden="1">
      <c r="A960" s="147" t="s">
        <v>7335</v>
      </c>
      <c r="B960" s="145" t="s">
        <v>7114</v>
      </c>
      <c r="C960" s="145">
        <v>200</v>
      </c>
      <c r="D960" s="145" t="s">
        <v>7270</v>
      </c>
      <c r="E960" s="145">
        <v>18</v>
      </c>
      <c r="F960" s="145" t="s">
        <v>6931</v>
      </c>
    </row>
    <row r="961" spans="1:6" hidden="1">
      <c r="A961" s="147" t="s">
        <v>7781</v>
      </c>
      <c r="B961" s="145" t="s">
        <v>7114</v>
      </c>
      <c r="C961" s="145">
        <v>200</v>
      </c>
      <c r="D961" s="145" t="s">
        <v>7270</v>
      </c>
      <c r="E961" s="145">
        <v>18</v>
      </c>
      <c r="F961" s="145" t="s">
        <v>1342</v>
      </c>
    </row>
    <row r="962" spans="1:6" hidden="1">
      <c r="A962" s="147" t="s">
        <v>8009</v>
      </c>
      <c r="B962" s="145" t="s">
        <v>7114</v>
      </c>
      <c r="C962" s="145">
        <v>200</v>
      </c>
      <c r="D962" s="145" t="s">
        <v>7270</v>
      </c>
      <c r="E962" s="145">
        <v>18</v>
      </c>
      <c r="F962" s="145" t="s">
        <v>1302</v>
      </c>
    </row>
    <row r="963" spans="1:6" hidden="1">
      <c r="A963" s="147" t="s">
        <v>8009</v>
      </c>
      <c r="B963" s="145" t="s">
        <v>7114</v>
      </c>
      <c r="C963" s="145">
        <v>200</v>
      </c>
      <c r="D963" s="145" t="s">
        <v>7270</v>
      </c>
      <c r="E963" s="145">
        <v>18</v>
      </c>
      <c r="F963" s="145" t="s">
        <v>7312</v>
      </c>
    </row>
    <row r="964" spans="1:6" hidden="1">
      <c r="A964" s="147" t="s">
        <v>7733</v>
      </c>
      <c r="B964" s="145" t="s">
        <v>7114</v>
      </c>
      <c r="C964" s="145">
        <v>200</v>
      </c>
      <c r="D964" s="145" t="s">
        <v>7270</v>
      </c>
      <c r="E964" s="145">
        <v>18</v>
      </c>
      <c r="F964" s="145" t="s">
        <v>6634</v>
      </c>
    </row>
    <row r="965" spans="1:6" hidden="1">
      <c r="A965" s="147" t="s">
        <v>7598</v>
      </c>
      <c r="B965" s="145" t="s">
        <v>7114</v>
      </c>
      <c r="C965" s="145">
        <v>150</v>
      </c>
      <c r="D965" s="145" t="s">
        <v>7270</v>
      </c>
      <c r="E965" s="145">
        <v>6</v>
      </c>
      <c r="F965" s="145" t="s">
        <v>1410</v>
      </c>
    </row>
    <row r="966" spans="1:6" hidden="1">
      <c r="A966" s="147" t="s">
        <v>7340</v>
      </c>
      <c r="B966" s="145" t="s">
        <v>7114</v>
      </c>
      <c r="C966" s="145">
        <v>400</v>
      </c>
      <c r="D966" s="145">
        <v>20</v>
      </c>
      <c r="E966" s="145">
        <v>5.5</v>
      </c>
      <c r="F966" s="145" t="s">
        <v>6415</v>
      </c>
    </row>
    <row r="967" spans="1:6" hidden="1">
      <c r="A967" s="147" t="s">
        <v>7779</v>
      </c>
      <c r="B967" s="145" t="s">
        <v>7114</v>
      </c>
      <c r="C967" s="145">
        <v>400</v>
      </c>
      <c r="D967" s="145" t="s">
        <v>7270</v>
      </c>
      <c r="E967" s="145">
        <v>5.5</v>
      </c>
      <c r="F967" s="145" t="s">
        <v>1342</v>
      </c>
    </row>
    <row r="968" spans="1:6" hidden="1">
      <c r="A968" s="147" t="s">
        <v>8071</v>
      </c>
      <c r="B968" s="145" t="s">
        <v>7114</v>
      </c>
      <c r="C968" s="145">
        <v>400</v>
      </c>
      <c r="D968" s="145">
        <v>20</v>
      </c>
      <c r="E968" s="145">
        <v>5.5</v>
      </c>
      <c r="F968" s="145" t="s">
        <v>7704</v>
      </c>
    </row>
    <row r="969" spans="1:6" hidden="1">
      <c r="A969" s="147" t="s">
        <v>8062</v>
      </c>
      <c r="B969" s="145" t="s">
        <v>7114</v>
      </c>
      <c r="C969" s="145">
        <v>400</v>
      </c>
      <c r="D969" s="145">
        <v>20</v>
      </c>
      <c r="E969" s="145">
        <v>5.5</v>
      </c>
      <c r="F969" s="145" t="s">
        <v>6931</v>
      </c>
    </row>
    <row r="970" spans="1:6" hidden="1">
      <c r="A970" s="147" t="s">
        <v>7341</v>
      </c>
      <c r="B970" s="145" t="s">
        <v>7114</v>
      </c>
      <c r="C970" s="145">
        <v>400</v>
      </c>
      <c r="D970" s="145">
        <v>20</v>
      </c>
      <c r="E970" s="145">
        <v>10</v>
      </c>
      <c r="F970" s="145" t="s">
        <v>7325</v>
      </c>
    </row>
    <row r="971" spans="1:6" hidden="1">
      <c r="A971" s="147" t="s">
        <v>8253</v>
      </c>
      <c r="B971" s="145" t="s">
        <v>7114</v>
      </c>
      <c r="C971" s="145">
        <v>400</v>
      </c>
      <c r="D971" s="145">
        <v>30</v>
      </c>
      <c r="E971" s="145">
        <v>10</v>
      </c>
      <c r="F971" s="145" t="s">
        <v>6931</v>
      </c>
    </row>
    <row r="972" spans="1:6" hidden="1">
      <c r="A972" s="147" t="s">
        <v>8184</v>
      </c>
      <c r="B972" s="145" t="s">
        <v>7114</v>
      </c>
      <c r="C972" s="145">
        <v>400</v>
      </c>
      <c r="D972" s="145">
        <v>30</v>
      </c>
      <c r="E972" s="145">
        <v>10</v>
      </c>
      <c r="F972" s="145" t="s">
        <v>6931</v>
      </c>
    </row>
    <row r="973" spans="1:6" hidden="1">
      <c r="A973" s="147" t="s">
        <v>7752</v>
      </c>
      <c r="B973" s="145" t="s">
        <v>7114</v>
      </c>
      <c r="C973" s="145">
        <v>400</v>
      </c>
      <c r="D973" s="145" t="s">
        <v>7114</v>
      </c>
      <c r="E973" s="145">
        <v>10</v>
      </c>
      <c r="F973" s="145" t="s">
        <v>6931</v>
      </c>
    </row>
    <row r="974" spans="1:6" hidden="1">
      <c r="A974" s="147" t="s">
        <v>8185</v>
      </c>
      <c r="B974" s="145" t="s">
        <v>7114</v>
      </c>
      <c r="C974" s="145">
        <v>400</v>
      </c>
      <c r="D974" s="145">
        <v>20</v>
      </c>
      <c r="E974" s="145">
        <v>10</v>
      </c>
      <c r="F974" s="145" t="s">
        <v>6931</v>
      </c>
    </row>
    <row r="975" spans="1:6" hidden="1">
      <c r="A975" s="147" t="s">
        <v>8509</v>
      </c>
      <c r="B975" s="145" t="s">
        <v>7114</v>
      </c>
      <c r="C975" s="145">
        <v>400</v>
      </c>
      <c r="D975" s="145" t="s">
        <v>7270</v>
      </c>
      <c r="E975" s="145">
        <v>10</v>
      </c>
      <c r="F975" s="145" t="s">
        <v>1292</v>
      </c>
    </row>
    <row r="976" spans="1:6" hidden="1">
      <c r="A976" s="147" t="s">
        <v>8366</v>
      </c>
      <c r="B976" s="145" t="s">
        <v>7114</v>
      </c>
      <c r="C976" s="145">
        <v>200</v>
      </c>
      <c r="D976" s="145" t="s">
        <v>7270</v>
      </c>
      <c r="E976" s="145">
        <v>3</v>
      </c>
      <c r="F976" s="145" t="s">
        <v>174</v>
      </c>
    </row>
    <row r="977" spans="1:6" hidden="1">
      <c r="A977" s="147" t="s">
        <v>7810</v>
      </c>
      <c r="B977" s="145" t="s">
        <v>7114</v>
      </c>
      <c r="C977" s="145">
        <v>12</v>
      </c>
      <c r="D977" s="145" t="s">
        <v>7811</v>
      </c>
      <c r="E977" s="145">
        <v>15</v>
      </c>
      <c r="F977" s="145" t="s">
        <v>174</v>
      </c>
    </row>
    <row r="978" spans="1:6" hidden="1">
      <c r="A978" s="147" t="s">
        <v>8369</v>
      </c>
      <c r="B978" s="145" t="s">
        <v>7114</v>
      </c>
      <c r="C978" s="145">
        <v>30</v>
      </c>
      <c r="D978" s="145" t="s">
        <v>7270</v>
      </c>
      <c r="E978" s="145">
        <v>20</v>
      </c>
      <c r="F978" s="145" t="s">
        <v>174</v>
      </c>
    </row>
    <row r="979" spans="1:6" hidden="1">
      <c r="A979" s="147" t="s">
        <v>7332</v>
      </c>
      <c r="B979" s="145" t="s">
        <v>7108</v>
      </c>
      <c r="C979" s="145">
        <v>100</v>
      </c>
      <c r="D979" s="145">
        <v>20</v>
      </c>
      <c r="E979" s="145">
        <v>80</v>
      </c>
      <c r="F979" s="145" t="s">
        <v>6415</v>
      </c>
    </row>
    <row r="980" spans="1:6" hidden="1">
      <c r="A980" s="147" t="s">
        <v>7342</v>
      </c>
      <c r="B980" s="145" t="s">
        <v>7114</v>
      </c>
      <c r="C980" s="145">
        <v>500</v>
      </c>
      <c r="D980" s="145">
        <v>30</v>
      </c>
      <c r="E980" s="145">
        <v>4.5</v>
      </c>
      <c r="F980" s="145" t="s">
        <v>6415</v>
      </c>
    </row>
    <row r="981" spans="1:6" hidden="1">
      <c r="A981" s="147" t="s">
        <v>8118</v>
      </c>
      <c r="B981" s="145" t="s">
        <v>7114</v>
      </c>
      <c r="C981" s="145">
        <v>500</v>
      </c>
      <c r="D981" s="145">
        <v>30</v>
      </c>
      <c r="E981" s="145">
        <v>4.5</v>
      </c>
      <c r="F981" s="145" t="s">
        <v>6931</v>
      </c>
    </row>
    <row r="982" spans="1:6" hidden="1">
      <c r="A982" s="147" t="s">
        <v>7771</v>
      </c>
      <c r="B982" s="145" t="s">
        <v>7114</v>
      </c>
      <c r="C982" s="145">
        <v>500</v>
      </c>
      <c r="D982" s="145" t="s">
        <v>7531</v>
      </c>
      <c r="E982" s="145">
        <v>4.5</v>
      </c>
      <c r="F982" s="145" t="s">
        <v>1342</v>
      </c>
    </row>
    <row r="983" spans="1:6" hidden="1">
      <c r="A983" s="147" t="s">
        <v>7828</v>
      </c>
      <c r="B983" s="145" t="s">
        <v>7114</v>
      </c>
      <c r="C983" s="145">
        <v>500</v>
      </c>
      <c r="D983" s="145" t="s">
        <v>7531</v>
      </c>
      <c r="E983" s="145">
        <v>4.5</v>
      </c>
      <c r="F983" s="145" t="s">
        <v>6902</v>
      </c>
    </row>
    <row r="984" spans="1:6" hidden="1">
      <c r="A984" s="147" t="s">
        <v>7814</v>
      </c>
      <c r="B984" s="145" t="s">
        <v>7114</v>
      </c>
      <c r="C984" s="145">
        <v>500</v>
      </c>
      <c r="D984" s="145" t="s">
        <v>7531</v>
      </c>
      <c r="E984" s="145">
        <v>4.5</v>
      </c>
      <c r="F984" s="145" t="s">
        <v>7815</v>
      </c>
    </row>
    <row r="985" spans="1:6" hidden="1">
      <c r="A985" s="147" t="s">
        <v>7883</v>
      </c>
      <c r="B985" s="145" t="s">
        <v>7114</v>
      </c>
      <c r="C985" s="145">
        <v>500</v>
      </c>
      <c r="D985" s="145" t="s">
        <v>7531</v>
      </c>
      <c r="E985" s="145">
        <v>4.5</v>
      </c>
      <c r="F985" s="145" t="s">
        <v>7884</v>
      </c>
    </row>
    <row r="986" spans="1:6" hidden="1">
      <c r="A986" s="147" t="s">
        <v>8041</v>
      </c>
      <c r="B986" s="145" t="s">
        <v>7114</v>
      </c>
      <c r="C986" s="145">
        <v>500</v>
      </c>
      <c r="D986" s="145">
        <v>30</v>
      </c>
      <c r="E986" s="145">
        <v>4.5</v>
      </c>
      <c r="F986" s="145" t="s">
        <v>6931</v>
      </c>
    </row>
    <row r="987" spans="1:6" hidden="1">
      <c r="A987" s="147" t="s">
        <v>8063</v>
      </c>
      <c r="B987" s="145" t="s">
        <v>7114</v>
      </c>
      <c r="C987" s="145">
        <v>500</v>
      </c>
      <c r="D987" s="145">
        <v>30</v>
      </c>
      <c r="E987" s="145">
        <v>4.5</v>
      </c>
      <c r="F987" s="145" t="s">
        <v>6931</v>
      </c>
    </row>
    <row r="988" spans="1:6" hidden="1">
      <c r="A988" s="147" t="s">
        <v>7463</v>
      </c>
      <c r="B988" s="145" t="s">
        <v>7459</v>
      </c>
      <c r="C988" s="145">
        <v>500</v>
      </c>
      <c r="D988" s="145">
        <v>30</v>
      </c>
      <c r="E988" s="145">
        <v>4.5</v>
      </c>
      <c r="F988" s="145" t="s">
        <v>1343</v>
      </c>
    </row>
    <row r="989" spans="1:6" hidden="1">
      <c r="A989" s="147" t="s">
        <v>7343</v>
      </c>
      <c r="B989" s="145" t="s">
        <v>7114</v>
      </c>
      <c r="C989" s="145">
        <v>500</v>
      </c>
      <c r="D989" s="145">
        <v>30</v>
      </c>
      <c r="E989" s="145">
        <v>8</v>
      </c>
      <c r="F989" s="145" t="s">
        <v>7336</v>
      </c>
    </row>
    <row r="990" spans="1:6" hidden="1">
      <c r="A990" s="147" t="s">
        <v>8254</v>
      </c>
      <c r="B990" s="145" t="s">
        <v>7114</v>
      </c>
      <c r="C990" s="145">
        <v>500</v>
      </c>
      <c r="D990" s="145">
        <v>30</v>
      </c>
      <c r="E990" s="145">
        <v>8</v>
      </c>
      <c r="F990" s="145" t="s">
        <v>6931</v>
      </c>
    </row>
    <row r="991" spans="1:6" hidden="1">
      <c r="A991" s="147" t="s">
        <v>8186</v>
      </c>
      <c r="B991" s="145" t="s">
        <v>7114</v>
      </c>
      <c r="C991" s="145">
        <v>500</v>
      </c>
      <c r="D991" s="145">
        <v>30</v>
      </c>
      <c r="E991" s="145">
        <v>8</v>
      </c>
      <c r="F991" s="145" t="s">
        <v>6931</v>
      </c>
    </row>
    <row r="992" spans="1:6" hidden="1">
      <c r="A992" s="147" t="s">
        <v>8255</v>
      </c>
      <c r="B992" s="145" t="s">
        <v>7114</v>
      </c>
      <c r="C992" s="145">
        <v>500</v>
      </c>
      <c r="D992" s="145">
        <v>30</v>
      </c>
      <c r="E992" s="145">
        <v>8</v>
      </c>
      <c r="F992" s="145" t="s">
        <v>1336</v>
      </c>
    </row>
    <row r="993" spans="1:6" hidden="1">
      <c r="A993" s="147" t="s">
        <v>8004</v>
      </c>
      <c r="B993" s="145" t="s">
        <v>7114</v>
      </c>
      <c r="C993" s="145">
        <v>500</v>
      </c>
      <c r="D993" s="145" t="s">
        <v>7531</v>
      </c>
      <c r="E993" s="145">
        <v>8</v>
      </c>
      <c r="F993" s="145" t="s">
        <v>1302</v>
      </c>
    </row>
    <row r="994" spans="1:6" hidden="1">
      <c r="A994" s="147" t="s">
        <v>8705</v>
      </c>
      <c r="B994" s="145" t="s">
        <v>7114</v>
      </c>
      <c r="C994" s="145">
        <v>100</v>
      </c>
      <c r="D994" s="145" t="s">
        <v>7270</v>
      </c>
      <c r="E994" s="145">
        <v>90</v>
      </c>
      <c r="F994" s="145" t="s">
        <v>6385</v>
      </c>
    </row>
    <row r="995" spans="1:6" hidden="1">
      <c r="A995" s="147" t="s">
        <v>7703</v>
      </c>
      <c r="B995" s="145" t="s">
        <v>7108</v>
      </c>
      <c r="C995" s="145">
        <v>-100</v>
      </c>
      <c r="D995" s="145" t="s">
        <v>7270</v>
      </c>
      <c r="E995" s="145">
        <v>-6.8</v>
      </c>
      <c r="F995" s="145" t="s">
        <v>7704</v>
      </c>
    </row>
    <row r="996" spans="1:6" hidden="1">
      <c r="A996" s="147" t="s">
        <v>7661</v>
      </c>
      <c r="B996" s="145" t="s">
        <v>7108</v>
      </c>
      <c r="C996" s="145">
        <v>-100</v>
      </c>
      <c r="D996" s="145" t="s">
        <v>7270</v>
      </c>
      <c r="E996" s="145">
        <v>-14</v>
      </c>
      <c r="F996" s="145" t="s">
        <v>7662</v>
      </c>
    </row>
    <row r="997" spans="1:6" hidden="1">
      <c r="A997" s="147" t="s">
        <v>7337</v>
      </c>
      <c r="B997" s="145" t="s">
        <v>7108</v>
      </c>
      <c r="C997" s="145">
        <v>200</v>
      </c>
      <c r="D997" s="145">
        <v>20</v>
      </c>
      <c r="E997" s="145">
        <v>11</v>
      </c>
      <c r="F997" s="145" t="s">
        <v>7338</v>
      </c>
    </row>
    <row r="998" spans="1:6" hidden="1">
      <c r="A998" s="147" t="s">
        <v>8510</v>
      </c>
      <c r="B998" s="145" t="s">
        <v>7108</v>
      </c>
      <c r="C998" s="145">
        <v>-200</v>
      </c>
      <c r="D998" s="145" t="s">
        <v>7270</v>
      </c>
      <c r="E998" s="145">
        <v>-11</v>
      </c>
      <c r="F998" s="145" t="s">
        <v>1343</v>
      </c>
    </row>
    <row r="999" spans="1:6" hidden="1">
      <c r="A999" s="147" t="s">
        <v>7526</v>
      </c>
      <c r="B999" s="145" t="s">
        <v>7108</v>
      </c>
      <c r="C999" s="145">
        <v>-50</v>
      </c>
      <c r="D999" s="145" t="s">
        <v>7270</v>
      </c>
      <c r="E999" s="145">
        <v>-12</v>
      </c>
      <c r="F999" s="145" t="s">
        <v>1342</v>
      </c>
    </row>
    <row r="1000" spans="1:6" hidden="1">
      <c r="A1000" s="147" t="s">
        <v>8485</v>
      </c>
      <c r="B1000" s="145" t="s">
        <v>7108</v>
      </c>
      <c r="C1000" s="145">
        <v>-55</v>
      </c>
      <c r="D1000" s="145" t="s">
        <v>7270</v>
      </c>
      <c r="E1000" s="145">
        <v>-12</v>
      </c>
      <c r="F1000" s="145" t="s">
        <v>1342</v>
      </c>
    </row>
    <row r="1001" spans="1:6" hidden="1">
      <c r="A1001" s="147" t="s">
        <v>7673</v>
      </c>
      <c r="B1001" s="145" t="s">
        <v>7108</v>
      </c>
      <c r="C1001" s="145">
        <v>-55</v>
      </c>
      <c r="D1001" s="145" t="s">
        <v>7270</v>
      </c>
      <c r="E1001" s="145">
        <v>-17</v>
      </c>
      <c r="F1001" s="145" t="s">
        <v>1342</v>
      </c>
    </row>
    <row r="1002" spans="1:6" hidden="1">
      <c r="A1002" s="147" t="s">
        <v>8543</v>
      </c>
      <c r="B1002" s="145" t="s">
        <v>7114</v>
      </c>
      <c r="C1002" s="145">
        <v>800</v>
      </c>
      <c r="D1002" s="145" t="s">
        <v>7531</v>
      </c>
      <c r="E1002" s="145">
        <v>8</v>
      </c>
      <c r="F1002" s="145" t="s">
        <v>7427</v>
      </c>
    </row>
    <row r="1003" spans="1:6" hidden="1">
      <c r="A1003" s="147" t="s">
        <v>8544</v>
      </c>
      <c r="B1003" s="145" t="s">
        <v>7114</v>
      </c>
      <c r="C1003" s="145">
        <v>800</v>
      </c>
      <c r="D1003" s="145" t="s">
        <v>7531</v>
      </c>
      <c r="E1003" s="145">
        <v>8</v>
      </c>
      <c r="F1003" s="145" t="s">
        <v>7422</v>
      </c>
    </row>
    <row r="1004" spans="1:6" hidden="1">
      <c r="A1004" s="147" t="s">
        <v>8608</v>
      </c>
      <c r="B1004" s="145" t="s">
        <v>7114</v>
      </c>
      <c r="C1004" s="145">
        <v>900</v>
      </c>
      <c r="D1004" s="145" t="s">
        <v>7531</v>
      </c>
      <c r="E1004" s="145">
        <v>8</v>
      </c>
      <c r="F1004" s="145" t="s">
        <v>8609</v>
      </c>
    </row>
    <row r="1005" spans="1:6" hidden="1">
      <c r="A1005" s="147" t="s">
        <v>7647</v>
      </c>
      <c r="B1005" s="145" t="s">
        <v>7114</v>
      </c>
      <c r="C1005" s="145">
        <v>250</v>
      </c>
      <c r="D1005" s="145" t="s">
        <v>7270</v>
      </c>
      <c r="E1005" s="145">
        <v>23</v>
      </c>
      <c r="F1005" s="145" t="s">
        <v>7630</v>
      </c>
    </row>
    <row r="1006" spans="1:6" hidden="1">
      <c r="A1006" s="147" t="s">
        <v>7637</v>
      </c>
      <c r="B1006" s="145" t="s">
        <v>7114</v>
      </c>
      <c r="C1006" s="145">
        <v>200</v>
      </c>
      <c r="D1006" s="145" t="s">
        <v>7270</v>
      </c>
      <c r="E1006" s="145">
        <v>38</v>
      </c>
      <c r="F1006" s="145" t="s">
        <v>6385</v>
      </c>
    </row>
    <row r="1007" spans="1:6" hidden="1">
      <c r="A1007" s="147" t="s">
        <v>7464</v>
      </c>
      <c r="B1007" s="145" t="s">
        <v>7465</v>
      </c>
      <c r="C1007" s="145">
        <v>100</v>
      </c>
      <c r="D1007" s="145">
        <v>20</v>
      </c>
      <c r="E1007" s="145">
        <v>6.6</v>
      </c>
      <c r="F1007" s="145" t="s">
        <v>1302</v>
      </c>
    </row>
    <row r="1008" spans="1:6" hidden="1">
      <c r="A1008" s="147" t="s">
        <v>7712</v>
      </c>
      <c r="B1008" s="145" t="s">
        <v>7114</v>
      </c>
      <c r="C1008" s="145">
        <v>55</v>
      </c>
      <c r="D1008" s="145" t="s">
        <v>7270</v>
      </c>
      <c r="E1008" s="145">
        <v>17</v>
      </c>
      <c r="F1008" s="145" t="s">
        <v>7516</v>
      </c>
    </row>
    <row r="1009" spans="1:6" hidden="1">
      <c r="A1009" s="147" t="s">
        <v>8486</v>
      </c>
      <c r="B1009" s="145" t="s">
        <v>7114</v>
      </c>
      <c r="C1009" s="145">
        <v>55</v>
      </c>
      <c r="D1009" s="145" t="s">
        <v>7270</v>
      </c>
      <c r="E1009" s="145">
        <v>17</v>
      </c>
      <c r="F1009" s="145" t="s">
        <v>1342</v>
      </c>
    </row>
    <row r="1010" spans="1:6" hidden="1">
      <c r="A1010" s="147" t="s">
        <v>7713</v>
      </c>
      <c r="B1010" s="145" t="s">
        <v>7114</v>
      </c>
      <c r="C1010" s="145">
        <v>60</v>
      </c>
      <c r="D1010" s="145" t="s">
        <v>7270</v>
      </c>
      <c r="E1010" s="145">
        <v>28</v>
      </c>
      <c r="F1010" s="145" t="s">
        <v>7516</v>
      </c>
    </row>
    <row r="1011" spans="1:6" hidden="1">
      <c r="A1011" s="147" t="s">
        <v>8375</v>
      </c>
      <c r="B1011" s="145" t="s">
        <v>7114</v>
      </c>
      <c r="C1011" s="145">
        <v>60</v>
      </c>
      <c r="D1011" s="145" t="s">
        <v>7270</v>
      </c>
      <c r="E1011" s="145">
        <v>28</v>
      </c>
      <c r="F1011" s="145" t="s">
        <v>7704</v>
      </c>
    </row>
    <row r="1012" spans="1:6" hidden="1">
      <c r="A1012" s="147" t="s">
        <v>7321</v>
      </c>
      <c r="B1012" s="145" t="s">
        <v>7108</v>
      </c>
      <c r="C1012" s="145">
        <v>60</v>
      </c>
      <c r="D1012" s="145">
        <v>20</v>
      </c>
      <c r="E1012" s="145">
        <v>50</v>
      </c>
      <c r="F1012" s="145" t="s">
        <v>1342</v>
      </c>
    </row>
    <row r="1013" spans="1:6" hidden="1">
      <c r="A1013" s="147" t="s">
        <v>8588</v>
      </c>
      <c r="B1013" s="145" t="s">
        <v>8568</v>
      </c>
      <c r="C1013" s="145">
        <v>1200</v>
      </c>
      <c r="D1013" s="145" t="s">
        <v>5383</v>
      </c>
      <c r="E1013" s="145" t="s">
        <v>8589</v>
      </c>
      <c r="F1013" s="145" t="s">
        <v>8500</v>
      </c>
    </row>
    <row r="1014" spans="1:6" hidden="1">
      <c r="A1014" s="147" t="s">
        <v>7208</v>
      </c>
      <c r="B1014" s="145" t="s">
        <v>7114</v>
      </c>
      <c r="C1014" s="145">
        <v>50</v>
      </c>
      <c r="D1014" s="145">
        <v>7</v>
      </c>
      <c r="E1014" s="145">
        <v>0.1</v>
      </c>
      <c r="F1014" s="145" t="s">
        <v>6450</v>
      </c>
    </row>
    <row r="1015" spans="1:6" hidden="1">
      <c r="A1015" s="147" t="s">
        <v>7720</v>
      </c>
      <c r="B1015" s="145" t="s">
        <v>7114</v>
      </c>
      <c r="C1015" s="145">
        <v>50</v>
      </c>
      <c r="D1015" s="145" t="s">
        <v>7721</v>
      </c>
      <c r="E1015" s="145">
        <v>0.1</v>
      </c>
      <c r="F1015" s="145" t="s">
        <v>2537</v>
      </c>
    </row>
    <row r="1016" spans="1:6" hidden="1">
      <c r="A1016" s="147" t="s">
        <v>7964</v>
      </c>
      <c r="B1016" s="145" t="s">
        <v>7114</v>
      </c>
      <c r="C1016" s="145">
        <v>100</v>
      </c>
      <c r="D1016" s="145" t="s">
        <v>7270</v>
      </c>
      <c r="E1016" s="145">
        <v>1</v>
      </c>
      <c r="F1016" s="145" t="s">
        <v>6387</v>
      </c>
    </row>
    <row r="1017" spans="1:6" hidden="1">
      <c r="A1017" s="147" t="s">
        <v>7256</v>
      </c>
      <c r="B1017" s="145" t="s">
        <v>7114</v>
      </c>
      <c r="C1017" s="145">
        <v>600</v>
      </c>
      <c r="D1017" s="145">
        <v>30</v>
      </c>
      <c r="E1017" s="145">
        <v>10</v>
      </c>
      <c r="F1017" s="145" t="s">
        <v>6415</v>
      </c>
    </row>
    <row r="1018" spans="1:6" hidden="1">
      <c r="A1018" s="147" t="s">
        <v>7139</v>
      </c>
      <c r="B1018" s="145" t="s">
        <v>7114</v>
      </c>
      <c r="C1018" s="145">
        <v>30</v>
      </c>
      <c r="D1018" s="145">
        <v>20</v>
      </c>
      <c r="E1018" s="145">
        <v>0.1</v>
      </c>
      <c r="F1018" s="145" t="s">
        <v>7140</v>
      </c>
    </row>
    <row r="1019" spans="1:6" hidden="1">
      <c r="A1019" s="147" t="s">
        <v>7893</v>
      </c>
      <c r="B1019" s="145" t="s">
        <v>7114</v>
      </c>
      <c r="C1019" s="145">
        <v>30</v>
      </c>
      <c r="D1019" s="145" t="s">
        <v>7270</v>
      </c>
      <c r="E1019" s="145">
        <v>0.1</v>
      </c>
      <c r="F1019" s="145" t="s">
        <v>5643</v>
      </c>
    </row>
    <row r="1020" spans="1:6" hidden="1">
      <c r="A1020" s="147" t="s">
        <v>7141</v>
      </c>
      <c r="B1020" s="145" t="s">
        <v>7114</v>
      </c>
      <c r="C1020" s="145">
        <v>30</v>
      </c>
      <c r="D1020" s="145">
        <v>20</v>
      </c>
      <c r="E1020" s="145">
        <v>0.1</v>
      </c>
      <c r="F1020" s="145" t="s">
        <v>2537</v>
      </c>
    </row>
    <row r="1021" spans="1:6" hidden="1">
      <c r="A1021" s="147" t="s">
        <v>7255</v>
      </c>
      <c r="B1021" s="145" t="s">
        <v>7114</v>
      </c>
      <c r="C1021" s="145">
        <v>500</v>
      </c>
      <c r="D1021" s="145">
        <v>30</v>
      </c>
      <c r="E1021" s="145">
        <v>12</v>
      </c>
      <c r="F1021" s="145" t="s">
        <v>6415</v>
      </c>
    </row>
    <row r="1022" spans="1:6" hidden="1">
      <c r="A1022" s="147" t="s">
        <v>7293</v>
      </c>
      <c r="B1022" s="145" t="s">
        <v>7108</v>
      </c>
      <c r="C1022" s="145">
        <v>25</v>
      </c>
      <c r="D1022" s="145">
        <v>20</v>
      </c>
      <c r="E1022" s="145">
        <v>64</v>
      </c>
      <c r="F1022" s="145" t="s">
        <v>1323</v>
      </c>
    </row>
    <row r="1023" spans="1:6" hidden="1">
      <c r="A1023" s="147" t="s">
        <v>7326</v>
      </c>
      <c r="B1023" s="145" t="s">
        <v>7108</v>
      </c>
      <c r="C1023" s="145">
        <v>60</v>
      </c>
      <c r="D1023" s="145">
        <v>20</v>
      </c>
      <c r="E1023" s="145">
        <v>84</v>
      </c>
      <c r="F1023" s="145" t="s">
        <v>7319</v>
      </c>
    </row>
    <row r="1024" spans="1:6" hidden="1">
      <c r="A1024" s="147" t="s">
        <v>8367</v>
      </c>
      <c r="B1024" s="145" t="s">
        <v>7114</v>
      </c>
      <c r="C1024" s="145">
        <v>200</v>
      </c>
      <c r="D1024" s="145" t="s">
        <v>7270</v>
      </c>
      <c r="E1024" s="145">
        <v>4</v>
      </c>
      <c r="F1024" s="145" t="s">
        <v>1302</v>
      </c>
    </row>
    <row r="1025" spans="1:6" hidden="1">
      <c r="A1025" s="147" t="s">
        <v>8187</v>
      </c>
      <c r="B1025" s="145" t="s">
        <v>8188</v>
      </c>
      <c r="C1025" s="145" t="s">
        <v>8189</v>
      </c>
      <c r="D1025" s="145" t="s">
        <v>8190</v>
      </c>
      <c r="E1025" s="145" t="s">
        <v>8191</v>
      </c>
      <c r="F1025" s="145" t="s">
        <v>833</v>
      </c>
    </row>
    <row r="1026" spans="1:6" hidden="1">
      <c r="A1026" s="147" t="s">
        <v>7528</v>
      </c>
      <c r="B1026" s="145" t="s">
        <v>7114</v>
      </c>
      <c r="C1026" s="145">
        <v>30</v>
      </c>
      <c r="D1026" s="145" t="s">
        <v>7270</v>
      </c>
      <c r="E1026" s="145">
        <v>78</v>
      </c>
      <c r="F1026" s="145" t="s">
        <v>1342</v>
      </c>
    </row>
    <row r="1027" spans="1:6" hidden="1">
      <c r="A1027" s="147" t="s">
        <v>7707</v>
      </c>
      <c r="B1027" s="145" t="s">
        <v>7114</v>
      </c>
      <c r="C1027" s="145">
        <v>30</v>
      </c>
      <c r="D1027" s="145" t="s">
        <v>7708</v>
      </c>
      <c r="E1027" s="145">
        <v>100</v>
      </c>
      <c r="F1027" s="145" t="s">
        <v>5799</v>
      </c>
    </row>
    <row r="1028" spans="1:6" hidden="1">
      <c r="A1028" s="147" t="s">
        <v>7213</v>
      </c>
      <c r="B1028" s="145" t="s">
        <v>7114</v>
      </c>
      <c r="C1028" s="145">
        <v>60</v>
      </c>
      <c r="D1028" s="145">
        <v>20</v>
      </c>
      <c r="E1028" s="145">
        <v>0.25</v>
      </c>
      <c r="F1028" s="145" t="s">
        <v>5799</v>
      </c>
    </row>
    <row r="1029" spans="1:6" hidden="1">
      <c r="A1029" s="147" t="s">
        <v>7653</v>
      </c>
      <c r="B1029" s="145" t="s">
        <v>7114</v>
      </c>
      <c r="C1029" s="145">
        <v>60</v>
      </c>
      <c r="D1029" s="145">
        <v>60</v>
      </c>
      <c r="E1029" s="145">
        <v>300</v>
      </c>
      <c r="F1029" s="145" t="s">
        <v>2537</v>
      </c>
    </row>
    <row r="1030" spans="1:6" hidden="1">
      <c r="A1030" s="147" t="s">
        <v>7124</v>
      </c>
      <c r="B1030" s="145" t="s">
        <v>7114</v>
      </c>
      <c r="C1030" s="145">
        <v>20</v>
      </c>
      <c r="D1030" s="145">
        <v>12</v>
      </c>
      <c r="E1030" s="145">
        <v>4.2</v>
      </c>
      <c r="F1030" s="145" t="s">
        <v>1425</v>
      </c>
    </row>
    <row r="1031" spans="1:6" hidden="1">
      <c r="A1031" s="147" t="s">
        <v>8657</v>
      </c>
      <c r="B1031" s="145" t="s">
        <v>7114</v>
      </c>
      <c r="C1031" s="145">
        <v>30</v>
      </c>
      <c r="D1031" s="145" t="s">
        <v>7270</v>
      </c>
      <c r="E1031" s="145">
        <v>105</v>
      </c>
      <c r="F1031" s="145" t="s">
        <v>1342</v>
      </c>
    </row>
    <row r="1032" spans="1:6" hidden="1">
      <c r="A1032" s="147" t="s">
        <v>8663</v>
      </c>
      <c r="B1032" s="145" t="s">
        <v>7114</v>
      </c>
      <c r="C1032" s="145">
        <v>30</v>
      </c>
      <c r="D1032" s="145" t="s">
        <v>7270</v>
      </c>
      <c r="E1032" s="145">
        <v>40</v>
      </c>
      <c r="F1032" s="145" t="s">
        <v>8473</v>
      </c>
    </row>
    <row r="1033" spans="1:6" hidden="1">
      <c r="A1033" s="147" t="s">
        <v>8475</v>
      </c>
      <c r="B1033" s="145" t="s">
        <v>7114</v>
      </c>
      <c r="C1033" s="145">
        <v>30</v>
      </c>
      <c r="D1033" s="145" t="s">
        <v>7270</v>
      </c>
      <c r="E1033" s="145">
        <v>20</v>
      </c>
      <c r="F1033" s="145" t="s">
        <v>8476</v>
      </c>
    </row>
    <row r="1034" spans="1:6" hidden="1">
      <c r="A1034" s="147" t="s">
        <v>8453</v>
      </c>
      <c r="B1034" s="145" t="s">
        <v>7114</v>
      </c>
      <c r="C1034" s="145">
        <v>40</v>
      </c>
      <c r="D1034" s="145" t="s">
        <v>7270</v>
      </c>
      <c r="E1034" s="145" t="s">
        <v>8454</v>
      </c>
      <c r="F1034" s="145" t="s">
        <v>8455</v>
      </c>
    </row>
    <row r="1035" spans="1:6" hidden="1">
      <c r="A1035" s="147" t="s">
        <v>8470</v>
      </c>
      <c r="B1035" s="145" t="s">
        <v>7114</v>
      </c>
      <c r="C1035" s="145">
        <v>60</v>
      </c>
      <c r="D1035" s="145" t="s">
        <v>7270</v>
      </c>
      <c r="E1035" s="145">
        <v>120</v>
      </c>
      <c r="F1035" s="145" t="s">
        <v>7869</v>
      </c>
    </row>
    <row r="1036" spans="1:6" hidden="1">
      <c r="A1036" s="147" t="s">
        <v>8032</v>
      </c>
      <c r="B1036" s="145" t="s">
        <v>7114</v>
      </c>
      <c r="C1036" s="145">
        <v>60</v>
      </c>
      <c r="D1036" s="145">
        <v>20</v>
      </c>
      <c r="E1036" s="145">
        <v>60</v>
      </c>
      <c r="F1036" s="145"/>
    </row>
    <row r="1037" spans="1:6" hidden="1">
      <c r="A1037" s="147" t="s">
        <v>8033</v>
      </c>
      <c r="B1037" s="145" t="s">
        <v>7114</v>
      </c>
      <c r="C1037" s="145">
        <v>60</v>
      </c>
      <c r="D1037" s="145">
        <v>20</v>
      </c>
      <c r="E1037" s="145">
        <v>35</v>
      </c>
      <c r="F1037" s="145" t="s">
        <v>1342</v>
      </c>
    </row>
    <row r="1038" spans="1:6" hidden="1">
      <c r="A1038" s="147" t="s">
        <v>8034</v>
      </c>
      <c r="B1038" s="145" t="s">
        <v>7114</v>
      </c>
      <c r="C1038" s="145">
        <v>80</v>
      </c>
      <c r="D1038" s="145">
        <v>20</v>
      </c>
      <c r="E1038" s="145">
        <v>70</v>
      </c>
      <c r="F1038" s="145" t="s">
        <v>1271</v>
      </c>
    </row>
    <row r="1039" spans="1:6" hidden="1">
      <c r="A1039" s="147" t="s">
        <v>8035</v>
      </c>
      <c r="B1039" s="145" t="s">
        <v>7114</v>
      </c>
      <c r="C1039" s="145">
        <v>100</v>
      </c>
      <c r="D1039" s="145">
        <v>20</v>
      </c>
      <c r="E1039" s="145">
        <v>50</v>
      </c>
      <c r="F1039" s="145" t="s">
        <v>1271</v>
      </c>
    </row>
    <row r="1040" spans="1:6" hidden="1">
      <c r="A1040" s="147" t="s">
        <v>8317</v>
      </c>
      <c r="B1040" s="145" t="s">
        <v>7114</v>
      </c>
      <c r="C1040" s="145">
        <v>100</v>
      </c>
      <c r="D1040" s="145" t="s">
        <v>7270</v>
      </c>
      <c r="E1040" s="145" t="s">
        <v>8318</v>
      </c>
      <c r="F1040" s="145" t="s">
        <v>1302</v>
      </c>
    </row>
    <row r="1041" spans="1:6" hidden="1">
      <c r="A1041" s="147" t="s">
        <v>8494</v>
      </c>
      <c r="B1041" s="145" t="s">
        <v>7114</v>
      </c>
      <c r="C1041" s="145">
        <v>150</v>
      </c>
      <c r="D1041" s="145" t="s">
        <v>7531</v>
      </c>
      <c r="E1041" s="145">
        <v>171</v>
      </c>
      <c r="F1041" s="145" t="s">
        <v>6385</v>
      </c>
    </row>
    <row r="1042" spans="1:6" hidden="1">
      <c r="A1042" s="147" t="s">
        <v>8415</v>
      </c>
      <c r="B1042" s="145" t="s">
        <v>7114</v>
      </c>
      <c r="C1042" s="145">
        <v>150</v>
      </c>
      <c r="D1042" s="145" t="s">
        <v>7270</v>
      </c>
      <c r="E1042" s="145">
        <v>83</v>
      </c>
      <c r="F1042" s="145" t="s">
        <v>1342</v>
      </c>
    </row>
    <row r="1043" spans="1:6" hidden="1">
      <c r="A1043" s="147" t="s">
        <v>8430</v>
      </c>
      <c r="B1043" s="145" t="s">
        <v>7114</v>
      </c>
      <c r="C1043" s="145">
        <v>20</v>
      </c>
      <c r="D1043" s="145" t="s">
        <v>7690</v>
      </c>
      <c r="E1043" s="145">
        <v>25</v>
      </c>
      <c r="F1043" s="145" t="s">
        <v>7926</v>
      </c>
    </row>
    <row r="1044" spans="1:6" hidden="1">
      <c r="A1044" s="147" t="s">
        <v>7136</v>
      </c>
      <c r="B1044" s="145" t="s">
        <v>7108</v>
      </c>
      <c r="C1044" s="145">
        <v>-25</v>
      </c>
      <c r="D1044" s="145">
        <v>20</v>
      </c>
      <c r="E1044" s="145">
        <v>9</v>
      </c>
      <c r="F1044" s="145" t="s">
        <v>1323</v>
      </c>
    </row>
    <row r="1045" spans="1:6" hidden="1">
      <c r="A1045" s="147" t="s">
        <v>7277</v>
      </c>
      <c r="B1045" s="145" t="s">
        <v>7273</v>
      </c>
      <c r="C1045" s="145">
        <v>30</v>
      </c>
      <c r="D1045" s="145">
        <v>20</v>
      </c>
      <c r="E1045" s="155">
        <v>44353</v>
      </c>
      <c r="F1045" s="145" t="s">
        <v>174</v>
      </c>
    </row>
    <row r="1046" spans="1:6" hidden="1">
      <c r="A1046" s="147" t="s">
        <v>7209</v>
      </c>
      <c r="B1046" s="145" t="s">
        <v>7114</v>
      </c>
      <c r="C1046" s="145">
        <v>50</v>
      </c>
      <c r="D1046" s="145">
        <v>7</v>
      </c>
      <c r="E1046" s="145">
        <v>0.1</v>
      </c>
      <c r="F1046" s="145" t="s">
        <v>5799</v>
      </c>
    </row>
    <row r="1047" spans="1:6" hidden="1">
      <c r="A1047" s="147" t="s">
        <v>7268</v>
      </c>
      <c r="B1047" s="145" t="s">
        <v>7260</v>
      </c>
      <c r="C1047" s="145">
        <v>60</v>
      </c>
      <c r="D1047" s="145">
        <v>25</v>
      </c>
      <c r="E1047" s="145">
        <v>5</v>
      </c>
      <c r="F1047" s="145" t="s">
        <v>64</v>
      </c>
    </row>
    <row r="1048" spans="1:6" hidden="1">
      <c r="A1048" s="147" t="s">
        <v>7323</v>
      </c>
      <c r="B1048" s="145" t="s">
        <v>7108</v>
      </c>
      <c r="C1048" s="145">
        <v>60</v>
      </c>
      <c r="D1048" s="145">
        <v>25</v>
      </c>
      <c r="E1048" s="145">
        <v>60</v>
      </c>
      <c r="F1048" s="145" t="s">
        <v>6415</v>
      </c>
    </row>
    <row r="1049" spans="1:6" hidden="1">
      <c r="A1049" s="147" t="s">
        <v>7135</v>
      </c>
      <c r="B1049" s="145" t="s">
        <v>7114</v>
      </c>
      <c r="C1049" s="145">
        <v>20</v>
      </c>
      <c r="D1049" s="145">
        <v>12</v>
      </c>
      <c r="E1049" s="145">
        <v>12.5</v>
      </c>
      <c r="F1049" s="145" t="s">
        <v>1323</v>
      </c>
    </row>
    <row r="1050" spans="1:6" hidden="1">
      <c r="A1050" s="147" t="s">
        <v>7529</v>
      </c>
      <c r="B1050" s="145" t="s">
        <v>7114</v>
      </c>
      <c r="C1050" s="145">
        <v>30</v>
      </c>
      <c r="D1050" s="145" t="s">
        <v>7270</v>
      </c>
      <c r="E1050" s="145">
        <v>13</v>
      </c>
      <c r="F1050" s="145" t="s">
        <v>174</v>
      </c>
    </row>
    <row r="1051" spans="1:6" hidden="1">
      <c r="A1051" s="147" t="s">
        <v>8567</v>
      </c>
      <c r="B1051" s="145" t="s">
        <v>8568</v>
      </c>
      <c r="C1051" s="145">
        <v>1200</v>
      </c>
      <c r="D1051" s="145" t="s">
        <v>5383</v>
      </c>
      <c r="E1051" s="145">
        <v>100</v>
      </c>
      <c r="F1051" s="145" t="s">
        <v>8500</v>
      </c>
    </row>
    <row r="1052" spans="1:6" hidden="1">
      <c r="A1052" s="147" t="s">
        <v>7590</v>
      </c>
      <c r="B1052" s="145" t="s">
        <v>7114</v>
      </c>
      <c r="C1052" s="145">
        <v>60</v>
      </c>
      <c r="D1052" s="145" t="s">
        <v>7270</v>
      </c>
      <c r="E1052" s="145">
        <v>70</v>
      </c>
      <c r="F1052" s="145" t="s">
        <v>6385</v>
      </c>
    </row>
    <row r="1053" spans="1:6" hidden="1">
      <c r="A1053" s="147" t="s">
        <v>7593</v>
      </c>
      <c r="B1053" s="145" t="s">
        <v>7114</v>
      </c>
      <c r="C1053" s="145">
        <v>100</v>
      </c>
      <c r="D1053" s="145" t="s">
        <v>7270</v>
      </c>
      <c r="E1053" s="145">
        <v>41</v>
      </c>
      <c r="F1053" s="145" t="s">
        <v>6385</v>
      </c>
    </row>
    <row r="1054" spans="1:6" hidden="1">
      <c r="A1054" s="147" t="s">
        <v>7159</v>
      </c>
      <c r="B1054" s="145" t="s">
        <v>7108</v>
      </c>
      <c r="C1054" s="145">
        <v>30</v>
      </c>
      <c r="D1054" s="145">
        <v>20</v>
      </c>
      <c r="E1054" s="145">
        <v>4</v>
      </c>
      <c r="F1054" s="145" t="s">
        <v>7160</v>
      </c>
    </row>
    <row r="1055" spans="1:6" hidden="1">
      <c r="A1055" s="147" t="s">
        <v>7311</v>
      </c>
      <c r="B1055" s="145" t="s">
        <v>7108</v>
      </c>
      <c r="C1055" s="145">
        <v>30</v>
      </c>
      <c r="D1055" s="145">
        <v>20</v>
      </c>
      <c r="E1055" s="145">
        <v>100</v>
      </c>
      <c r="F1055" s="145" t="s">
        <v>7312</v>
      </c>
    </row>
    <row r="1056" spans="1:6" hidden="1">
      <c r="A1056" s="147" t="s">
        <v>7470</v>
      </c>
      <c r="B1056" s="145" t="s">
        <v>7459</v>
      </c>
      <c r="C1056" s="145">
        <v>30</v>
      </c>
      <c r="D1056" s="145">
        <v>20</v>
      </c>
      <c r="E1056" s="145">
        <v>100</v>
      </c>
      <c r="F1056" s="145" t="s">
        <v>7471</v>
      </c>
    </row>
    <row r="1057" spans="1:6" hidden="1">
      <c r="A1057" s="147" t="s">
        <v>7313</v>
      </c>
      <c r="B1057" s="145" t="s">
        <v>7108</v>
      </c>
      <c r="C1057" s="145">
        <v>30</v>
      </c>
      <c r="D1057" s="145">
        <v>20</v>
      </c>
      <c r="E1057" s="145">
        <v>108</v>
      </c>
      <c r="F1057" s="145" t="s">
        <v>6415</v>
      </c>
    </row>
    <row r="1058" spans="1:6" hidden="1">
      <c r="A1058" s="147" t="s">
        <v>7296</v>
      </c>
      <c r="B1058" s="145" t="s">
        <v>7108</v>
      </c>
      <c r="C1058" s="145">
        <v>26</v>
      </c>
      <c r="D1058" s="145">
        <v>20</v>
      </c>
      <c r="E1058" s="145">
        <v>110</v>
      </c>
      <c r="F1058" s="145" t="s">
        <v>6415</v>
      </c>
    </row>
    <row r="1059" spans="1:6" hidden="1">
      <c r="A1059" s="147" t="s">
        <v>7314</v>
      </c>
      <c r="B1059" s="145" t="s">
        <v>7108</v>
      </c>
      <c r="C1059" s="145">
        <v>30</v>
      </c>
      <c r="D1059" s="145">
        <v>20</v>
      </c>
      <c r="E1059" s="145">
        <v>120</v>
      </c>
      <c r="F1059" s="145" t="s">
        <v>1342</v>
      </c>
    </row>
    <row r="1060" spans="1:6" hidden="1">
      <c r="A1060" s="147" t="s">
        <v>7251</v>
      </c>
      <c r="B1060" s="145" t="s">
        <v>7114</v>
      </c>
      <c r="C1060" s="145">
        <v>100</v>
      </c>
      <c r="D1060" s="145">
        <v>20</v>
      </c>
      <c r="E1060" s="145">
        <v>12</v>
      </c>
      <c r="F1060" s="145" t="s">
        <v>1302</v>
      </c>
    </row>
    <row r="1061" spans="1:6" hidden="1">
      <c r="A1061" s="147" t="s">
        <v>8487</v>
      </c>
      <c r="B1061" s="145" t="s">
        <v>7108</v>
      </c>
      <c r="C1061" s="145">
        <v>-20</v>
      </c>
      <c r="D1061" s="145" t="s">
        <v>7811</v>
      </c>
      <c r="E1061" s="145">
        <v>-550</v>
      </c>
      <c r="F1061" s="145" t="s">
        <v>6427</v>
      </c>
    </row>
    <row r="1062" spans="1:6" hidden="1">
      <c r="A1062" s="147" t="s">
        <v>7315</v>
      </c>
      <c r="B1062" s="145" t="s">
        <v>7108</v>
      </c>
      <c r="C1062" s="145">
        <v>30</v>
      </c>
      <c r="D1062" s="145">
        <v>20</v>
      </c>
      <c r="E1062" s="145">
        <v>136</v>
      </c>
      <c r="F1062" s="145" t="s">
        <v>6365</v>
      </c>
    </row>
    <row r="1063" spans="1:6" hidden="1">
      <c r="A1063" s="147" t="s">
        <v>8687</v>
      </c>
      <c r="B1063" s="145" t="s">
        <v>8596</v>
      </c>
      <c r="C1063" s="145">
        <v>80</v>
      </c>
      <c r="D1063" s="145" t="s">
        <v>7270</v>
      </c>
      <c r="E1063" s="145" t="s">
        <v>8688</v>
      </c>
      <c r="F1063" s="145" t="s">
        <v>1643</v>
      </c>
    </row>
    <row r="1064" spans="1:6" hidden="1">
      <c r="A1064" s="147" t="s">
        <v>8738</v>
      </c>
      <c r="B1064" s="145" t="s">
        <v>7114</v>
      </c>
      <c r="C1064" s="145">
        <v>100</v>
      </c>
      <c r="D1064" s="145" t="s">
        <v>7270</v>
      </c>
      <c r="E1064" s="145">
        <v>15</v>
      </c>
      <c r="F1064" s="145" t="s">
        <v>1302</v>
      </c>
    </row>
    <row r="1065" spans="1:6" hidden="1">
      <c r="A1065" s="147" t="s">
        <v>7746</v>
      </c>
      <c r="B1065" s="145" t="s">
        <v>7108</v>
      </c>
      <c r="C1065" s="145" t="s">
        <v>1425</v>
      </c>
      <c r="D1065" s="145">
        <v>-20</v>
      </c>
      <c r="E1065" s="145" t="s">
        <v>7690</v>
      </c>
      <c r="F1065" s="145" t="s">
        <v>1425</v>
      </c>
    </row>
    <row r="1066" spans="1:6" hidden="1">
      <c r="A1066" s="147" t="s">
        <v>7195</v>
      </c>
      <c r="B1066" s="145" t="s">
        <v>7114</v>
      </c>
      <c r="C1066" s="145">
        <v>30</v>
      </c>
      <c r="D1066" s="145">
        <v>20</v>
      </c>
      <c r="E1066" s="145">
        <v>20</v>
      </c>
      <c r="F1066" s="145" t="s">
        <v>7196</v>
      </c>
    </row>
    <row r="1067" spans="1:6" hidden="1">
      <c r="A1067" s="147" t="s">
        <v>7111</v>
      </c>
      <c r="B1067" s="145" t="s">
        <v>7108</v>
      </c>
      <c r="C1067" s="145">
        <v>20</v>
      </c>
      <c r="D1067" s="145">
        <v>8</v>
      </c>
      <c r="E1067" s="145">
        <v>2.2999999999999998</v>
      </c>
      <c r="F1067" s="145" t="s">
        <v>7112</v>
      </c>
    </row>
    <row r="1068" spans="1:6" hidden="1">
      <c r="A1068" s="147" t="s">
        <v>7118</v>
      </c>
      <c r="B1068" s="145" t="s">
        <v>7108</v>
      </c>
      <c r="C1068" s="145">
        <v>20</v>
      </c>
      <c r="D1068" s="145">
        <v>8</v>
      </c>
      <c r="E1068" s="145">
        <v>2.2999999999999998</v>
      </c>
      <c r="F1068" s="145" t="s">
        <v>1425</v>
      </c>
    </row>
    <row r="1069" spans="1:6" hidden="1">
      <c r="A1069" s="147" t="s">
        <v>7113</v>
      </c>
      <c r="B1069" s="145" t="s">
        <v>7114</v>
      </c>
      <c r="C1069" s="145">
        <v>20</v>
      </c>
      <c r="D1069" s="145">
        <v>8</v>
      </c>
      <c r="E1069" s="145">
        <v>2.4</v>
      </c>
      <c r="F1069" s="145" t="s">
        <v>7112</v>
      </c>
    </row>
    <row r="1070" spans="1:6" hidden="1">
      <c r="A1070" s="147" t="s">
        <v>7150</v>
      </c>
      <c r="B1070" s="145" t="s">
        <v>7114</v>
      </c>
      <c r="C1070" s="145">
        <v>30</v>
      </c>
      <c r="D1070" s="145">
        <v>20</v>
      </c>
      <c r="E1070" s="145">
        <v>2.5</v>
      </c>
      <c r="F1070" s="145" t="s">
        <v>7110</v>
      </c>
    </row>
    <row r="1071" spans="1:6" hidden="1">
      <c r="A1071" s="147" t="s">
        <v>7125</v>
      </c>
      <c r="B1071" s="145" t="s">
        <v>7108</v>
      </c>
      <c r="C1071" s="145">
        <v>20</v>
      </c>
      <c r="D1071" s="145">
        <v>12</v>
      </c>
      <c r="E1071" s="145">
        <v>4.2</v>
      </c>
      <c r="F1071" s="145" t="s">
        <v>1425</v>
      </c>
    </row>
    <row r="1072" spans="1:6" hidden="1">
      <c r="A1072" s="147" t="s">
        <v>8013</v>
      </c>
      <c r="B1072" s="145" t="s">
        <v>7108</v>
      </c>
      <c r="C1072" s="145">
        <v>-20</v>
      </c>
      <c r="D1072" s="145" t="s">
        <v>5669</v>
      </c>
      <c r="E1072" s="145">
        <v>-4.2</v>
      </c>
      <c r="F1072" s="145" t="s">
        <v>2537</v>
      </c>
    </row>
    <row r="1073" spans="1:6" hidden="1">
      <c r="A1073" s="147" t="s">
        <v>8699</v>
      </c>
      <c r="B1073" s="145" t="s">
        <v>7108</v>
      </c>
      <c r="C1073" s="145">
        <v>-230</v>
      </c>
      <c r="D1073" s="145" t="s">
        <v>7690</v>
      </c>
      <c r="E1073" s="145">
        <v>-4.2</v>
      </c>
      <c r="F1073" s="145" t="s">
        <v>7112</v>
      </c>
    </row>
    <row r="1074" spans="1:6" hidden="1">
      <c r="A1074" s="147" t="s">
        <v>7153</v>
      </c>
      <c r="B1074" s="145" t="s">
        <v>7114</v>
      </c>
      <c r="C1074" s="145">
        <v>30</v>
      </c>
      <c r="D1074" s="145">
        <v>8</v>
      </c>
      <c r="E1074" s="145">
        <v>3.5</v>
      </c>
      <c r="F1074" s="145" t="s">
        <v>1425</v>
      </c>
    </row>
    <row r="1075" spans="1:6" hidden="1">
      <c r="A1075" s="147" t="s">
        <v>7116</v>
      </c>
      <c r="B1075" s="145" t="s">
        <v>7114</v>
      </c>
      <c r="C1075" s="145">
        <v>20</v>
      </c>
      <c r="D1075" s="145">
        <v>10</v>
      </c>
      <c r="E1075" s="145">
        <v>2.7</v>
      </c>
      <c r="F1075" s="145" t="s">
        <v>1425</v>
      </c>
    </row>
    <row r="1076" spans="1:6" hidden="1">
      <c r="A1076" s="147" t="s">
        <v>8713</v>
      </c>
      <c r="B1076" s="145" t="s">
        <v>7114</v>
      </c>
      <c r="C1076" s="145">
        <v>30</v>
      </c>
      <c r="D1076" s="145" t="s">
        <v>7811</v>
      </c>
      <c r="E1076" s="145">
        <v>308</v>
      </c>
      <c r="F1076" s="145" t="s">
        <v>1425</v>
      </c>
    </row>
    <row r="1077" spans="1:6" hidden="1">
      <c r="A1077" s="147" t="s">
        <v>7157</v>
      </c>
      <c r="B1077" s="145" t="s">
        <v>7108</v>
      </c>
      <c r="C1077" s="145">
        <v>30</v>
      </c>
      <c r="D1077" s="145">
        <v>20</v>
      </c>
      <c r="E1077" s="145">
        <v>3.7</v>
      </c>
      <c r="F1077" s="145" t="s">
        <v>1425</v>
      </c>
    </row>
    <row r="1078" spans="1:6" hidden="1">
      <c r="A1078" s="147" t="s">
        <v>7539</v>
      </c>
      <c r="B1078" s="145" t="s">
        <v>7108</v>
      </c>
      <c r="C1078" s="145">
        <v>-30</v>
      </c>
      <c r="D1078" s="145" t="s">
        <v>7270</v>
      </c>
      <c r="E1078" s="145">
        <v>-3.7</v>
      </c>
      <c r="F1078" s="145" t="s">
        <v>1425</v>
      </c>
    </row>
    <row r="1079" spans="1:6" hidden="1">
      <c r="A1079" s="147" t="s">
        <v>7539</v>
      </c>
      <c r="B1079" s="145" t="s">
        <v>7108</v>
      </c>
      <c r="C1079" s="145">
        <v>-30</v>
      </c>
      <c r="D1079" s="145" t="s">
        <v>7270</v>
      </c>
      <c r="E1079" s="145">
        <v>-3.7</v>
      </c>
      <c r="F1079" s="145" t="s">
        <v>1425</v>
      </c>
    </row>
    <row r="1080" spans="1:6" hidden="1">
      <c r="A1080" s="147" t="s">
        <v>8383</v>
      </c>
      <c r="B1080" s="145" t="s">
        <v>7108</v>
      </c>
      <c r="C1080" s="145">
        <v>-30</v>
      </c>
      <c r="D1080" s="145" t="s">
        <v>7270</v>
      </c>
      <c r="E1080" s="145">
        <v>-3.7</v>
      </c>
      <c r="F1080" s="145" t="s">
        <v>1425</v>
      </c>
    </row>
    <row r="1081" spans="1:6" hidden="1">
      <c r="A1081" s="147" t="s">
        <v>7123</v>
      </c>
      <c r="B1081" s="145" t="s">
        <v>7108</v>
      </c>
      <c r="C1081" s="145">
        <v>20</v>
      </c>
      <c r="D1081" s="145">
        <v>8</v>
      </c>
      <c r="E1081" s="145">
        <v>4</v>
      </c>
      <c r="F1081" s="145" t="s">
        <v>1425</v>
      </c>
    </row>
    <row r="1082" spans="1:6" hidden="1">
      <c r="A1082" s="147" t="s">
        <v>8315</v>
      </c>
      <c r="B1082" s="145" t="s">
        <v>7108</v>
      </c>
      <c r="C1082" s="145">
        <v>-20</v>
      </c>
      <c r="D1082" s="145" t="s">
        <v>7690</v>
      </c>
      <c r="E1082" s="145">
        <v>-4.7</v>
      </c>
      <c r="F1082" s="145" t="s">
        <v>2537</v>
      </c>
    </row>
    <row r="1083" spans="1:6" hidden="1">
      <c r="A1083" s="147" t="s">
        <v>7128</v>
      </c>
      <c r="B1083" s="145" t="s">
        <v>7114</v>
      </c>
      <c r="C1083" s="145">
        <v>20</v>
      </c>
      <c r="D1083" s="145">
        <v>8</v>
      </c>
      <c r="E1083" s="145">
        <v>5</v>
      </c>
      <c r="F1083" s="145" t="s">
        <v>1425</v>
      </c>
    </row>
    <row r="1084" spans="1:6" hidden="1">
      <c r="A1084" s="147" t="s">
        <v>8368</v>
      </c>
      <c r="B1084" s="145" t="s">
        <v>7108</v>
      </c>
      <c r="C1084" s="145">
        <v>-20</v>
      </c>
      <c r="D1084" s="145" t="s">
        <v>5669</v>
      </c>
      <c r="E1084" s="145">
        <v>-3.3</v>
      </c>
      <c r="F1084" s="145" t="s">
        <v>2537</v>
      </c>
    </row>
    <row r="1085" spans="1:6" hidden="1">
      <c r="A1085" s="147" t="s">
        <v>7154</v>
      </c>
      <c r="B1085" s="145" t="s">
        <v>7114</v>
      </c>
      <c r="C1085" s="145">
        <v>30</v>
      </c>
      <c r="D1085" s="145">
        <v>20</v>
      </c>
      <c r="E1085" s="145">
        <v>3.6</v>
      </c>
      <c r="F1085" s="145" t="s">
        <v>1425</v>
      </c>
    </row>
    <row r="1086" spans="1:6" hidden="1">
      <c r="A1086" s="147" t="s">
        <v>7122</v>
      </c>
      <c r="B1086" s="145" t="s">
        <v>7108</v>
      </c>
      <c r="C1086" s="145">
        <v>20</v>
      </c>
      <c r="D1086" s="145">
        <v>12</v>
      </c>
      <c r="E1086" s="145">
        <v>3.8</v>
      </c>
      <c r="F1086" s="145" t="s">
        <v>1425</v>
      </c>
    </row>
    <row r="1087" spans="1:6" hidden="1">
      <c r="A1087" s="147" t="s">
        <v>7119</v>
      </c>
      <c r="B1087" s="145" t="s">
        <v>7108</v>
      </c>
      <c r="C1087" s="145">
        <v>20</v>
      </c>
      <c r="D1087" s="145">
        <v>12</v>
      </c>
      <c r="E1087" s="145">
        <v>2.6</v>
      </c>
      <c r="F1087" s="145" t="s">
        <v>1425</v>
      </c>
    </row>
    <row r="1088" spans="1:6" hidden="1">
      <c r="A1088" s="147" t="s">
        <v>7109</v>
      </c>
      <c r="B1088" s="145" t="s">
        <v>7108</v>
      </c>
      <c r="C1088" s="145">
        <v>20</v>
      </c>
      <c r="D1088" s="145">
        <v>8</v>
      </c>
      <c r="E1088" s="145">
        <v>2</v>
      </c>
      <c r="F1088" s="145" t="s">
        <v>7110</v>
      </c>
    </row>
    <row r="1089" spans="1:6" hidden="1">
      <c r="A1089" s="147" t="s">
        <v>7148</v>
      </c>
      <c r="B1089" s="145" t="s">
        <v>7108</v>
      </c>
      <c r="C1089" s="145">
        <v>30</v>
      </c>
      <c r="D1089" s="145">
        <v>25</v>
      </c>
      <c r="E1089" s="145">
        <v>1.3</v>
      </c>
      <c r="F1089" s="145" t="s">
        <v>1425</v>
      </c>
    </row>
    <row r="1090" spans="1:6" hidden="1">
      <c r="A1090" s="147" t="s">
        <v>7674</v>
      </c>
      <c r="B1090" s="145" t="s">
        <v>7108</v>
      </c>
      <c r="C1090" s="145">
        <v>-100</v>
      </c>
      <c r="D1090" s="145" t="s">
        <v>7270</v>
      </c>
      <c r="E1090" s="145">
        <v>-23</v>
      </c>
      <c r="F1090" s="145" t="s">
        <v>1342</v>
      </c>
    </row>
    <row r="1091" spans="1:6" hidden="1">
      <c r="A1091" s="147" t="s">
        <v>8715</v>
      </c>
      <c r="B1091" s="145" t="s">
        <v>7114</v>
      </c>
      <c r="C1091" s="145">
        <v>100</v>
      </c>
      <c r="D1091" s="145" t="s">
        <v>7270</v>
      </c>
      <c r="E1091" s="145">
        <v>25</v>
      </c>
      <c r="F1091" s="145" t="s">
        <v>8716</v>
      </c>
    </row>
    <row r="1092" spans="1:6" hidden="1">
      <c r="A1092" s="147" t="s">
        <v>7540</v>
      </c>
      <c r="B1092" s="145" t="s">
        <v>7114</v>
      </c>
      <c r="C1092" s="145">
        <v>40</v>
      </c>
      <c r="D1092" s="145" t="s">
        <v>7270</v>
      </c>
      <c r="E1092" s="145">
        <v>10</v>
      </c>
      <c r="F1092" s="145" t="s">
        <v>1302</v>
      </c>
    </row>
    <row r="1093" spans="1:6" hidden="1">
      <c r="A1093" s="147" t="s">
        <v>7223</v>
      </c>
      <c r="B1093" s="145" t="s">
        <v>7108</v>
      </c>
      <c r="C1093" s="145">
        <v>60</v>
      </c>
      <c r="D1093" s="145">
        <v>20</v>
      </c>
      <c r="E1093" s="145">
        <v>1.7</v>
      </c>
      <c r="F1093" s="145" t="s">
        <v>7224</v>
      </c>
    </row>
    <row r="1094" spans="1:6" hidden="1">
      <c r="A1094" s="147" t="s">
        <v>7534</v>
      </c>
      <c r="B1094" s="145" t="s">
        <v>7114</v>
      </c>
      <c r="C1094" s="145">
        <v>100</v>
      </c>
      <c r="D1094" s="145" t="s">
        <v>5669</v>
      </c>
      <c r="E1094" s="145">
        <v>2</v>
      </c>
      <c r="F1094" s="145" t="s">
        <v>1302</v>
      </c>
    </row>
    <row r="1095" spans="1:6">
      <c r="A1095" s="147" t="s">
        <v>7837</v>
      </c>
      <c r="B1095" s="145" t="s">
        <v>7108</v>
      </c>
      <c r="C1095" s="145">
        <v>-60</v>
      </c>
      <c r="D1095" s="145" t="s">
        <v>7270</v>
      </c>
      <c r="E1095" s="145">
        <v>-1.42</v>
      </c>
      <c r="F1095" s="145" t="s">
        <v>1425</v>
      </c>
    </row>
    <row r="1096" spans="1:6" hidden="1">
      <c r="A1096" s="147" t="s">
        <v>7541</v>
      </c>
      <c r="B1096" s="145" t="s">
        <v>7114</v>
      </c>
      <c r="C1096" s="145">
        <v>30</v>
      </c>
      <c r="D1096" s="145" t="s">
        <v>7270</v>
      </c>
      <c r="E1096" s="145">
        <v>55</v>
      </c>
      <c r="F1096" s="145" t="s">
        <v>7196</v>
      </c>
    </row>
    <row r="1097" spans="1:6" hidden="1">
      <c r="A1097" s="147" t="s">
        <v>7965</v>
      </c>
      <c r="B1097" s="145" t="s">
        <v>7108</v>
      </c>
      <c r="C1097" s="145">
        <v>-30</v>
      </c>
      <c r="D1097" s="145" t="s">
        <v>7270</v>
      </c>
      <c r="E1097" s="145">
        <v>-11.7</v>
      </c>
      <c r="F1097" s="145" t="s">
        <v>7926</v>
      </c>
    </row>
    <row r="1098" spans="1:6" hidden="1">
      <c r="A1098" s="147" t="s">
        <v>7542</v>
      </c>
      <c r="B1098" s="145" t="s">
        <v>7114</v>
      </c>
      <c r="C1098" s="145">
        <v>30</v>
      </c>
      <c r="D1098" s="145" t="s">
        <v>7270</v>
      </c>
      <c r="E1098" s="145">
        <v>78</v>
      </c>
      <c r="F1098" s="145" t="s">
        <v>1302</v>
      </c>
    </row>
    <row r="1099" spans="1:6" hidden="1">
      <c r="A1099" s="147" t="s">
        <v>7137</v>
      </c>
      <c r="B1099" s="145" t="s">
        <v>7114</v>
      </c>
      <c r="C1099" s="145">
        <v>25</v>
      </c>
      <c r="D1099" s="145">
        <v>16</v>
      </c>
      <c r="E1099" s="145">
        <v>12</v>
      </c>
      <c r="F1099" s="145" t="s">
        <v>1323</v>
      </c>
    </row>
    <row r="1100" spans="1:6" hidden="1">
      <c r="A1100" s="147" t="s">
        <v>7297</v>
      </c>
      <c r="B1100" s="145" t="s">
        <v>7108</v>
      </c>
      <c r="C1100" s="145">
        <v>30</v>
      </c>
      <c r="D1100" s="145">
        <v>20</v>
      </c>
      <c r="E1100" s="145">
        <v>30</v>
      </c>
      <c r="F1100" s="145" t="s">
        <v>7298</v>
      </c>
    </row>
    <row r="1101" spans="1:6" hidden="1">
      <c r="A1101" s="147" t="s">
        <v>8689</v>
      </c>
      <c r="B1101" s="145" t="s">
        <v>7114</v>
      </c>
      <c r="C1101" s="145">
        <v>40</v>
      </c>
      <c r="D1101" s="145" t="s">
        <v>7270</v>
      </c>
      <c r="E1101" s="145">
        <v>30</v>
      </c>
      <c r="F1101" s="145" t="s">
        <v>8690</v>
      </c>
    </row>
    <row r="1102" spans="1:6" hidden="1">
      <c r="A1102" s="147" t="s">
        <v>7199</v>
      </c>
      <c r="B1102" s="145" t="s">
        <v>7108</v>
      </c>
      <c r="C1102" s="145">
        <v>30</v>
      </c>
      <c r="D1102" s="145">
        <v>20</v>
      </c>
      <c r="E1102" s="145">
        <v>26</v>
      </c>
      <c r="F1102" s="145" t="s">
        <v>1323</v>
      </c>
    </row>
    <row r="1103" spans="1:6" hidden="1">
      <c r="A1103" s="147" t="s">
        <v>7207</v>
      </c>
      <c r="B1103" s="145" t="s">
        <v>7108</v>
      </c>
      <c r="C1103" s="145">
        <v>40</v>
      </c>
      <c r="D1103" s="145">
        <v>20</v>
      </c>
      <c r="E1103" s="145">
        <v>21</v>
      </c>
      <c r="F1103" s="145" t="s">
        <v>1323</v>
      </c>
    </row>
    <row r="1104" spans="1:6" hidden="1">
      <c r="A1104" s="147" t="s">
        <v>8732</v>
      </c>
      <c r="B1104" s="145" t="s">
        <v>7114</v>
      </c>
      <c r="C1104" s="145">
        <v>60</v>
      </c>
      <c r="D1104" s="145" t="s">
        <v>7270</v>
      </c>
      <c r="E1104" s="145">
        <v>32</v>
      </c>
      <c r="F1104" s="145" t="s">
        <v>8733</v>
      </c>
    </row>
    <row r="1105" spans="1:6" hidden="1">
      <c r="A1105" s="147" t="s">
        <v>7134</v>
      </c>
      <c r="B1105" s="145" t="s">
        <v>7108</v>
      </c>
      <c r="C1105" s="145">
        <v>20</v>
      </c>
      <c r="D1105" s="145">
        <v>12</v>
      </c>
      <c r="E1105" s="145">
        <v>10</v>
      </c>
      <c r="F1105" s="145" t="s">
        <v>1323</v>
      </c>
    </row>
    <row r="1106" spans="1:6" hidden="1">
      <c r="A1106" s="147" t="s">
        <v>7169</v>
      </c>
      <c r="B1106" s="145" t="s">
        <v>7114</v>
      </c>
      <c r="C1106" s="145">
        <v>30</v>
      </c>
      <c r="D1106" s="145">
        <v>12</v>
      </c>
      <c r="E1106" s="145">
        <v>5.8</v>
      </c>
      <c r="F1106" s="145" t="s">
        <v>1425</v>
      </c>
    </row>
    <row r="1107" spans="1:6" hidden="1">
      <c r="A1107" s="147" t="s">
        <v>7958</v>
      </c>
      <c r="B1107" s="145" t="s">
        <v>7114</v>
      </c>
      <c r="C1107" s="145">
        <v>30</v>
      </c>
      <c r="D1107" s="145" t="s">
        <v>7811</v>
      </c>
      <c r="E1107" s="145">
        <v>5.3</v>
      </c>
      <c r="F1107" s="145" t="s">
        <v>1425</v>
      </c>
    </row>
    <row r="1108" spans="1:6" hidden="1">
      <c r="A1108" s="147" t="s">
        <v>7161</v>
      </c>
      <c r="B1108" s="145" t="s">
        <v>7108</v>
      </c>
      <c r="C1108" s="145">
        <v>30</v>
      </c>
      <c r="D1108" s="145">
        <v>12</v>
      </c>
      <c r="E1108" s="145">
        <v>4.2</v>
      </c>
      <c r="F1108" s="145" t="s">
        <v>1425</v>
      </c>
    </row>
    <row r="1109" spans="1:6" hidden="1">
      <c r="A1109" s="147" t="s">
        <v>7162</v>
      </c>
      <c r="B1109" s="145" t="s">
        <v>7108</v>
      </c>
      <c r="C1109" s="145">
        <v>30</v>
      </c>
      <c r="D1109" s="145">
        <v>12</v>
      </c>
      <c r="E1109" s="145">
        <v>4.2</v>
      </c>
      <c r="F1109" s="145" t="s">
        <v>1425</v>
      </c>
    </row>
    <row r="1110" spans="1:6" hidden="1">
      <c r="A1110" s="147" t="s">
        <v>7152</v>
      </c>
      <c r="B1110" s="145" t="s">
        <v>7108</v>
      </c>
      <c r="C1110" s="145">
        <v>30</v>
      </c>
      <c r="D1110" s="145">
        <v>12</v>
      </c>
      <c r="E1110" s="145">
        <v>2.6</v>
      </c>
      <c r="F1110" s="145" t="s">
        <v>7112</v>
      </c>
    </row>
    <row r="1111" spans="1:6" hidden="1">
      <c r="A1111" s="147" t="s">
        <v>7170</v>
      </c>
      <c r="B1111" s="145" t="s">
        <v>7114</v>
      </c>
      <c r="C1111" s="145">
        <v>30</v>
      </c>
      <c r="D1111" s="145">
        <v>20</v>
      </c>
      <c r="E1111" s="145">
        <v>5.8</v>
      </c>
      <c r="F1111" s="145" t="s">
        <v>1425</v>
      </c>
    </row>
    <row r="1112" spans="1:6" hidden="1">
      <c r="A1112" s="147" t="s">
        <v>7155</v>
      </c>
      <c r="B1112" s="145" t="s">
        <v>7114</v>
      </c>
      <c r="C1112" s="145">
        <v>30</v>
      </c>
      <c r="D1112" s="145">
        <v>20</v>
      </c>
      <c r="E1112" s="145">
        <v>3.6</v>
      </c>
      <c r="F1112" s="145" t="s">
        <v>1425</v>
      </c>
    </row>
    <row r="1113" spans="1:6" hidden="1">
      <c r="A1113" s="147" t="s">
        <v>7151</v>
      </c>
      <c r="B1113" s="145" t="s">
        <v>7108</v>
      </c>
      <c r="C1113" s="145">
        <v>30</v>
      </c>
      <c r="D1113" s="145">
        <v>20</v>
      </c>
      <c r="E1113" s="145">
        <v>2.6</v>
      </c>
      <c r="F1113" s="145" t="s">
        <v>7112</v>
      </c>
    </row>
    <row r="1114" spans="1:6" hidden="1">
      <c r="A1114" s="147" t="s">
        <v>7120</v>
      </c>
      <c r="B1114" s="145" t="s">
        <v>7108</v>
      </c>
      <c r="C1114" s="145">
        <v>20</v>
      </c>
      <c r="D1114" s="145">
        <v>8</v>
      </c>
      <c r="E1114" s="145">
        <v>3</v>
      </c>
      <c r="F1114" s="145" t="s">
        <v>7112</v>
      </c>
    </row>
    <row r="1115" spans="1:6" hidden="1">
      <c r="A1115" s="147" t="s">
        <v>7126</v>
      </c>
      <c r="B1115" s="145" t="s">
        <v>7114</v>
      </c>
      <c r="C1115" s="145">
        <v>20</v>
      </c>
      <c r="D1115" s="145">
        <v>8</v>
      </c>
      <c r="E1115" s="145">
        <v>4.2</v>
      </c>
      <c r="F1115" s="145" t="s">
        <v>1425</v>
      </c>
    </row>
    <row r="1116" spans="1:6" hidden="1">
      <c r="A1116" s="147" t="s">
        <v>7133</v>
      </c>
      <c r="B1116" s="145" t="s">
        <v>7114</v>
      </c>
      <c r="C1116" s="145">
        <v>20</v>
      </c>
      <c r="D1116" s="145">
        <v>8</v>
      </c>
      <c r="E1116" s="145">
        <v>6.5</v>
      </c>
      <c r="F1116" s="145" t="s">
        <v>1425</v>
      </c>
    </row>
    <row r="1117" spans="1:6" hidden="1">
      <c r="A1117" s="147" t="s">
        <v>7927</v>
      </c>
      <c r="B1117" s="145" t="s">
        <v>7114</v>
      </c>
      <c r="C1117" s="145">
        <v>20</v>
      </c>
      <c r="D1117" s="145" t="s">
        <v>5669</v>
      </c>
      <c r="E1117" s="145">
        <v>6.7</v>
      </c>
      <c r="F1117" s="145" t="s">
        <v>2537</v>
      </c>
    </row>
    <row r="1118" spans="1:6" hidden="1">
      <c r="A1118" s="147" t="s">
        <v>7158</v>
      </c>
      <c r="B1118" s="145" t="s">
        <v>7114</v>
      </c>
      <c r="C1118" s="145">
        <v>30</v>
      </c>
      <c r="D1118" s="145">
        <v>12</v>
      </c>
      <c r="E1118" s="145">
        <v>3.8</v>
      </c>
      <c r="F1118" s="145" t="s">
        <v>1425</v>
      </c>
    </row>
    <row r="1119" spans="1:6" hidden="1">
      <c r="A1119" s="147" t="s">
        <v>7121</v>
      </c>
      <c r="B1119" s="145" t="s">
        <v>7108</v>
      </c>
      <c r="C1119" s="145">
        <v>20</v>
      </c>
      <c r="D1119" s="145">
        <v>12</v>
      </c>
      <c r="E1119" s="145">
        <v>3.5</v>
      </c>
      <c r="F1119" s="145" t="s">
        <v>1425</v>
      </c>
    </row>
    <row r="1120" spans="1:6" hidden="1">
      <c r="A1120" s="147" t="s">
        <v>8097</v>
      </c>
      <c r="B1120" s="145" t="s">
        <v>7108</v>
      </c>
      <c r="C1120" s="145">
        <v>-150</v>
      </c>
      <c r="D1120" s="145">
        <v>20</v>
      </c>
      <c r="E1120" s="145">
        <v>-1.4</v>
      </c>
      <c r="F1120" s="145" t="s">
        <v>85</v>
      </c>
    </row>
    <row r="1121" spans="1:6" hidden="1">
      <c r="A1121" s="147" t="s">
        <v>7127</v>
      </c>
      <c r="B1121" s="145" t="s">
        <v>7108</v>
      </c>
      <c r="C1121" s="145">
        <v>20</v>
      </c>
      <c r="D1121" s="145">
        <v>12</v>
      </c>
      <c r="E1121" s="145">
        <v>4.5</v>
      </c>
      <c r="F1121" s="145" t="s">
        <v>85</v>
      </c>
    </row>
    <row r="1122" spans="1:6" hidden="1">
      <c r="A1122" s="147" t="s">
        <v>7230</v>
      </c>
      <c r="B1122" s="145" t="s">
        <v>7114</v>
      </c>
      <c r="C1122" s="145">
        <v>60</v>
      </c>
      <c r="D1122" s="145">
        <v>20</v>
      </c>
      <c r="E1122" s="145">
        <v>4.0999999999999996</v>
      </c>
      <c r="F1122" s="145" t="s">
        <v>85</v>
      </c>
    </row>
    <row r="1123" spans="1:6" hidden="1">
      <c r="A1123" s="147" t="s">
        <v>8714</v>
      </c>
      <c r="B1123" s="145" t="s">
        <v>7114</v>
      </c>
      <c r="C1123" s="145">
        <v>60</v>
      </c>
      <c r="D1123" s="145" t="s">
        <v>7270</v>
      </c>
      <c r="E1123" s="145">
        <v>35</v>
      </c>
      <c r="F1123" s="145" t="s">
        <v>6681</v>
      </c>
    </row>
    <row r="1124" spans="1:6" hidden="1">
      <c r="A1124" s="147" t="s">
        <v>7144</v>
      </c>
      <c r="B1124" s="145" t="s">
        <v>7114</v>
      </c>
      <c r="C1124" s="145">
        <v>30</v>
      </c>
      <c r="D1124" s="145">
        <v>10</v>
      </c>
      <c r="E1124" s="145">
        <v>0.15</v>
      </c>
      <c r="F1124" s="145" t="s">
        <v>7145</v>
      </c>
    </row>
    <row r="1125" spans="1:6" hidden="1">
      <c r="A1125" s="147" t="s">
        <v>7225</v>
      </c>
      <c r="B1125" s="145" t="s">
        <v>7114</v>
      </c>
      <c r="C1125" s="145">
        <v>60</v>
      </c>
      <c r="D1125" s="145">
        <v>20</v>
      </c>
      <c r="E1125" s="145">
        <v>3</v>
      </c>
      <c r="F1125" s="145" t="s">
        <v>7226</v>
      </c>
    </row>
    <row r="1126" spans="1:6" hidden="1">
      <c r="A1126" s="147" t="s">
        <v>8668</v>
      </c>
      <c r="B1126" s="145" t="s">
        <v>7114</v>
      </c>
      <c r="C1126" s="145">
        <v>100</v>
      </c>
      <c r="D1126" s="145" t="s">
        <v>7270</v>
      </c>
      <c r="E1126" s="145">
        <v>3</v>
      </c>
      <c r="F1126" s="145" t="s">
        <v>8669</v>
      </c>
    </row>
    <row r="1127" spans="1:6" hidden="1">
      <c r="A1127" s="147" t="s">
        <v>8717</v>
      </c>
      <c r="B1127" s="145" t="s">
        <v>6750</v>
      </c>
      <c r="C1127" s="145">
        <v>100</v>
      </c>
      <c r="D1127" s="145" t="s">
        <v>7270</v>
      </c>
      <c r="E1127" s="145">
        <v>3</v>
      </c>
      <c r="F1127" s="145" t="s">
        <v>8473</v>
      </c>
    </row>
    <row r="1128" spans="1:6" hidden="1">
      <c r="A1128" s="147" t="s">
        <v>7142</v>
      </c>
      <c r="B1128" s="145" t="s">
        <v>7108</v>
      </c>
      <c r="C1128" s="145">
        <v>30</v>
      </c>
      <c r="D1128" s="145">
        <v>10</v>
      </c>
      <c r="E1128" s="145">
        <v>0.1</v>
      </c>
      <c r="F1128" s="145" t="s">
        <v>7143</v>
      </c>
    </row>
    <row r="1129" spans="1:6">
      <c r="A1129" s="147" t="s">
        <v>7535</v>
      </c>
      <c r="B1129" s="145" t="s">
        <v>7108</v>
      </c>
      <c r="C1129" s="145">
        <v>-60</v>
      </c>
      <c r="D1129" s="145" t="s">
        <v>7270</v>
      </c>
      <c r="E1129" s="145">
        <v>-2.2000000000000002</v>
      </c>
      <c r="F1129" s="145" t="s">
        <v>7536</v>
      </c>
    </row>
    <row r="1130" spans="1:6" hidden="1">
      <c r="A1130" s="147" t="s">
        <v>7299</v>
      </c>
      <c r="B1130" s="145" t="s">
        <v>7108</v>
      </c>
      <c r="C1130" s="145">
        <v>30</v>
      </c>
      <c r="D1130" s="145">
        <v>20</v>
      </c>
      <c r="E1130" s="145">
        <v>40</v>
      </c>
      <c r="F1130" s="145" t="s">
        <v>1323</v>
      </c>
    </row>
    <row r="1131" spans="1:6" hidden="1">
      <c r="A1131" s="147" t="s">
        <v>7193</v>
      </c>
      <c r="B1131" s="145" t="s">
        <v>7114</v>
      </c>
      <c r="C1131" s="145">
        <v>30</v>
      </c>
      <c r="D1131" s="145">
        <v>25</v>
      </c>
      <c r="E1131" s="145">
        <v>28</v>
      </c>
      <c r="F1131" s="145" t="s">
        <v>7194</v>
      </c>
    </row>
    <row r="1132" spans="1:6" hidden="1">
      <c r="A1132" s="147" t="s">
        <v>7197</v>
      </c>
      <c r="B1132" s="145" t="s">
        <v>7114</v>
      </c>
      <c r="C1132" s="145">
        <v>40</v>
      </c>
      <c r="D1132" s="145">
        <v>20</v>
      </c>
      <c r="E1132" s="145">
        <v>25</v>
      </c>
      <c r="F1132" s="145" t="s">
        <v>1302</v>
      </c>
    </row>
    <row r="1133" spans="1:6" hidden="1">
      <c r="A1133" s="147" t="s">
        <v>7115</v>
      </c>
      <c r="B1133" s="145" t="s">
        <v>7108</v>
      </c>
      <c r="C1133" s="145">
        <v>20</v>
      </c>
      <c r="D1133" s="145">
        <v>8</v>
      </c>
      <c r="E1133" s="145">
        <v>2.4</v>
      </c>
      <c r="F1133" s="145" t="s">
        <v>7112</v>
      </c>
    </row>
    <row r="1134" spans="1:6" hidden="1">
      <c r="A1134" s="147" t="s">
        <v>7816</v>
      </c>
      <c r="B1134" s="145" t="s">
        <v>7114</v>
      </c>
      <c r="C1134" s="145">
        <v>20</v>
      </c>
      <c r="D1134" s="145" t="s">
        <v>7688</v>
      </c>
      <c r="E1134" s="145">
        <v>20</v>
      </c>
      <c r="F1134" s="145" t="s">
        <v>174</v>
      </c>
    </row>
    <row r="1135" spans="1:6" hidden="1">
      <c r="A1135" s="147" t="s">
        <v>7266</v>
      </c>
      <c r="B1135" s="145" t="s">
        <v>7260</v>
      </c>
      <c r="C1135" s="145">
        <v>30</v>
      </c>
      <c r="D1135" s="145">
        <v>20</v>
      </c>
      <c r="E1135" s="145">
        <v>7.8</v>
      </c>
      <c r="F1135" s="145" t="s">
        <v>174</v>
      </c>
    </row>
    <row r="1136" spans="1:6" hidden="1">
      <c r="A1136" s="147" t="s">
        <v>7186</v>
      </c>
      <c r="B1136" s="145" t="s">
        <v>7114</v>
      </c>
      <c r="C1136" s="145">
        <v>30</v>
      </c>
      <c r="D1136" s="145">
        <v>20</v>
      </c>
      <c r="E1136" s="145">
        <v>12.5</v>
      </c>
      <c r="F1136" s="145" t="s">
        <v>174</v>
      </c>
    </row>
    <row r="1137" spans="1:6" hidden="1">
      <c r="A1137" s="147" t="s">
        <v>7177</v>
      </c>
      <c r="B1137" s="145" t="s">
        <v>7108</v>
      </c>
      <c r="C1137" s="145">
        <v>30</v>
      </c>
      <c r="D1137" s="145">
        <v>12</v>
      </c>
      <c r="E1137" s="145">
        <v>8.5</v>
      </c>
      <c r="F1137" s="145" t="s">
        <v>174</v>
      </c>
    </row>
    <row r="1138" spans="1:6" hidden="1">
      <c r="A1138" s="147" t="s">
        <v>7183</v>
      </c>
      <c r="B1138" s="145" t="s">
        <v>7114</v>
      </c>
      <c r="C1138" s="145">
        <v>30</v>
      </c>
      <c r="D1138" s="145">
        <v>12</v>
      </c>
      <c r="E1138" s="145">
        <v>11.5</v>
      </c>
      <c r="F1138" s="145" t="s">
        <v>7184</v>
      </c>
    </row>
    <row r="1139" spans="1:6" hidden="1">
      <c r="A1139" s="147" t="s">
        <v>8632</v>
      </c>
      <c r="B1139" s="145" t="s">
        <v>7108</v>
      </c>
      <c r="C1139" s="145">
        <v>-30</v>
      </c>
      <c r="D1139" s="145" t="s">
        <v>7270</v>
      </c>
      <c r="E1139" s="145">
        <v>-13</v>
      </c>
      <c r="F1139" s="145" t="s">
        <v>174</v>
      </c>
    </row>
    <row r="1140" spans="1:6" hidden="1">
      <c r="A1140" s="147" t="s">
        <v>7185</v>
      </c>
      <c r="B1140" s="145" t="s">
        <v>7114</v>
      </c>
      <c r="C1140" s="145">
        <v>30</v>
      </c>
      <c r="D1140" s="145">
        <v>20</v>
      </c>
      <c r="E1140" s="145">
        <v>11.6</v>
      </c>
      <c r="F1140" s="145" t="s">
        <v>174</v>
      </c>
    </row>
    <row r="1141" spans="1:6" hidden="1">
      <c r="A1141" s="147" t="s">
        <v>7174</v>
      </c>
      <c r="B1141" s="145" t="s">
        <v>7108</v>
      </c>
      <c r="C1141" s="145">
        <v>30</v>
      </c>
      <c r="D1141" s="145">
        <v>20</v>
      </c>
      <c r="E1141" s="145">
        <v>8</v>
      </c>
      <c r="F1141" s="145" t="s">
        <v>174</v>
      </c>
    </row>
    <row r="1142" spans="1:6" hidden="1">
      <c r="A1142" s="147" t="s">
        <v>7189</v>
      </c>
      <c r="B1142" s="145" t="s">
        <v>7108</v>
      </c>
      <c r="C1142" s="145">
        <v>30</v>
      </c>
      <c r="D1142" s="145">
        <v>25</v>
      </c>
      <c r="E1142" s="145">
        <v>15</v>
      </c>
      <c r="F1142" s="145" t="s">
        <v>174</v>
      </c>
    </row>
    <row r="1143" spans="1:6" hidden="1">
      <c r="A1143" s="147" t="s">
        <v>7178</v>
      </c>
      <c r="B1143" s="145" t="s">
        <v>7114</v>
      </c>
      <c r="C1143" s="145">
        <v>30</v>
      </c>
      <c r="D1143" s="145">
        <v>20</v>
      </c>
      <c r="E1143" s="145">
        <v>8.5</v>
      </c>
      <c r="F1143" s="145" t="s">
        <v>174</v>
      </c>
    </row>
    <row r="1144" spans="1:6" hidden="1">
      <c r="A1144" s="147" t="s">
        <v>7903</v>
      </c>
      <c r="B1144" s="145" t="s">
        <v>7108</v>
      </c>
      <c r="C1144" s="145">
        <v>-60</v>
      </c>
      <c r="D1144" s="145" t="s">
        <v>7270</v>
      </c>
      <c r="E1144" s="145">
        <v>-6.2</v>
      </c>
      <c r="F1144" s="145" t="s">
        <v>174</v>
      </c>
    </row>
    <row r="1145" spans="1:6" hidden="1">
      <c r="A1145" s="147" t="s">
        <v>7182</v>
      </c>
      <c r="B1145" s="145" t="s">
        <v>7114</v>
      </c>
      <c r="C1145" s="145">
        <v>30</v>
      </c>
      <c r="D1145" s="145">
        <v>20</v>
      </c>
      <c r="E1145" s="145">
        <v>11</v>
      </c>
      <c r="F1145" s="145" t="s">
        <v>174</v>
      </c>
    </row>
    <row r="1146" spans="1:6" hidden="1">
      <c r="A1146" s="147" t="s">
        <v>7190</v>
      </c>
      <c r="B1146" s="145" t="s">
        <v>7114</v>
      </c>
      <c r="C1146" s="145">
        <v>30</v>
      </c>
      <c r="D1146" s="145">
        <v>20</v>
      </c>
      <c r="E1146" s="145">
        <v>18</v>
      </c>
      <c r="F1146" s="145" t="s">
        <v>174</v>
      </c>
    </row>
    <row r="1147" spans="1:6" hidden="1">
      <c r="A1147" s="147" t="s">
        <v>7179</v>
      </c>
      <c r="B1147" s="145" t="s">
        <v>7108</v>
      </c>
      <c r="C1147" s="145">
        <v>30</v>
      </c>
      <c r="D1147" s="145">
        <v>25</v>
      </c>
      <c r="E1147" s="145">
        <v>8.8000000000000007</v>
      </c>
      <c r="F1147" s="145" t="s">
        <v>174</v>
      </c>
    </row>
    <row r="1148" spans="1:6" hidden="1">
      <c r="A1148" s="147" t="s">
        <v>7188</v>
      </c>
      <c r="B1148" s="145" t="s">
        <v>7114</v>
      </c>
      <c r="C1148" s="145">
        <v>30</v>
      </c>
      <c r="D1148" s="145">
        <v>20</v>
      </c>
      <c r="E1148" s="145">
        <v>15</v>
      </c>
      <c r="F1148" s="145" t="s">
        <v>174</v>
      </c>
    </row>
    <row r="1149" spans="1:6" hidden="1">
      <c r="A1149" s="147" t="s">
        <v>7989</v>
      </c>
      <c r="B1149" s="145" t="s">
        <v>7114</v>
      </c>
      <c r="C1149" s="145">
        <v>30</v>
      </c>
      <c r="D1149" s="145" t="s">
        <v>7270</v>
      </c>
      <c r="E1149" s="145">
        <v>15</v>
      </c>
      <c r="F1149" s="145" t="s">
        <v>174</v>
      </c>
    </row>
    <row r="1150" spans="1:6" hidden="1">
      <c r="A1150" s="147" t="s">
        <v>7710</v>
      </c>
      <c r="B1150" s="145" t="s">
        <v>7114</v>
      </c>
      <c r="C1150" s="145">
        <v>40</v>
      </c>
      <c r="D1150" s="145" t="s">
        <v>7270</v>
      </c>
      <c r="E1150" s="145">
        <v>7</v>
      </c>
      <c r="F1150" s="145" t="s">
        <v>174</v>
      </c>
    </row>
    <row r="1151" spans="1:6" hidden="1">
      <c r="A1151" s="147" t="s">
        <v>8414</v>
      </c>
      <c r="B1151" s="145" t="s">
        <v>7108</v>
      </c>
      <c r="C1151" s="145">
        <v>-20</v>
      </c>
      <c r="D1151" s="145" t="s">
        <v>7811</v>
      </c>
      <c r="E1151" s="145">
        <v>-9</v>
      </c>
      <c r="F1151" s="145" t="s">
        <v>174</v>
      </c>
    </row>
    <row r="1152" spans="1:6" hidden="1">
      <c r="A1152" s="147" t="s">
        <v>7693</v>
      </c>
      <c r="B1152" s="145" t="s">
        <v>7114</v>
      </c>
      <c r="C1152" s="145">
        <v>30</v>
      </c>
      <c r="D1152" s="145" t="s">
        <v>5383</v>
      </c>
      <c r="E1152" s="145">
        <v>10</v>
      </c>
      <c r="F1152" s="145" t="s">
        <v>174</v>
      </c>
    </row>
    <row r="1153" spans="1:6" hidden="1">
      <c r="A1153" s="147" t="s">
        <v>7289</v>
      </c>
      <c r="B1153" s="145" t="s">
        <v>7108</v>
      </c>
      <c r="C1153" s="145">
        <v>25</v>
      </c>
      <c r="D1153" s="145">
        <v>15</v>
      </c>
      <c r="E1153" s="145">
        <v>40</v>
      </c>
      <c r="F1153" s="145" t="s">
        <v>6415</v>
      </c>
    </row>
    <row r="1154" spans="1:6" hidden="1">
      <c r="A1154" s="147" t="s">
        <v>7171</v>
      </c>
      <c r="B1154" s="145" t="s">
        <v>7114</v>
      </c>
      <c r="C1154" s="145">
        <v>30</v>
      </c>
      <c r="D1154" s="145">
        <v>25</v>
      </c>
      <c r="E1154" s="145">
        <v>6.5</v>
      </c>
      <c r="F1154" s="145" t="s">
        <v>174</v>
      </c>
    </row>
    <row r="1155" spans="1:6" hidden="1">
      <c r="A1155" s="147" t="s">
        <v>7278</v>
      </c>
      <c r="B1155" s="145" t="s">
        <v>7279</v>
      </c>
      <c r="C1155" s="145">
        <v>30</v>
      </c>
      <c r="D1155" s="145">
        <v>20</v>
      </c>
      <c r="E1155" s="145">
        <v>7.5</v>
      </c>
      <c r="F1155" s="145" t="s">
        <v>174</v>
      </c>
    </row>
    <row r="1156" spans="1:6" hidden="1">
      <c r="A1156" s="147" t="s">
        <v>7262</v>
      </c>
      <c r="B1156" s="145" t="s">
        <v>7260</v>
      </c>
      <c r="C1156" s="145">
        <v>30</v>
      </c>
      <c r="D1156" s="145">
        <v>20</v>
      </c>
      <c r="E1156" s="145">
        <v>6.9</v>
      </c>
      <c r="F1156" s="145" t="s">
        <v>174</v>
      </c>
    </row>
    <row r="1157" spans="1:6" hidden="1">
      <c r="A1157" s="147" t="s">
        <v>7263</v>
      </c>
      <c r="B1157" s="145" t="s">
        <v>7260</v>
      </c>
      <c r="C1157" s="145">
        <v>30</v>
      </c>
      <c r="D1157" s="145">
        <v>20</v>
      </c>
      <c r="E1157" s="145">
        <v>6.9</v>
      </c>
      <c r="F1157" s="145" t="s">
        <v>174</v>
      </c>
    </row>
    <row r="1158" spans="1:6" hidden="1">
      <c r="A1158" s="147" t="s">
        <v>7265</v>
      </c>
      <c r="B1158" s="145" t="s">
        <v>7260</v>
      </c>
      <c r="C1158" s="145">
        <v>30</v>
      </c>
      <c r="D1158" s="145">
        <v>20</v>
      </c>
      <c r="E1158" s="145">
        <v>8.5</v>
      </c>
      <c r="F1158" s="145" t="s">
        <v>174</v>
      </c>
    </row>
    <row r="1159" spans="1:6" hidden="1">
      <c r="A1159" s="147" t="s">
        <v>7264</v>
      </c>
      <c r="B1159" s="145" t="s">
        <v>7258</v>
      </c>
      <c r="C1159" s="145">
        <v>30</v>
      </c>
      <c r="D1159" s="145">
        <v>20</v>
      </c>
      <c r="E1159" s="145">
        <v>7.7</v>
      </c>
      <c r="F1159" s="145" t="s">
        <v>174</v>
      </c>
    </row>
    <row r="1160" spans="1:6" hidden="1">
      <c r="A1160" s="147" t="s">
        <v>7275</v>
      </c>
      <c r="B1160" s="145" t="s">
        <v>7273</v>
      </c>
      <c r="C1160" s="145">
        <v>30</v>
      </c>
      <c r="D1160" s="145">
        <v>20</v>
      </c>
      <c r="E1160" s="155">
        <v>44383</v>
      </c>
      <c r="F1160" s="145" t="s">
        <v>174</v>
      </c>
    </row>
    <row r="1161" spans="1:6" hidden="1">
      <c r="A1161" s="147" t="s">
        <v>7276</v>
      </c>
      <c r="B1161" s="145" t="s">
        <v>7273</v>
      </c>
      <c r="C1161" s="145">
        <v>30</v>
      </c>
      <c r="D1161" s="145">
        <v>20</v>
      </c>
      <c r="E1161" s="155">
        <v>44382</v>
      </c>
      <c r="F1161" s="145" t="s">
        <v>174</v>
      </c>
    </row>
    <row r="1162" spans="1:6" hidden="1">
      <c r="A1162" s="147" t="s">
        <v>7291</v>
      </c>
      <c r="B1162" s="145" t="s">
        <v>7108</v>
      </c>
      <c r="C1162" s="145">
        <v>25</v>
      </c>
      <c r="D1162" s="145">
        <v>20</v>
      </c>
      <c r="E1162" s="145">
        <v>45</v>
      </c>
      <c r="F1162" s="145" t="s">
        <v>1323</v>
      </c>
    </row>
    <row r="1163" spans="1:6" hidden="1">
      <c r="A1163" s="147" t="s">
        <v>7538</v>
      </c>
      <c r="B1163" s="145" t="s">
        <v>7114</v>
      </c>
      <c r="C1163" s="145">
        <v>40</v>
      </c>
      <c r="D1163" s="145" t="s">
        <v>7270</v>
      </c>
      <c r="E1163" s="145">
        <v>150</v>
      </c>
      <c r="F1163" s="145" t="s">
        <v>1342</v>
      </c>
    </row>
    <row r="1164" spans="1:6" hidden="1">
      <c r="A1164" s="147" t="s">
        <v>7204</v>
      </c>
      <c r="B1164" s="145" t="s">
        <v>7108</v>
      </c>
      <c r="C1164" s="145">
        <v>40</v>
      </c>
      <c r="D1164" s="145">
        <v>20</v>
      </c>
      <c r="E1164" s="145">
        <v>8</v>
      </c>
      <c r="F1164" s="145" t="s">
        <v>1323</v>
      </c>
    </row>
    <row r="1165" spans="1:6" hidden="1">
      <c r="A1165" s="147" t="s">
        <v>8711</v>
      </c>
      <c r="B1165" s="145" t="s">
        <v>7114</v>
      </c>
      <c r="C1165" s="145">
        <v>60</v>
      </c>
      <c r="D1165" s="145" t="s">
        <v>7531</v>
      </c>
      <c r="E1165" s="145">
        <v>5</v>
      </c>
      <c r="F1165" s="145" t="s">
        <v>1425</v>
      </c>
    </row>
    <row r="1166" spans="1:6" hidden="1">
      <c r="A1166" s="147" t="s">
        <v>7306</v>
      </c>
      <c r="B1166" s="145" t="s">
        <v>7108</v>
      </c>
      <c r="C1166" s="145">
        <v>30</v>
      </c>
      <c r="D1166" s="145">
        <v>20</v>
      </c>
      <c r="E1166" s="145">
        <v>60</v>
      </c>
      <c r="F1166" s="145" t="s">
        <v>6415</v>
      </c>
    </row>
    <row r="1167" spans="1:6" hidden="1">
      <c r="A1167" s="147" t="s">
        <v>8691</v>
      </c>
      <c r="B1167" s="145" t="s">
        <v>7114</v>
      </c>
      <c r="C1167" s="145">
        <v>40</v>
      </c>
      <c r="D1167" s="145" t="s">
        <v>7270</v>
      </c>
      <c r="E1167" s="145">
        <v>60</v>
      </c>
      <c r="F1167" s="145" t="s">
        <v>174</v>
      </c>
    </row>
    <row r="1168" spans="1:6" hidden="1">
      <c r="A1168" s="147" t="s">
        <v>8692</v>
      </c>
      <c r="B1168" s="145" t="s">
        <v>7114</v>
      </c>
      <c r="C1168" s="145">
        <v>60</v>
      </c>
      <c r="D1168" s="145" t="s">
        <v>7270</v>
      </c>
      <c r="E1168" s="145">
        <v>60</v>
      </c>
      <c r="F1168" s="145" t="s">
        <v>8690</v>
      </c>
    </row>
    <row r="1169" spans="1:6" hidden="1">
      <c r="A1169" s="147" t="s">
        <v>7301</v>
      </c>
      <c r="B1169" s="145" t="s">
        <v>7108</v>
      </c>
      <c r="C1169" s="145">
        <v>30</v>
      </c>
      <c r="D1169" s="145">
        <v>20</v>
      </c>
      <c r="E1169" s="145">
        <v>45</v>
      </c>
      <c r="F1169" s="145" t="s">
        <v>7302</v>
      </c>
    </row>
    <row r="1170" spans="1:6" hidden="1">
      <c r="A1170" s="147" t="s">
        <v>7107</v>
      </c>
      <c r="B1170" s="145" t="s">
        <v>7108</v>
      </c>
      <c r="C1170" s="145">
        <v>20</v>
      </c>
      <c r="D1170" s="145">
        <v>12</v>
      </c>
      <c r="E1170" s="145">
        <v>0.78</v>
      </c>
      <c r="F1170" s="145" t="s">
        <v>1425</v>
      </c>
    </row>
    <row r="1171" spans="1:6" hidden="1">
      <c r="A1171" s="147" t="s">
        <v>7966</v>
      </c>
      <c r="B1171" s="145" t="s">
        <v>7108</v>
      </c>
      <c r="C1171" s="145">
        <v>-60</v>
      </c>
      <c r="D1171" s="145" t="s">
        <v>7270</v>
      </c>
      <c r="E1171" s="145">
        <v>-4</v>
      </c>
      <c r="F1171" s="145" t="s">
        <v>85</v>
      </c>
    </row>
    <row r="1172" spans="1:6" hidden="1">
      <c r="A1172" s="147" t="s">
        <v>7165</v>
      </c>
      <c r="B1172" s="145" t="s">
        <v>7108</v>
      </c>
      <c r="C1172" s="145">
        <v>30</v>
      </c>
      <c r="D1172" s="145">
        <v>12</v>
      </c>
      <c r="E1172" s="145">
        <v>5</v>
      </c>
      <c r="F1172" s="145" t="s">
        <v>7166</v>
      </c>
    </row>
    <row r="1173" spans="1:6" hidden="1">
      <c r="A1173" s="147" t="s">
        <v>7172</v>
      </c>
      <c r="B1173" s="145" t="s">
        <v>7114</v>
      </c>
      <c r="C1173" s="145">
        <v>30</v>
      </c>
      <c r="D1173" s="145">
        <v>20</v>
      </c>
      <c r="E1173" s="145">
        <v>6.9</v>
      </c>
      <c r="F1173" s="145" t="s">
        <v>7173</v>
      </c>
    </row>
    <row r="1174" spans="1:6" hidden="1">
      <c r="A1174" s="147" t="s">
        <v>7307</v>
      </c>
      <c r="B1174" s="145" t="s">
        <v>7108</v>
      </c>
      <c r="C1174" s="145">
        <v>30</v>
      </c>
      <c r="D1174" s="145">
        <v>20</v>
      </c>
      <c r="E1174" s="145">
        <v>65</v>
      </c>
      <c r="F1174" s="145" t="s">
        <v>6415</v>
      </c>
    </row>
    <row r="1175" spans="1:6" hidden="1">
      <c r="A1175" s="147" t="s">
        <v>7261</v>
      </c>
      <c r="B1175" s="145" t="s">
        <v>7260</v>
      </c>
      <c r="C1175" s="145">
        <v>20</v>
      </c>
      <c r="D1175" s="145">
        <v>12</v>
      </c>
      <c r="E1175" s="145">
        <v>9.4</v>
      </c>
      <c r="F1175" s="145" t="s">
        <v>174</v>
      </c>
    </row>
    <row r="1176" spans="1:6" hidden="1">
      <c r="A1176" s="147" t="s">
        <v>7304</v>
      </c>
      <c r="B1176" s="145" t="s">
        <v>7108</v>
      </c>
      <c r="C1176" s="145">
        <v>30</v>
      </c>
      <c r="D1176" s="145">
        <v>20</v>
      </c>
      <c r="E1176" s="145">
        <v>60</v>
      </c>
      <c r="F1176" s="145" t="s">
        <v>6415</v>
      </c>
    </row>
    <row r="1177" spans="1:6" hidden="1">
      <c r="A1177" s="147" t="s">
        <v>7537</v>
      </c>
      <c r="B1177" s="145" t="s">
        <v>7108</v>
      </c>
      <c r="C1177" s="145">
        <v>-25</v>
      </c>
      <c r="D1177" s="145" t="s">
        <v>7270</v>
      </c>
      <c r="E1177" s="145">
        <v>-75</v>
      </c>
      <c r="F1177" s="145" t="s">
        <v>1302</v>
      </c>
    </row>
    <row r="1178" spans="1:6" hidden="1">
      <c r="A1178" s="147" t="s">
        <v>7309</v>
      </c>
      <c r="B1178" s="145" t="s">
        <v>7114</v>
      </c>
      <c r="C1178" s="145">
        <v>30</v>
      </c>
      <c r="D1178" s="145">
        <v>20</v>
      </c>
      <c r="E1178" s="145">
        <v>75</v>
      </c>
      <c r="F1178" s="145" t="s">
        <v>6415</v>
      </c>
    </row>
    <row r="1179" spans="1:6" hidden="1">
      <c r="A1179" s="147" t="s">
        <v>7928</v>
      </c>
      <c r="B1179" s="145" t="s">
        <v>7114</v>
      </c>
      <c r="C1179" s="145">
        <v>30</v>
      </c>
      <c r="D1179" s="145" t="s">
        <v>7270</v>
      </c>
      <c r="E1179" s="145">
        <v>6</v>
      </c>
      <c r="F1179" s="145" t="s">
        <v>174</v>
      </c>
    </row>
    <row r="1180" spans="1:6" hidden="1">
      <c r="A1180" s="147" t="s">
        <v>7147</v>
      </c>
      <c r="B1180" s="145" t="s">
        <v>7108</v>
      </c>
      <c r="C1180" s="145">
        <v>30</v>
      </c>
      <c r="D1180" s="145">
        <v>12</v>
      </c>
      <c r="E1180" s="145">
        <v>1.2</v>
      </c>
      <c r="F1180" s="145" t="s">
        <v>1425</v>
      </c>
    </row>
    <row r="1181" spans="1:6" hidden="1">
      <c r="A1181" s="147" t="s">
        <v>7715</v>
      </c>
      <c r="B1181" s="145" t="s">
        <v>7114</v>
      </c>
      <c r="C1181" s="145">
        <v>30</v>
      </c>
      <c r="D1181" s="145" t="s">
        <v>7270</v>
      </c>
      <c r="E1181" s="145">
        <v>24</v>
      </c>
      <c r="F1181" s="145" t="s">
        <v>5371</v>
      </c>
    </row>
    <row r="1182" spans="1:6" hidden="1">
      <c r="A1182" s="147" t="s">
        <v>7925</v>
      </c>
      <c r="B1182" s="145" t="s">
        <v>7114</v>
      </c>
      <c r="C1182" s="145">
        <v>30</v>
      </c>
      <c r="D1182" s="145" t="s">
        <v>7270</v>
      </c>
      <c r="E1182" s="145">
        <v>40</v>
      </c>
      <c r="F1182" s="145" t="s">
        <v>7926</v>
      </c>
    </row>
    <row r="1183" spans="1:6" hidden="1">
      <c r="A1183" s="147" t="s">
        <v>7981</v>
      </c>
      <c r="B1183" s="145" t="s">
        <v>7114</v>
      </c>
      <c r="C1183" s="145">
        <v>30</v>
      </c>
      <c r="D1183" s="145" t="s">
        <v>7270</v>
      </c>
      <c r="E1183" s="145">
        <v>40</v>
      </c>
      <c r="F1183" s="145" t="s">
        <v>7926</v>
      </c>
    </row>
    <row r="1184" spans="1:6" hidden="1">
      <c r="A1184" s="147" t="s">
        <v>7716</v>
      </c>
      <c r="B1184" s="145" t="s">
        <v>7114</v>
      </c>
      <c r="C1184" s="145">
        <v>30</v>
      </c>
      <c r="D1184" s="145" t="s">
        <v>7270</v>
      </c>
      <c r="E1184" s="145">
        <v>34</v>
      </c>
      <c r="F1184" s="145" t="s">
        <v>5371</v>
      </c>
    </row>
    <row r="1185" spans="1:6" hidden="1">
      <c r="A1185" s="147" t="s">
        <v>7294</v>
      </c>
      <c r="B1185" s="145" t="s">
        <v>7108</v>
      </c>
      <c r="C1185" s="145">
        <v>25</v>
      </c>
      <c r="D1185" s="145">
        <v>20</v>
      </c>
      <c r="E1185" s="145">
        <v>75</v>
      </c>
      <c r="F1185" s="145" t="s">
        <v>7295</v>
      </c>
    </row>
    <row r="1186" spans="1:6" hidden="1">
      <c r="A1186" s="147" t="s">
        <v>7308</v>
      </c>
      <c r="B1186" s="145" t="s">
        <v>7108</v>
      </c>
      <c r="C1186" s="145">
        <v>30</v>
      </c>
      <c r="D1186" s="145">
        <v>20</v>
      </c>
      <c r="E1186" s="145">
        <v>75</v>
      </c>
      <c r="F1186" s="145" t="s">
        <v>6415</v>
      </c>
    </row>
    <row r="1187" spans="1:6" hidden="1">
      <c r="A1187" s="147" t="s">
        <v>7959</v>
      </c>
      <c r="B1187" s="145" t="s">
        <v>7114</v>
      </c>
      <c r="C1187" s="145">
        <v>80</v>
      </c>
      <c r="D1187" s="145" t="s">
        <v>7270</v>
      </c>
      <c r="E1187" s="145">
        <v>12.5</v>
      </c>
      <c r="F1187" s="145" t="s">
        <v>6887</v>
      </c>
    </row>
    <row r="1188" spans="1:6" hidden="1">
      <c r="A1188" s="147" t="s">
        <v>7935</v>
      </c>
      <c r="B1188" s="145" t="s">
        <v>7114</v>
      </c>
      <c r="C1188" s="145">
        <v>30</v>
      </c>
      <c r="D1188" s="145" t="s">
        <v>7270</v>
      </c>
      <c r="E1188" s="145">
        <v>9</v>
      </c>
      <c r="F1188" s="145" t="s">
        <v>174</v>
      </c>
    </row>
    <row r="1189" spans="1:6" hidden="1">
      <c r="A1189" s="147" t="s">
        <v>7131</v>
      </c>
      <c r="B1189" s="145" t="s">
        <v>7114</v>
      </c>
      <c r="C1189" s="145">
        <v>20</v>
      </c>
      <c r="D1189" s="145">
        <v>12</v>
      </c>
      <c r="E1189" s="145">
        <v>6</v>
      </c>
      <c r="F1189" s="145" t="s">
        <v>7132</v>
      </c>
    </row>
    <row r="1190" spans="1:6" hidden="1">
      <c r="A1190" s="147" t="s">
        <v>7310</v>
      </c>
      <c r="B1190" s="145" t="s">
        <v>7108</v>
      </c>
      <c r="C1190" s="145">
        <v>30</v>
      </c>
      <c r="D1190" s="145">
        <v>20</v>
      </c>
      <c r="E1190" s="145">
        <v>85</v>
      </c>
      <c r="F1190" s="145" t="s">
        <v>1753</v>
      </c>
    </row>
    <row r="1191" spans="1:6" hidden="1">
      <c r="A1191" s="147" t="s">
        <v>7677</v>
      </c>
      <c r="B1191" s="145" t="s">
        <v>7114</v>
      </c>
      <c r="C1191" s="145">
        <v>30</v>
      </c>
      <c r="D1191" s="145" t="s">
        <v>7270</v>
      </c>
      <c r="E1191" s="145">
        <v>90</v>
      </c>
      <c r="F1191" s="145" t="s">
        <v>1302</v>
      </c>
    </row>
    <row r="1192" spans="1:6" hidden="1">
      <c r="A1192" s="147" t="s">
        <v>8027</v>
      </c>
      <c r="B1192" s="145" t="s">
        <v>7114</v>
      </c>
      <c r="C1192" s="145">
        <v>30</v>
      </c>
      <c r="D1192" s="145">
        <v>20</v>
      </c>
      <c r="E1192" s="145">
        <v>90</v>
      </c>
      <c r="F1192" s="145" t="s">
        <v>8028</v>
      </c>
    </row>
    <row r="1193" spans="1:6" hidden="1">
      <c r="A1193" s="147" t="s">
        <v>7163</v>
      </c>
      <c r="B1193" s="145" t="s">
        <v>7108</v>
      </c>
      <c r="C1193" s="145">
        <v>30</v>
      </c>
      <c r="D1193" s="145">
        <v>20</v>
      </c>
      <c r="E1193" s="145">
        <v>4.2</v>
      </c>
      <c r="F1193" s="145" t="s">
        <v>7164</v>
      </c>
    </row>
    <row r="1194" spans="1:6" hidden="1">
      <c r="A1194" s="147" t="s">
        <v>7167</v>
      </c>
      <c r="B1194" s="145" t="s">
        <v>7108</v>
      </c>
      <c r="C1194" s="145">
        <v>30</v>
      </c>
      <c r="D1194" s="145">
        <v>20</v>
      </c>
      <c r="E1194" s="145">
        <v>5.3</v>
      </c>
      <c r="F1194" s="145" t="s">
        <v>7168</v>
      </c>
    </row>
    <row r="1195" spans="1:6" hidden="1">
      <c r="A1195" s="147" t="s">
        <v>7543</v>
      </c>
      <c r="B1195" s="145" t="s">
        <v>7108</v>
      </c>
      <c r="C1195" s="145">
        <v>-30</v>
      </c>
      <c r="D1195" s="145" t="s">
        <v>7270</v>
      </c>
      <c r="E1195" s="145">
        <v>5.3</v>
      </c>
      <c r="F1195" s="145" t="s">
        <v>174</v>
      </c>
    </row>
    <row r="1196" spans="1:6" hidden="1">
      <c r="A1196" s="147" t="s">
        <v>7202</v>
      </c>
      <c r="B1196" s="145" t="s">
        <v>7108</v>
      </c>
      <c r="C1196" s="145">
        <v>40</v>
      </c>
      <c r="D1196" s="145">
        <v>25</v>
      </c>
      <c r="E1196" s="145">
        <v>7.3</v>
      </c>
      <c r="F1196" s="145" t="s">
        <v>7203</v>
      </c>
    </row>
    <row r="1197" spans="1:6" hidden="1">
      <c r="A1197" s="147" t="s">
        <v>7604</v>
      </c>
      <c r="B1197" s="145" t="s">
        <v>7114</v>
      </c>
      <c r="C1197" s="145">
        <v>60</v>
      </c>
      <c r="D1197" s="145" t="s">
        <v>5383</v>
      </c>
      <c r="E1197" s="145">
        <v>5</v>
      </c>
      <c r="F1197" s="145" t="s">
        <v>1410</v>
      </c>
    </row>
    <row r="1198" spans="1:6" hidden="1">
      <c r="A1198" s="147" t="s">
        <v>7998</v>
      </c>
      <c r="B1198" s="145" t="s">
        <v>7114</v>
      </c>
      <c r="C1198" s="145">
        <v>100</v>
      </c>
      <c r="D1198" s="145" t="s">
        <v>7270</v>
      </c>
      <c r="E1198" s="145">
        <v>7</v>
      </c>
      <c r="F1198" s="145" t="s">
        <v>174</v>
      </c>
    </row>
    <row r="1199" spans="1:6" hidden="1">
      <c r="A1199" s="147" t="s">
        <v>2963</v>
      </c>
      <c r="B1199" s="145" t="s">
        <v>55</v>
      </c>
      <c r="C1199" s="145" t="s">
        <v>55</v>
      </c>
      <c r="D1199" s="145" t="s">
        <v>55</v>
      </c>
      <c r="E1199" s="145" t="s">
        <v>55</v>
      </c>
      <c r="F1199" s="145" t="s">
        <v>833</v>
      </c>
    </row>
    <row r="1200" spans="1:6" hidden="1">
      <c r="A1200" s="147" t="s">
        <v>7913</v>
      </c>
      <c r="B1200" s="145" t="s">
        <v>7108</v>
      </c>
      <c r="C1200" s="145">
        <v>-12</v>
      </c>
      <c r="D1200" s="145" t="s">
        <v>7690</v>
      </c>
      <c r="E1200" s="145">
        <v>-6</v>
      </c>
      <c r="F1200" s="145" t="s">
        <v>85</v>
      </c>
    </row>
    <row r="1201" spans="1:6" hidden="1">
      <c r="A1201" s="147" t="s">
        <v>7156</v>
      </c>
      <c r="B1201" s="145" t="s">
        <v>7108</v>
      </c>
      <c r="C1201" s="145">
        <v>30</v>
      </c>
      <c r="D1201" s="145">
        <v>20</v>
      </c>
      <c r="E1201" s="145">
        <v>3.6</v>
      </c>
      <c r="F1201" s="145" t="s">
        <v>85</v>
      </c>
    </row>
    <row r="1202" spans="1:6" hidden="1">
      <c r="A1202" s="147" t="s">
        <v>7944</v>
      </c>
      <c r="B1202" s="145" t="s">
        <v>7114</v>
      </c>
      <c r="C1202" s="145">
        <v>20</v>
      </c>
      <c r="D1202" s="145" t="s">
        <v>7690</v>
      </c>
      <c r="E1202" s="145">
        <v>15</v>
      </c>
      <c r="F1202" s="145" t="s">
        <v>174</v>
      </c>
    </row>
    <row r="1203" spans="1:6" hidden="1">
      <c r="A1203" s="147" t="s">
        <v>7201</v>
      </c>
      <c r="B1203" s="145" t="s">
        <v>7114</v>
      </c>
      <c r="C1203" s="145">
        <v>30</v>
      </c>
      <c r="D1203" s="145">
        <v>20</v>
      </c>
      <c r="E1203" s="145">
        <v>30</v>
      </c>
      <c r="F1203" s="145" t="s">
        <v>1323</v>
      </c>
    </row>
    <row r="1204" spans="1:6" hidden="1">
      <c r="A1204" s="147" t="s">
        <v>7231</v>
      </c>
      <c r="B1204" s="145" t="s">
        <v>7114</v>
      </c>
      <c r="C1204" s="145">
        <v>60</v>
      </c>
      <c r="D1204" s="145">
        <v>20</v>
      </c>
      <c r="E1204" s="145">
        <v>12</v>
      </c>
      <c r="F1204" s="145" t="s">
        <v>1323</v>
      </c>
    </row>
    <row r="1205" spans="1:6" hidden="1">
      <c r="A1205" s="147" t="s">
        <v>7149</v>
      </c>
      <c r="B1205" s="145" t="s">
        <v>7114</v>
      </c>
      <c r="C1205" s="145">
        <v>30</v>
      </c>
      <c r="D1205" s="145">
        <v>20</v>
      </c>
      <c r="E1205" s="145">
        <v>1.4</v>
      </c>
      <c r="F1205" s="145" t="s">
        <v>1425</v>
      </c>
    </row>
    <row r="1206" spans="1:6" hidden="1">
      <c r="A1206" s="147" t="s">
        <v>7300</v>
      </c>
      <c r="B1206" s="145" t="s">
        <v>7108</v>
      </c>
      <c r="C1206" s="145">
        <v>30</v>
      </c>
      <c r="D1206" s="145">
        <v>20</v>
      </c>
      <c r="E1206" s="145">
        <v>43.4</v>
      </c>
      <c r="F1206" s="145" t="s">
        <v>6415</v>
      </c>
    </row>
    <row r="1207" spans="1:6" hidden="1">
      <c r="A1207" s="147" t="s">
        <v>7192</v>
      </c>
      <c r="B1207" s="145" t="s">
        <v>7108</v>
      </c>
      <c r="C1207" s="145">
        <v>30</v>
      </c>
      <c r="D1207" s="145">
        <v>20</v>
      </c>
      <c r="E1207" s="145">
        <v>18</v>
      </c>
      <c r="F1207" s="145" t="s">
        <v>1323</v>
      </c>
    </row>
    <row r="1208" spans="1:6" hidden="1">
      <c r="A1208" s="147" t="s">
        <v>7191</v>
      </c>
      <c r="B1208" s="145" t="s">
        <v>7114</v>
      </c>
      <c r="C1208" s="145">
        <v>30</v>
      </c>
      <c r="D1208" s="145">
        <v>20</v>
      </c>
      <c r="E1208" s="145">
        <v>18</v>
      </c>
      <c r="F1208" s="145" t="s">
        <v>1323</v>
      </c>
    </row>
    <row r="1209" spans="1:6" hidden="1">
      <c r="A1209" s="147" t="s">
        <v>7175</v>
      </c>
      <c r="B1209" s="145" t="s">
        <v>7114</v>
      </c>
      <c r="C1209" s="145">
        <v>30</v>
      </c>
      <c r="D1209" s="145">
        <v>20</v>
      </c>
      <c r="E1209" s="145">
        <v>8</v>
      </c>
      <c r="F1209" s="145" t="s">
        <v>1302</v>
      </c>
    </row>
    <row r="1210" spans="1:6" hidden="1">
      <c r="A1210" s="147" t="s">
        <v>7206</v>
      </c>
      <c r="B1210" s="145" t="s">
        <v>7108</v>
      </c>
      <c r="C1210" s="145">
        <v>40</v>
      </c>
      <c r="D1210" s="145">
        <v>20</v>
      </c>
      <c r="E1210" s="145">
        <v>12</v>
      </c>
      <c r="F1210" s="145" t="s">
        <v>1323</v>
      </c>
    </row>
    <row r="1211" spans="1:6" hidden="1">
      <c r="A1211" s="147" t="s">
        <v>7181</v>
      </c>
      <c r="B1211" s="145" t="s">
        <v>7114</v>
      </c>
      <c r="C1211" s="145">
        <v>30</v>
      </c>
      <c r="D1211" s="145">
        <v>20</v>
      </c>
      <c r="E1211" s="145">
        <v>10</v>
      </c>
      <c r="F1211" s="145" t="s">
        <v>1323</v>
      </c>
    </row>
    <row r="1212" spans="1:6" hidden="1">
      <c r="A1212" s="147" t="s">
        <v>7305</v>
      </c>
      <c r="B1212" s="145" t="s">
        <v>7108</v>
      </c>
      <c r="C1212" s="145">
        <v>30</v>
      </c>
      <c r="D1212" s="145">
        <v>20</v>
      </c>
      <c r="E1212" s="145">
        <v>60</v>
      </c>
      <c r="F1212" s="145" t="s">
        <v>1323</v>
      </c>
    </row>
    <row r="1213" spans="1:6" hidden="1">
      <c r="A1213" s="147" t="s">
        <v>7292</v>
      </c>
      <c r="B1213" s="145" t="s">
        <v>7108</v>
      </c>
      <c r="C1213" s="145">
        <v>25</v>
      </c>
      <c r="D1213" s="145">
        <v>20</v>
      </c>
      <c r="E1213" s="145">
        <v>55</v>
      </c>
      <c r="F1213" s="145" t="s">
        <v>1323</v>
      </c>
    </row>
    <row r="1214" spans="1:6" hidden="1">
      <c r="A1214" s="147" t="s">
        <v>7205</v>
      </c>
      <c r="B1214" s="145" t="s">
        <v>7114</v>
      </c>
      <c r="C1214" s="145">
        <v>40</v>
      </c>
      <c r="D1214" s="145">
        <v>20</v>
      </c>
      <c r="E1214" s="145">
        <v>12</v>
      </c>
      <c r="F1214" s="145" t="s">
        <v>1323</v>
      </c>
    </row>
    <row r="1215" spans="1:6" hidden="1">
      <c r="A1215" s="147" t="s">
        <v>7198</v>
      </c>
      <c r="B1215" s="145" t="s">
        <v>7114</v>
      </c>
      <c r="C1215" s="145">
        <v>30</v>
      </c>
      <c r="D1215" s="145">
        <v>20</v>
      </c>
      <c r="E1215" s="145">
        <v>25</v>
      </c>
      <c r="F1215" s="145" t="s">
        <v>1302</v>
      </c>
    </row>
    <row r="1216" spans="1:6" hidden="1">
      <c r="A1216" s="147" t="s">
        <v>7544</v>
      </c>
      <c r="B1216" s="145" t="s">
        <v>7114</v>
      </c>
      <c r="C1216" s="145">
        <v>40</v>
      </c>
      <c r="D1216" s="145" t="s">
        <v>7270</v>
      </c>
      <c r="E1216" s="145">
        <v>162</v>
      </c>
      <c r="F1216" s="145" t="s">
        <v>1342</v>
      </c>
    </row>
    <row r="1217" spans="1:6" hidden="1">
      <c r="A1217" s="147" t="s">
        <v>7227</v>
      </c>
      <c r="B1217" s="145" t="s">
        <v>7114</v>
      </c>
      <c r="C1217" s="145">
        <v>60</v>
      </c>
      <c r="D1217" s="145">
        <v>20</v>
      </c>
      <c r="E1217" s="145">
        <v>3</v>
      </c>
      <c r="F1217" s="145" t="s">
        <v>7228</v>
      </c>
    </row>
    <row r="1218" spans="1:6" hidden="1">
      <c r="A1218" s="147" t="s">
        <v>7303</v>
      </c>
      <c r="B1218" s="145" t="s">
        <v>7108</v>
      </c>
      <c r="C1218" s="145">
        <v>30</v>
      </c>
      <c r="D1218" s="145">
        <v>12</v>
      </c>
      <c r="E1218" s="145">
        <v>46</v>
      </c>
      <c r="F1218" s="145" t="s">
        <v>174</v>
      </c>
    </row>
    <row r="1219" spans="1:6" hidden="1">
      <c r="A1219" s="147" t="s">
        <v>7129</v>
      </c>
      <c r="B1219" s="145" t="s">
        <v>7114</v>
      </c>
      <c r="C1219" s="145">
        <v>20</v>
      </c>
      <c r="D1219" s="145">
        <v>16</v>
      </c>
      <c r="E1219" s="145">
        <v>5</v>
      </c>
      <c r="F1219" s="145" t="s">
        <v>7130</v>
      </c>
    </row>
    <row r="1220" spans="1:6" hidden="1">
      <c r="A1220" s="147" t="s">
        <v>7290</v>
      </c>
      <c r="B1220" s="145" t="s">
        <v>7108</v>
      </c>
      <c r="C1220" s="145">
        <v>25</v>
      </c>
      <c r="D1220" s="145">
        <v>20</v>
      </c>
      <c r="E1220" s="145">
        <v>40</v>
      </c>
      <c r="F1220" s="145" t="s">
        <v>1323</v>
      </c>
    </row>
    <row r="1221" spans="1:6" hidden="1">
      <c r="A1221" s="147" t="s">
        <v>7976</v>
      </c>
      <c r="B1221" s="145" t="s">
        <v>7114</v>
      </c>
      <c r="C1221" s="145">
        <v>30</v>
      </c>
      <c r="D1221" s="145" t="s">
        <v>7270</v>
      </c>
      <c r="E1221" s="145">
        <v>81</v>
      </c>
      <c r="F1221" s="145" t="s">
        <v>7977</v>
      </c>
    </row>
    <row r="1222" spans="1:6" hidden="1">
      <c r="A1222" s="147" t="s">
        <v>7200</v>
      </c>
      <c r="B1222" s="145" t="s">
        <v>7114</v>
      </c>
      <c r="C1222" s="145">
        <v>30</v>
      </c>
      <c r="D1222" s="145">
        <v>20</v>
      </c>
      <c r="E1222" s="145">
        <v>30</v>
      </c>
      <c r="F1222" s="145" t="s">
        <v>6415</v>
      </c>
    </row>
    <row r="1223" spans="1:6" hidden="1">
      <c r="A1223" s="147" t="s">
        <v>7978</v>
      </c>
      <c r="B1223" s="145" t="s">
        <v>7114</v>
      </c>
      <c r="C1223" s="145">
        <v>30</v>
      </c>
      <c r="D1223" s="145" t="s">
        <v>7270</v>
      </c>
      <c r="E1223" s="145">
        <v>62</v>
      </c>
      <c r="F1223" s="145" t="s">
        <v>7977</v>
      </c>
    </row>
    <row r="1224" spans="1:6" hidden="1">
      <c r="A1224" s="147" t="s">
        <v>7280</v>
      </c>
      <c r="B1224" s="145" t="s">
        <v>7273</v>
      </c>
      <c r="C1224" s="145">
        <v>40</v>
      </c>
      <c r="D1224" s="145">
        <v>20</v>
      </c>
      <c r="E1224" s="145" t="s">
        <v>7281</v>
      </c>
      <c r="F1224" s="145" t="s">
        <v>7282</v>
      </c>
    </row>
    <row r="1225" spans="1:6" hidden="1">
      <c r="A1225" s="147" t="s">
        <v>7267</v>
      </c>
      <c r="B1225" s="145" t="s">
        <v>7258</v>
      </c>
      <c r="C1225" s="145">
        <v>30</v>
      </c>
      <c r="D1225" s="145">
        <v>25</v>
      </c>
      <c r="E1225" s="145">
        <v>4.9000000000000004</v>
      </c>
      <c r="F1225" s="145" t="s">
        <v>174</v>
      </c>
    </row>
    <row r="1226" spans="1:6" hidden="1">
      <c r="A1226" s="147" t="s">
        <v>7960</v>
      </c>
      <c r="B1226" s="145" t="s">
        <v>7108</v>
      </c>
      <c r="C1226" s="145">
        <v>-30</v>
      </c>
      <c r="D1226" s="145" t="s">
        <v>7270</v>
      </c>
      <c r="E1226" s="145">
        <v>-5</v>
      </c>
      <c r="F1226" s="145" t="s">
        <v>174</v>
      </c>
    </row>
    <row r="1227" spans="1:6" hidden="1">
      <c r="A1227" s="147" t="s">
        <v>7853</v>
      </c>
      <c r="B1227" s="145" t="s">
        <v>7114</v>
      </c>
      <c r="C1227" s="145">
        <v>60</v>
      </c>
      <c r="D1227" s="145" t="s">
        <v>7270</v>
      </c>
      <c r="E1227" s="145">
        <v>6.3</v>
      </c>
      <c r="F1227" s="145" t="s">
        <v>174</v>
      </c>
    </row>
    <row r="1228" spans="1:6" hidden="1">
      <c r="A1228" s="147" t="s">
        <v>7812</v>
      </c>
      <c r="B1228" s="145" t="s">
        <v>7114</v>
      </c>
      <c r="C1228" s="145">
        <v>60</v>
      </c>
      <c r="D1228" s="145" t="s">
        <v>7270</v>
      </c>
      <c r="E1228" s="145">
        <v>15</v>
      </c>
      <c r="F1228" s="145" t="s">
        <v>7813</v>
      </c>
    </row>
    <row r="1229" spans="1:6" hidden="1">
      <c r="A1229" s="147" t="s">
        <v>7138</v>
      </c>
      <c r="B1229" s="145" t="s">
        <v>7114</v>
      </c>
      <c r="C1229" s="145">
        <v>25</v>
      </c>
      <c r="D1229" s="145">
        <v>20</v>
      </c>
      <c r="E1229" s="145">
        <v>12</v>
      </c>
      <c r="F1229" s="145" t="s">
        <v>1302</v>
      </c>
    </row>
    <row r="1230" spans="1:6" hidden="1">
      <c r="A1230" s="147" t="s">
        <v>7864</v>
      </c>
      <c r="B1230" s="145" t="s">
        <v>7114</v>
      </c>
      <c r="C1230" s="145">
        <v>60</v>
      </c>
      <c r="D1230" s="145" t="s">
        <v>7270</v>
      </c>
      <c r="E1230" s="145">
        <v>30</v>
      </c>
      <c r="F1230" s="145" t="s">
        <v>6887</v>
      </c>
    </row>
    <row r="1231" spans="1:6" hidden="1">
      <c r="A1231" s="147" t="s">
        <v>8291</v>
      </c>
      <c r="B1231" s="145" t="s">
        <v>7114</v>
      </c>
      <c r="C1231" s="145">
        <v>60</v>
      </c>
      <c r="D1231" s="145" t="s">
        <v>7270</v>
      </c>
      <c r="E1231" s="145">
        <v>30</v>
      </c>
      <c r="F1231" s="145" t="s">
        <v>6887</v>
      </c>
    </row>
    <row r="1232" spans="1:6" hidden="1">
      <c r="A1232" s="147" t="s">
        <v>7287</v>
      </c>
      <c r="B1232" s="145" t="s">
        <v>7108</v>
      </c>
      <c r="C1232" s="145">
        <v>20</v>
      </c>
      <c r="D1232" s="145">
        <v>10</v>
      </c>
      <c r="E1232" s="145">
        <v>45</v>
      </c>
      <c r="F1232" s="145" t="s">
        <v>6415</v>
      </c>
    </row>
    <row r="1233" spans="1:6" hidden="1">
      <c r="A1233" s="147" t="s">
        <v>7146</v>
      </c>
      <c r="B1233" s="145" t="s">
        <v>7108</v>
      </c>
      <c r="C1233" s="145">
        <v>30</v>
      </c>
      <c r="D1233" s="145">
        <v>20</v>
      </c>
      <c r="E1233" s="145">
        <v>1.1299999999999999</v>
      </c>
      <c r="F1233" s="145" t="s">
        <v>7112</v>
      </c>
    </row>
    <row r="1234" spans="1:6" hidden="1">
      <c r="A1234" s="147" t="s">
        <v>8425</v>
      </c>
      <c r="B1234" s="145" t="s">
        <v>7114</v>
      </c>
      <c r="C1234" s="145">
        <v>20</v>
      </c>
      <c r="D1234" s="145" t="s">
        <v>7690</v>
      </c>
      <c r="E1234" s="145">
        <v>800</v>
      </c>
      <c r="F1234" s="145" t="s">
        <v>7079</v>
      </c>
    </row>
    <row r="1235" spans="1:6" hidden="1">
      <c r="A1235" s="147" t="s">
        <v>7576</v>
      </c>
      <c r="B1235" s="145" t="s">
        <v>7114</v>
      </c>
      <c r="C1235" s="145">
        <v>50</v>
      </c>
      <c r="D1235" s="145" t="s">
        <v>7270</v>
      </c>
      <c r="E1235" s="145">
        <v>100</v>
      </c>
      <c r="F1235" s="145" t="s">
        <v>1342</v>
      </c>
    </row>
    <row r="1236" spans="1:6" hidden="1">
      <c r="A1236" s="147" t="s">
        <v>7327</v>
      </c>
      <c r="B1236" s="145" t="s">
        <v>7108</v>
      </c>
      <c r="C1236" s="145">
        <v>60</v>
      </c>
      <c r="D1236" s="145">
        <v>20</v>
      </c>
      <c r="E1236" s="145">
        <v>110</v>
      </c>
      <c r="F1236" s="145" t="s">
        <v>1342</v>
      </c>
    </row>
    <row r="1237" spans="1:6" hidden="1">
      <c r="A1237" s="147" t="s">
        <v>8472</v>
      </c>
      <c r="B1237" s="145" t="s">
        <v>7114</v>
      </c>
      <c r="C1237" s="145">
        <v>65</v>
      </c>
      <c r="D1237" s="145">
        <f>20 / -12</f>
        <v>-1.6666666666666667</v>
      </c>
      <c r="E1237" s="145">
        <v>100</v>
      </c>
      <c r="F1237" s="145" t="s">
        <v>8473</v>
      </c>
    </row>
    <row r="1238" spans="1:6" hidden="1">
      <c r="A1238" s="147" t="s">
        <v>8045</v>
      </c>
      <c r="B1238" s="145" t="s">
        <v>7114</v>
      </c>
      <c r="C1238" s="145">
        <v>80</v>
      </c>
      <c r="D1238" s="145">
        <v>20</v>
      </c>
      <c r="E1238" s="145">
        <v>100</v>
      </c>
      <c r="F1238" s="145" t="s">
        <v>1271</v>
      </c>
    </row>
    <row r="1239" spans="1:6" hidden="1">
      <c r="A1239" s="147" t="s">
        <v>8355</v>
      </c>
      <c r="B1239" s="145" t="s">
        <v>7114</v>
      </c>
      <c r="C1239" s="145">
        <v>75</v>
      </c>
      <c r="D1239" s="145" t="s">
        <v>7270</v>
      </c>
      <c r="E1239" s="145">
        <v>100</v>
      </c>
      <c r="F1239" s="145" t="s">
        <v>1753</v>
      </c>
    </row>
    <row r="1240" spans="1:6" hidden="1">
      <c r="A1240" s="147" t="s">
        <v>7577</v>
      </c>
      <c r="B1240" s="145" t="s">
        <v>7108</v>
      </c>
      <c r="C1240" s="145">
        <v>-30</v>
      </c>
      <c r="D1240" s="145">
        <f>-16/5</f>
        <v>-3.2</v>
      </c>
      <c r="E1240" s="145">
        <v>-100</v>
      </c>
      <c r="F1240" s="145" t="s">
        <v>1342</v>
      </c>
    </row>
    <row r="1241" spans="1:6" hidden="1">
      <c r="A1241" s="147" t="s">
        <v>7578</v>
      </c>
      <c r="B1241" s="145" t="s">
        <v>7114</v>
      </c>
      <c r="C1241" s="145">
        <v>30</v>
      </c>
      <c r="D1241" s="145" t="s">
        <v>7270</v>
      </c>
      <c r="E1241" s="145">
        <v>108</v>
      </c>
      <c r="F1241" s="145" t="s">
        <v>1342</v>
      </c>
    </row>
    <row r="1242" spans="1:6" hidden="1">
      <c r="A1242" s="147" t="s">
        <v>8551</v>
      </c>
      <c r="B1242" s="145" t="s">
        <v>7114</v>
      </c>
      <c r="C1242" s="145">
        <v>30</v>
      </c>
      <c r="D1242" s="145" t="s">
        <v>7270</v>
      </c>
      <c r="E1242" s="145">
        <v>10</v>
      </c>
      <c r="F1242" s="145" t="s">
        <v>174</v>
      </c>
    </row>
    <row r="1243" spans="1:6" hidden="1">
      <c r="A1243" s="147" t="s">
        <v>7616</v>
      </c>
      <c r="B1243" s="145" t="s">
        <v>6750</v>
      </c>
      <c r="C1243" s="145">
        <v>60</v>
      </c>
      <c r="D1243" s="145" t="s">
        <v>7270</v>
      </c>
      <c r="E1243" s="145">
        <v>4.5</v>
      </c>
      <c r="F1243" s="145" t="s">
        <v>7617</v>
      </c>
    </row>
    <row r="1244" spans="1:6" hidden="1">
      <c r="A1244" s="147" t="s">
        <v>7632</v>
      </c>
      <c r="B1244" s="145" t="s">
        <v>7114</v>
      </c>
      <c r="C1244" s="145">
        <v>40</v>
      </c>
      <c r="D1244" s="145" t="s">
        <v>7270</v>
      </c>
      <c r="E1244" s="145">
        <v>120</v>
      </c>
      <c r="F1244" s="145" t="s">
        <v>1342</v>
      </c>
    </row>
    <row r="1245" spans="1:6" hidden="1">
      <c r="A1245" s="147" t="s">
        <v>7595</v>
      </c>
      <c r="B1245" s="145" t="s">
        <v>7114</v>
      </c>
      <c r="C1245" s="145">
        <v>60</v>
      </c>
      <c r="D1245" s="145" t="s">
        <v>7270</v>
      </c>
      <c r="E1245" s="145">
        <v>120</v>
      </c>
      <c r="F1245" s="145" t="s">
        <v>1342</v>
      </c>
    </row>
    <row r="1246" spans="1:6" hidden="1">
      <c r="A1246" s="147" t="s">
        <v>7579</v>
      </c>
      <c r="B1246" s="145" t="s">
        <v>7108</v>
      </c>
      <c r="C1246" s="145">
        <v>-60</v>
      </c>
      <c r="D1246" s="145" t="s">
        <v>7270</v>
      </c>
      <c r="E1246" s="145">
        <v>-120</v>
      </c>
      <c r="F1246" s="145" t="s">
        <v>1342</v>
      </c>
    </row>
    <row r="1247" spans="1:6" hidden="1">
      <c r="A1247" s="147" t="s">
        <v>8286</v>
      </c>
      <c r="B1247" s="145" t="s">
        <v>7114</v>
      </c>
      <c r="C1247" s="145">
        <v>100</v>
      </c>
      <c r="D1247" s="145" t="s">
        <v>7270</v>
      </c>
      <c r="E1247" s="145">
        <v>2.5</v>
      </c>
      <c r="F1247" s="145" t="s">
        <v>8287</v>
      </c>
    </row>
    <row r="1248" spans="1:6" hidden="1">
      <c r="A1248" s="147" t="s">
        <v>8610</v>
      </c>
      <c r="B1248" s="145" t="s">
        <v>8483</v>
      </c>
      <c r="C1248" s="145" t="s">
        <v>8085</v>
      </c>
      <c r="D1248" s="145" t="s">
        <v>5669</v>
      </c>
      <c r="E1248" s="155">
        <v>44538</v>
      </c>
      <c r="F1248" s="145" t="s">
        <v>8489</v>
      </c>
    </row>
    <row r="1249" spans="1:6" hidden="1">
      <c r="A1249" s="147" t="s">
        <v>7545</v>
      </c>
      <c r="B1249" s="145" t="s">
        <v>7108</v>
      </c>
      <c r="C1249" s="145">
        <v>-100</v>
      </c>
      <c r="D1249" s="145" t="s">
        <v>7270</v>
      </c>
      <c r="E1249" s="145">
        <v>-19</v>
      </c>
      <c r="F1249" s="145" t="s">
        <v>1302</v>
      </c>
    </row>
    <row r="1250" spans="1:6" hidden="1">
      <c r="A1250" s="147" t="s">
        <v>8044</v>
      </c>
      <c r="B1250" s="145" t="s">
        <v>7114</v>
      </c>
      <c r="C1250" s="145">
        <v>60</v>
      </c>
      <c r="D1250" s="145">
        <v>20</v>
      </c>
      <c r="E1250" s="145">
        <v>4</v>
      </c>
      <c r="F1250" s="145" t="s">
        <v>6887</v>
      </c>
    </row>
    <row r="1251" spans="1:6" hidden="1">
      <c r="A1251" s="147" t="s">
        <v>8662</v>
      </c>
      <c r="B1251" s="145" t="s">
        <v>7108</v>
      </c>
      <c r="C1251" s="145">
        <v>-40</v>
      </c>
      <c r="D1251" s="145" t="s">
        <v>7270</v>
      </c>
      <c r="E1251" s="145">
        <v>-13</v>
      </c>
      <c r="F1251" s="145" t="s">
        <v>174</v>
      </c>
    </row>
    <row r="1252" spans="1:6" hidden="1">
      <c r="A1252" s="147" t="s">
        <v>8592</v>
      </c>
      <c r="B1252" s="145" t="s">
        <v>7108</v>
      </c>
      <c r="C1252" s="145">
        <v>-20</v>
      </c>
      <c r="D1252" s="145" t="s">
        <v>7811</v>
      </c>
      <c r="E1252" s="145">
        <v>-14</v>
      </c>
      <c r="F1252" s="145" t="s">
        <v>174</v>
      </c>
    </row>
    <row r="1253" spans="1:6" hidden="1">
      <c r="A1253" s="147" t="s">
        <v>7316</v>
      </c>
      <c r="B1253" s="145" t="s">
        <v>7108</v>
      </c>
      <c r="C1253" s="145">
        <v>30</v>
      </c>
      <c r="D1253" s="145">
        <v>20</v>
      </c>
      <c r="E1253" s="145">
        <v>150</v>
      </c>
      <c r="F1253" s="145" t="s">
        <v>1342</v>
      </c>
    </row>
    <row r="1254" spans="1:6" hidden="1">
      <c r="A1254" s="147" t="s">
        <v>7328</v>
      </c>
      <c r="B1254" s="145" t="s">
        <v>7108</v>
      </c>
      <c r="C1254" s="145">
        <v>60</v>
      </c>
      <c r="D1254" s="145">
        <v>20</v>
      </c>
      <c r="E1254" s="145">
        <v>150</v>
      </c>
      <c r="F1254" s="145" t="s">
        <v>1342</v>
      </c>
    </row>
    <row r="1255" spans="1:6" hidden="1">
      <c r="A1255" s="147" t="s">
        <v>8552</v>
      </c>
      <c r="B1255" s="145" t="s">
        <v>7114</v>
      </c>
      <c r="C1255" s="145">
        <v>30</v>
      </c>
      <c r="D1255" s="145" t="s">
        <v>7270</v>
      </c>
      <c r="E1255" s="145">
        <v>15</v>
      </c>
      <c r="F1255" s="145" t="s">
        <v>8553</v>
      </c>
    </row>
    <row r="1256" spans="1:6" hidden="1">
      <c r="A1256" s="147" t="s">
        <v>8656</v>
      </c>
      <c r="B1256" s="145" t="s">
        <v>7114</v>
      </c>
      <c r="C1256" s="145">
        <v>50</v>
      </c>
      <c r="D1256" s="145" t="s">
        <v>7270</v>
      </c>
      <c r="E1256" s="145">
        <v>15</v>
      </c>
      <c r="F1256" s="145" t="s">
        <v>174</v>
      </c>
    </row>
    <row r="1257" spans="1:6" hidden="1">
      <c r="A1257" s="147" t="s">
        <v>8658</v>
      </c>
      <c r="B1257" s="145" t="s">
        <v>7114</v>
      </c>
      <c r="C1257" s="145">
        <v>60</v>
      </c>
      <c r="D1257" s="145" t="s">
        <v>7811</v>
      </c>
      <c r="E1257" s="145">
        <v>15</v>
      </c>
      <c r="F1257" s="145" t="s">
        <v>8659</v>
      </c>
    </row>
    <row r="1258" spans="1:6" hidden="1">
      <c r="A1258" s="147" t="s">
        <v>7987</v>
      </c>
      <c r="B1258" s="145" t="s">
        <v>7114</v>
      </c>
      <c r="C1258" s="145">
        <v>100</v>
      </c>
      <c r="D1258" s="145" t="s">
        <v>7270</v>
      </c>
      <c r="E1258" s="145">
        <v>15</v>
      </c>
      <c r="F1258" s="145" t="s">
        <v>7988</v>
      </c>
    </row>
    <row r="1259" spans="1:6" hidden="1">
      <c r="A1259" s="147" t="s">
        <v>8469</v>
      </c>
      <c r="B1259" s="145" t="s">
        <v>7114</v>
      </c>
      <c r="C1259" s="145">
        <v>100</v>
      </c>
      <c r="D1259" s="145" t="s">
        <v>7270</v>
      </c>
      <c r="E1259" s="145">
        <v>15</v>
      </c>
      <c r="F1259" s="145" t="s">
        <v>1302</v>
      </c>
    </row>
    <row r="1260" spans="1:6" hidden="1">
      <c r="A1260" s="147" t="s">
        <v>8434</v>
      </c>
      <c r="B1260" s="145" t="s">
        <v>7108</v>
      </c>
      <c r="C1260" s="145">
        <v>150</v>
      </c>
      <c r="D1260" s="145" t="s">
        <v>5383</v>
      </c>
      <c r="E1260" s="145">
        <v>15</v>
      </c>
      <c r="F1260" s="145" t="s">
        <v>7926</v>
      </c>
    </row>
    <row r="1261" spans="1:6" hidden="1">
      <c r="A1261" s="147" t="s">
        <v>7583</v>
      </c>
      <c r="B1261" s="145" t="s">
        <v>7108</v>
      </c>
      <c r="C1261" s="145" t="s">
        <v>7584</v>
      </c>
      <c r="D1261" s="145" t="s">
        <v>5383</v>
      </c>
      <c r="E1261" s="145" t="s">
        <v>7585</v>
      </c>
      <c r="F1261" s="145" t="s">
        <v>7507</v>
      </c>
    </row>
    <row r="1262" spans="1:6" hidden="1">
      <c r="A1262" s="147" t="s">
        <v>8393</v>
      </c>
      <c r="B1262" s="145" t="s">
        <v>7108</v>
      </c>
      <c r="C1262" s="145">
        <v>-100</v>
      </c>
      <c r="D1262" s="145" t="s">
        <v>5383</v>
      </c>
      <c r="E1262" s="145">
        <v>-15</v>
      </c>
      <c r="F1262" s="145" t="s">
        <v>1753</v>
      </c>
    </row>
    <row r="1263" spans="1:6" hidden="1">
      <c r="A1263" s="147" t="s">
        <v>8525</v>
      </c>
      <c r="B1263" s="145" t="s">
        <v>7114</v>
      </c>
      <c r="C1263" s="145">
        <v>150</v>
      </c>
      <c r="D1263" s="145" t="s">
        <v>7270</v>
      </c>
      <c r="E1263" s="155">
        <v>44302</v>
      </c>
      <c r="F1263" s="145" t="s">
        <v>1410</v>
      </c>
    </row>
    <row r="1264" spans="1:6" hidden="1">
      <c r="A1264" s="147" t="s">
        <v>7587</v>
      </c>
      <c r="B1264" s="145" t="s">
        <v>7108</v>
      </c>
      <c r="C1264" s="145">
        <v>-100</v>
      </c>
      <c r="D1264" s="145" t="s">
        <v>7270</v>
      </c>
      <c r="E1264" s="145">
        <v>-16</v>
      </c>
      <c r="F1264" s="145" t="s">
        <v>1302</v>
      </c>
    </row>
    <row r="1265" spans="1:6" hidden="1">
      <c r="A1265" s="147" t="s">
        <v>8456</v>
      </c>
      <c r="B1265" s="145" t="s">
        <v>7114</v>
      </c>
      <c r="C1265" s="145">
        <v>80</v>
      </c>
      <c r="D1265" s="145" t="s">
        <v>7270</v>
      </c>
      <c r="E1265" s="145">
        <v>170</v>
      </c>
      <c r="F1265" s="145" t="s">
        <v>1342</v>
      </c>
    </row>
    <row r="1266" spans="1:6" hidden="1">
      <c r="A1266" s="147" t="s">
        <v>7546</v>
      </c>
      <c r="B1266" s="145" t="s">
        <v>7108</v>
      </c>
      <c r="C1266" s="145">
        <v>-60</v>
      </c>
      <c r="D1266" s="145" t="s">
        <v>7270</v>
      </c>
      <c r="E1266" s="145">
        <v>-18.3</v>
      </c>
      <c r="F1266" s="145" t="s">
        <v>1302</v>
      </c>
    </row>
    <row r="1267" spans="1:6" hidden="1">
      <c r="A1267" s="147" t="s">
        <v>7547</v>
      </c>
      <c r="B1267" s="145" t="s">
        <v>7108</v>
      </c>
      <c r="C1267" s="145">
        <v>-100</v>
      </c>
      <c r="D1267" s="145" t="s">
        <v>7270</v>
      </c>
      <c r="E1267" s="145">
        <v>-19</v>
      </c>
      <c r="F1267" s="145" t="s">
        <v>7507</v>
      </c>
    </row>
    <row r="1268" spans="1:6" hidden="1">
      <c r="A1268" s="147" t="s">
        <v>7975</v>
      </c>
      <c r="B1268" s="145" t="s">
        <v>7114</v>
      </c>
      <c r="C1268" s="145">
        <v>100</v>
      </c>
      <c r="D1268" s="145" t="s">
        <v>7270</v>
      </c>
      <c r="E1268" s="145">
        <v>1.5</v>
      </c>
      <c r="F1268" s="145" t="s">
        <v>2537</v>
      </c>
    </row>
    <row r="1269" spans="1:6" hidden="1">
      <c r="A1269" s="147" t="s">
        <v>7288</v>
      </c>
      <c r="B1269" s="145" t="s">
        <v>7108</v>
      </c>
      <c r="C1269" s="145">
        <v>20</v>
      </c>
      <c r="D1269" s="145">
        <v>20</v>
      </c>
      <c r="E1269" s="145">
        <v>200</v>
      </c>
      <c r="F1269" s="145" t="s">
        <v>1342</v>
      </c>
    </row>
    <row r="1270" spans="1:6" hidden="1">
      <c r="A1270" s="147" t="s">
        <v>7597</v>
      </c>
      <c r="B1270" s="145" t="s">
        <v>7114</v>
      </c>
      <c r="C1270" s="145">
        <v>30</v>
      </c>
      <c r="D1270" s="145" t="s">
        <v>7270</v>
      </c>
      <c r="E1270" s="145">
        <v>200</v>
      </c>
      <c r="F1270" s="145" t="s">
        <v>1342</v>
      </c>
    </row>
    <row r="1271" spans="1:6" hidden="1">
      <c r="A1271" s="147" t="s">
        <v>8670</v>
      </c>
      <c r="B1271" s="145" t="s">
        <v>7114</v>
      </c>
      <c r="C1271" s="145">
        <v>40</v>
      </c>
      <c r="D1271" s="145" t="s">
        <v>7270</v>
      </c>
      <c r="E1271" s="145">
        <v>20</v>
      </c>
      <c r="F1271" s="145" t="s">
        <v>174</v>
      </c>
    </row>
    <row r="1272" spans="1:6" hidden="1">
      <c r="A1272" s="147" t="s">
        <v>7685</v>
      </c>
      <c r="B1272" s="145" t="s">
        <v>7114</v>
      </c>
      <c r="C1272" s="145">
        <v>60</v>
      </c>
      <c r="D1272" s="145" t="s">
        <v>7270</v>
      </c>
      <c r="E1272" s="145">
        <v>20</v>
      </c>
      <c r="F1272" s="145" t="s">
        <v>7686</v>
      </c>
    </row>
    <row r="1273" spans="1:6" hidden="1">
      <c r="A1273" s="147" t="s">
        <v>8710</v>
      </c>
      <c r="B1273" s="145" t="s">
        <v>7114</v>
      </c>
      <c r="C1273" s="145">
        <v>150</v>
      </c>
      <c r="D1273" s="145" t="s">
        <v>7270</v>
      </c>
      <c r="E1273" s="145">
        <v>20</v>
      </c>
      <c r="F1273" s="145" t="s">
        <v>6902</v>
      </c>
    </row>
    <row r="1274" spans="1:6" hidden="1">
      <c r="A1274" s="147" t="s">
        <v>7623</v>
      </c>
      <c r="B1274" s="145" t="s">
        <v>7108</v>
      </c>
      <c r="C1274" s="145">
        <v>-40</v>
      </c>
      <c r="D1274" s="145" t="s">
        <v>7270</v>
      </c>
      <c r="E1274" s="145">
        <v>-20</v>
      </c>
      <c r="F1274" s="145" t="s">
        <v>1302</v>
      </c>
    </row>
    <row r="1275" spans="1:6" hidden="1">
      <c r="A1275" s="147" t="s">
        <v>8736</v>
      </c>
      <c r="B1275" s="145" t="s">
        <v>7114</v>
      </c>
      <c r="C1275" s="145">
        <v>30</v>
      </c>
      <c r="D1275" s="145" t="s">
        <v>7270</v>
      </c>
      <c r="E1275" s="145">
        <v>21</v>
      </c>
      <c r="F1275" s="145" t="s">
        <v>8489</v>
      </c>
    </row>
    <row r="1276" spans="1:6" hidden="1">
      <c r="A1276" s="147" t="s">
        <v>7317</v>
      </c>
      <c r="B1276" s="145" t="s">
        <v>7108</v>
      </c>
      <c r="C1276" s="145">
        <v>30</v>
      </c>
      <c r="D1276" s="145">
        <v>20</v>
      </c>
      <c r="E1276" s="145">
        <v>220</v>
      </c>
      <c r="F1276" s="145" t="s">
        <v>1342</v>
      </c>
    </row>
    <row r="1277" spans="1:6" hidden="1">
      <c r="A1277" s="147" t="s">
        <v>8545</v>
      </c>
      <c r="B1277" s="145" t="s">
        <v>7114</v>
      </c>
      <c r="C1277" s="145">
        <v>150</v>
      </c>
      <c r="D1277" s="145" t="s">
        <v>7270</v>
      </c>
      <c r="E1277" s="145">
        <v>23</v>
      </c>
      <c r="F1277" s="145" t="s">
        <v>1342</v>
      </c>
    </row>
    <row r="1278" spans="1:6" hidden="1">
      <c r="A1278" s="147" t="s">
        <v>8076</v>
      </c>
      <c r="B1278" s="145" t="s">
        <v>6350</v>
      </c>
      <c r="C1278" s="145">
        <v>60</v>
      </c>
      <c r="D1278" s="145">
        <v>16</v>
      </c>
      <c r="E1278" s="145">
        <v>24</v>
      </c>
      <c r="F1278" s="145" t="s">
        <v>1271</v>
      </c>
    </row>
    <row r="1279" spans="1:6" hidden="1">
      <c r="A1279" s="147" t="s">
        <v>8412</v>
      </c>
      <c r="B1279" s="145" t="s">
        <v>7108</v>
      </c>
      <c r="C1279" s="145">
        <v>-100</v>
      </c>
      <c r="D1279" s="145" t="s">
        <v>5383</v>
      </c>
      <c r="E1279" s="145">
        <v>-24</v>
      </c>
      <c r="F1279" s="145" t="s">
        <v>1753</v>
      </c>
    </row>
    <row r="1280" spans="1:6" hidden="1">
      <c r="A1280" s="147" t="s">
        <v>7588</v>
      </c>
      <c r="B1280" s="145" t="s">
        <v>7114</v>
      </c>
      <c r="C1280" s="145">
        <v>80</v>
      </c>
      <c r="D1280" s="145" t="s">
        <v>5383</v>
      </c>
      <c r="E1280" s="145">
        <v>25</v>
      </c>
      <c r="F1280" s="145" t="s">
        <v>1302</v>
      </c>
    </row>
    <row r="1281" spans="1:6" hidden="1">
      <c r="A1281" s="147" t="s">
        <v>7548</v>
      </c>
      <c r="B1281" s="145" t="s">
        <v>7108</v>
      </c>
      <c r="C1281" s="145">
        <v>-60</v>
      </c>
      <c r="D1281" s="145" t="s">
        <v>7549</v>
      </c>
      <c r="E1281" s="145">
        <v>27.5</v>
      </c>
      <c r="F1281" s="145" t="s">
        <v>7550</v>
      </c>
    </row>
    <row r="1282" spans="1:6" hidden="1">
      <c r="A1282" s="147" t="s">
        <v>7551</v>
      </c>
      <c r="B1282" s="145" t="s">
        <v>7108</v>
      </c>
      <c r="C1282" s="145">
        <v>-100</v>
      </c>
      <c r="D1282" s="145">
        <v>-100</v>
      </c>
      <c r="E1282" s="145">
        <v>-25</v>
      </c>
      <c r="F1282" s="145" t="s">
        <v>7552</v>
      </c>
    </row>
    <row r="1283" spans="1:6" hidden="1">
      <c r="A1283" s="147" t="s">
        <v>8488</v>
      </c>
      <c r="B1283" s="145" t="s">
        <v>7114</v>
      </c>
      <c r="C1283" s="145">
        <v>30</v>
      </c>
      <c r="D1283" s="145" t="s">
        <v>7811</v>
      </c>
      <c r="E1283" s="145">
        <v>26</v>
      </c>
      <c r="F1283" s="145" t="s">
        <v>8489</v>
      </c>
    </row>
    <row r="1284" spans="1:6" hidden="1">
      <c r="A1284" s="147" t="s">
        <v>8696</v>
      </c>
      <c r="B1284" s="145" t="s">
        <v>7114</v>
      </c>
      <c r="C1284" s="145">
        <v>100</v>
      </c>
      <c r="D1284" s="145" t="s">
        <v>7270</v>
      </c>
      <c r="E1284" s="145">
        <v>28</v>
      </c>
      <c r="F1284" s="145" t="s">
        <v>1302</v>
      </c>
    </row>
    <row r="1285" spans="1:6" hidden="1">
      <c r="A1285" s="147" t="s">
        <v>7858</v>
      </c>
      <c r="B1285" s="145" t="s">
        <v>7114</v>
      </c>
      <c r="C1285" s="145">
        <v>100</v>
      </c>
      <c r="D1285" s="145" t="s">
        <v>7270</v>
      </c>
      <c r="E1285" s="145">
        <v>1</v>
      </c>
      <c r="F1285" s="145" t="s">
        <v>1410</v>
      </c>
    </row>
    <row r="1286" spans="1:6" hidden="1">
      <c r="A1286" s="147" t="s">
        <v>8014</v>
      </c>
      <c r="B1286" s="145" t="s">
        <v>8015</v>
      </c>
      <c r="C1286" s="145">
        <v>100</v>
      </c>
      <c r="D1286" s="145" t="s">
        <v>7688</v>
      </c>
      <c r="E1286" s="145">
        <v>1.6</v>
      </c>
      <c r="F1286" s="145" t="s">
        <v>2537</v>
      </c>
    </row>
    <row r="1287" spans="1:6" hidden="1">
      <c r="A1287" s="147" t="s">
        <v>7553</v>
      </c>
      <c r="B1287" s="145" t="s">
        <v>7114</v>
      </c>
      <c r="C1287" s="145">
        <v>50</v>
      </c>
      <c r="D1287" s="145" t="s">
        <v>7270</v>
      </c>
      <c r="E1287" s="145">
        <v>30</v>
      </c>
      <c r="F1287" s="145" t="s">
        <v>1302</v>
      </c>
    </row>
    <row r="1288" spans="1:6" hidden="1">
      <c r="A1288" s="147" t="s">
        <v>7554</v>
      </c>
      <c r="B1288" s="145" t="s">
        <v>7114</v>
      </c>
      <c r="C1288" s="145">
        <v>600</v>
      </c>
      <c r="D1288" s="145" t="s">
        <v>7270</v>
      </c>
      <c r="E1288" s="145">
        <v>30</v>
      </c>
      <c r="F1288" s="145" t="s">
        <v>7552</v>
      </c>
    </row>
    <row r="1289" spans="1:6" hidden="1">
      <c r="A1289" s="147" t="s">
        <v>7580</v>
      </c>
      <c r="B1289" s="145" t="s">
        <v>7114</v>
      </c>
      <c r="C1289" s="145" t="s">
        <v>7581</v>
      </c>
      <c r="D1289" s="145" t="s">
        <v>3191</v>
      </c>
      <c r="E1289" s="145" t="s">
        <v>7582</v>
      </c>
      <c r="F1289" s="145" t="s">
        <v>1302</v>
      </c>
    </row>
    <row r="1290" spans="1:6" hidden="1">
      <c r="A1290" s="147" t="s">
        <v>7555</v>
      </c>
      <c r="B1290" s="145" t="s">
        <v>7114</v>
      </c>
      <c r="C1290" s="145">
        <v>100</v>
      </c>
      <c r="D1290" s="145" t="s">
        <v>7270</v>
      </c>
      <c r="E1290" s="145">
        <v>30</v>
      </c>
      <c r="F1290" s="145" t="s">
        <v>7556</v>
      </c>
    </row>
    <row r="1291" spans="1:6" hidden="1">
      <c r="A1291" s="147" t="s">
        <v>7791</v>
      </c>
      <c r="B1291" s="145" t="s">
        <v>6750</v>
      </c>
      <c r="C1291" s="145" t="s">
        <v>7792</v>
      </c>
      <c r="D1291" s="145" t="s">
        <v>7793</v>
      </c>
      <c r="E1291" s="145" t="s">
        <v>7531</v>
      </c>
      <c r="F1291" s="145" t="s">
        <v>1643</v>
      </c>
    </row>
    <row r="1292" spans="1:6" hidden="1">
      <c r="A1292" s="147" t="s">
        <v>7557</v>
      </c>
      <c r="B1292" s="145" t="s">
        <v>7108</v>
      </c>
      <c r="C1292" s="145">
        <v>-4</v>
      </c>
      <c r="D1292" s="145" t="s">
        <v>7270</v>
      </c>
      <c r="E1292" s="145">
        <v>-21</v>
      </c>
      <c r="F1292" s="145" t="s">
        <v>1302</v>
      </c>
    </row>
    <row r="1293" spans="1:6" hidden="1">
      <c r="A1293" s="147" t="s">
        <v>7558</v>
      </c>
      <c r="B1293" s="145" t="s">
        <v>7108</v>
      </c>
      <c r="C1293" s="145">
        <v>-60</v>
      </c>
      <c r="D1293" s="145">
        <v>-60</v>
      </c>
      <c r="E1293" s="145">
        <v>-30</v>
      </c>
      <c r="F1293" s="145" t="s">
        <v>7312</v>
      </c>
    </row>
    <row r="1294" spans="1:6" hidden="1">
      <c r="A1294" s="147" t="s">
        <v>8378</v>
      </c>
      <c r="B1294" s="145" t="s">
        <v>7114</v>
      </c>
      <c r="C1294" s="145">
        <v>100</v>
      </c>
      <c r="D1294" s="145" t="s">
        <v>7270</v>
      </c>
      <c r="E1294" s="145" t="s">
        <v>8379</v>
      </c>
      <c r="F1294" s="145" t="s">
        <v>8380</v>
      </c>
    </row>
    <row r="1295" spans="1:6" hidden="1">
      <c r="A1295" s="147" t="s">
        <v>7320</v>
      </c>
      <c r="B1295" s="145" t="s">
        <v>7108</v>
      </c>
      <c r="C1295" s="145">
        <v>55</v>
      </c>
      <c r="D1295" s="145">
        <v>20</v>
      </c>
      <c r="E1295" s="145">
        <v>110</v>
      </c>
      <c r="F1295" s="145" t="s">
        <v>1342</v>
      </c>
    </row>
    <row r="1296" spans="1:6" hidden="1">
      <c r="A1296" s="147" t="s">
        <v>7559</v>
      </c>
      <c r="B1296" s="145" t="s">
        <v>7114</v>
      </c>
      <c r="C1296" s="145">
        <v>50</v>
      </c>
      <c r="D1296" s="145">
        <v>50</v>
      </c>
      <c r="E1296" s="145">
        <v>36</v>
      </c>
      <c r="F1296" s="145" t="s">
        <v>1342</v>
      </c>
    </row>
    <row r="1297" spans="1:6" hidden="1">
      <c r="A1297" s="147" t="s">
        <v>7711</v>
      </c>
      <c r="B1297" s="145" t="s">
        <v>7114</v>
      </c>
      <c r="C1297" s="145">
        <v>100</v>
      </c>
      <c r="D1297" s="145" t="s">
        <v>7270</v>
      </c>
      <c r="E1297" s="145">
        <v>40</v>
      </c>
      <c r="F1297" s="145" t="s">
        <v>1302</v>
      </c>
    </row>
    <row r="1298" spans="1:6" hidden="1">
      <c r="A1298" s="147" t="s">
        <v>7618</v>
      </c>
      <c r="B1298" s="145" t="s">
        <v>7108</v>
      </c>
      <c r="C1298" s="145">
        <v>-30</v>
      </c>
      <c r="D1298" s="145" t="s">
        <v>7270</v>
      </c>
      <c r="E1298" s="145">
        <v>-36</v>
      </c>
      <c r="F1298" s="145" t="s">
        <v>1302</v>
      </c>
    </row>
    <row r="1299" spans="1:6" hidden="1">
      <c r="A1299" s="147" t="s">
        <v>8695</v>
      </c>
      <c r="B1299" s="145" t="s">
        <v>7114</v>
      </c>
      <c r="C1299" s="145">
        <v>80</v>
      </c>
      <c r="D1299" s="145" t="s">
        <v>7270</v>
      </c>
      <c r="E1299" s="145">
        <v>38</v>
      </c>
      <c r="F1299" s="145" t="s">
        <v>1302</v>
      </c>
    </row>
    <row r="1300" spans="1:6" hidden="1">
      <c r="A1300" s="147" t="s">
        <v>7961</v>
      </c>
      <c r="B1300" s="145" t="s">
        <v>7114</v>
      </c>
      <c r="C1300" s="145">
        <v>60</v>
      </c>
      <c r="D1300" s="145" t="s">
        <v>7270</v>
      </c>
      <c r="E1300" s="145">
        <v>3</v>
      </c>
      <c r="F1300" s="145" t="s">
        <v>7469</v>
      </c>
    </row>
    <row r="1301" spans="1:6" hidden="1">
      <c r="A1301" s="147" t="s">
        <v>7979</v>
      </c>
      <c r="B1301" s="145" t="s">
        <v>7114</v>
      </c>
      <c r="C1301" s="145">
        <v>100</v>
      </c>
      <c r="D1301" s="145" t="s">
        <v>7270</v>
      </c>
      <c r="E1301" s="145">
        <v>2.5</v>
      </c>
      <c r="F1301" s="145" t="s">
        <v>1410</v>
      </c>
    </row>
    <row r="1302" spans="1:6" hidden="1">
      <c r="A1302" s="147" t="s">
        <v>7560</v>
      </c>
      <c r="B1302" s="145" t="s">
        <v>7114</v>
      </c>
      <c r="C1302" s="145">
        <v>30</v>
      </c>
      <c r="D1302" s="145" t="s">
        <v>7270</v>
      </c>
      <c r="E1302" s="145">
        <v>40</v>
      </c>
      <c r="F1302" s="145" t="s">
        <v>7561</v>
      </c>
    </row>
    <row r="1303" spans="1:6" hidden="1">
      <c r="A1303" s="147" t="s">
        <v>8490</v>
      </c>
      <c r="B1303" s="145" t="s">
        <v>7114</v>
      </c>
      <c r="C1303" s="145">
        <v>40</v>
      </c>
      <c r="D1303" s="145" t="s">
        <v>7270</v>
      </c>
      <c r="E1303" s="145">
        <v>40</v>
      </c>
      <c r="F1303" s="145" t="s">
        <v>8489</v>
      </c>
    </row>
    <row r="1304" spans="1:6" hidden="1">
      <c r="A1304" s="147" t="s">
        <v>7819</v>
      </c>
      <c r="B1304" s="145" t="s">
        <v>7114</v>
      </c>
      <c r="C1304" s="145">
        <v>80</v>
      </c>
      <c r="D1304" s="145" t="s">
        <v>7270</v>
      </c>
      <c r="E1304" s="145">
        <v>40</v>
      </c>
      <c r="F1304" s="145" t="s">
        <v>1302</v>
      </c>
    </row>
    <row r="1305" spans="1:6" hidden="1">
      <c r="A1305" s="147" t="s">
        <v>7562</v>
      </c>
      <c r="B1305" s="145" t="s">
        <v>7108</v>
      </c>
      <c r="C1305" s="145">
        <v>-40</v>
      </c>
      <c r="D1305" s="145" t="s">
        <v>7270</v>
      </c>
      <c r="E1305" s="145">
        <v>-50</v>
      </c>
      <c r="F1305" s="145" t="s">
        <v>7295</v>
      </c>
    </row>
    <row r="1306" spans="1:6" hidden="1">
      <c r="A1306" s="147" t="s">
        <v>7187</v>
      </c>
      <c r="B1306" s="145" t="s">
        <v>7108</v>
      </c>
      <c r="C1306" s="145">
        <v>30</v>
      </c>
      <c r="D1306" s="145">
        <v>20</v>
      </c>
      <c r="E1306" s="145">
        <v>14</v>
      </c>
      <c r="F1306" s="145" t="s">
        <v>174</v>
      </c>
    </row>
    <row r="1307" spans="1:6" hidden="1">
      <c r="A1307" s="147" t="s">
        <v>7176</v>
      </c>
      <c r="B1307" s="145" t="s">
        <v>7108</v>
      </c>
      <c r="C1307" s="145">
        <v>30</v>
      </c>
      <c r="D1307" s="145">
        <v>25</v>
      </c>
      <c r="E1307" s="145">
        <v>8</v>
      </c>
      <c r="F1307" s="145" t="s">
        <v>174</v>
      </c>
    </row>
    <row r="1308" spans="1:6" hidden="1">
      <c r="A1308" s="147" t="s">
        <v>7945</v>
      </c>
      <c r="B1308" s="145" t="s">
        <v>7108</v>
      </c>
      <c r="C1308" s="145">
        <v>-30</v>
      </c>
      <c r="D1308" s="145" t="s">
        <v>5383</v>
      </c>
      <c r="E1308" s="145">
        <v>-8</v>
      </c>
      <c r="F1308" s="145" t="s">
        <v>174</v>
      </c>
    </row>
    <row r="1309" spans="1:6" hidden="1">
      <c r="A1309" s="147" t="s">
        <v>7914</v>
      </c>
      <c r="B1309" s="145" t="s">
        <v>7114</v>
      </c>
      <c r="C1309" s="145">
        <v>60</v>
      </c>
      <c r="D1309" s="145" t="s">
        <v>7270</v>
      </c>
      <c r="E1309" s="145">
        <v>6</v>
      </c>
      <c r="F1309" s="145" t="s">
        <v>174</v>
      </c>
    </row>
    <row r="1310" spans="1:6" hidden="1">
      <c r="A1310" s="147" t="s">
        <v>8654</v>
      </c>
      <c r="B1310" s="145" t="s">
        <v>7114</v>
      </c>
      <c r="C1310" s="145">
        <v>60</v>
      </c>
      <c r="D1310" s="145" t="s">
        <v>7270</v>
      </c>
      <c r="E1310" s="145">
        <v>48</v>
      </c>
      <c r="F1310" s="145" t="s">
        <v>8655</v>
      </c>
    </row>
    <row r="1311" spans="1:6" hidden="1">
      <c r="A1311" s="147" t="s">
        <v>7687</v>
      </c>
      <c r="B1311" s="145" t="s">
        <v>7114</v>
      </c>
      <c r="C1311" s="145">
        <v>100</v>
      </c>
      <c r="D1311" s="145" t="s">
        <v>7688</v>
      </c>
      <c r="E1311" s="145">
        <v>2.2000000000000002</v>
      </c>
      <c r="F1311" s="145" t="s">
        <v>1410</v>
      </c>
    </row>
    <row r="1312" spans="1:6" hidden="1">
      <c r="A1312" s="147" t="s">
        <v>8357</v>
      </c>
      <c r="B1312" s="145" t="s">
        <v>7114</v>
      </c>
      <c r="C1312" s="145">
        <v>150</v>
      </c>
      <c r="D1312" s="145" t="s">
        <v>5383</v>
      </c>
      <c r="E1312" s="145">
        <v>4</v>
      </c>
      <c r="F1312" s="145" t="s">
        <v>174</v>
      </c>
    </row>
    <row r="1313" spans="1:6" hidden="1">
      <c r="A1313" s="147" t="s">
        <v>8664</v>
      </c>
      <c r="B1313" s="145" t="s">
        <v>7114</v>
      </c>
      <c r="C1313" s="145">
        <v>30</v>
      </c>
      <c r="D1313" s="145" t="s">
        <v>7270</v>
      </c>
      <c r="E1313" s="145">
        <v>50</v>
      </c>
      <c r="F1313" s="145" t="s">
        <v>8665</v>
      </c>
    </row>
    <row r="1314" spans="1:6" hidden="1">
      <c r="A1314" s="147" t="s">
        <v>7563</v>
      </c>
      <c r="B1314" s="145" t="s">
        <v>7114</v>
      </c>
      <c r="C1314" s="145">
        <v>50</v>
      </c>
      <c r="D1314" s="145" t="s">
        <v>7270</v>
      </c>
      <c r="E1314" s="145">
        <v>50</v>
      </c>
      <c r="F1314" s="145" t="s">
        <v>1302</v>
      </c>
    </row>
    <row r="1315" spans="1:6" hidden="1">
      <c r="A1315" s="147" t="s">
        <v>7714</v>
      </c>
      <c r="B1315" s="145" t="s">
        <v>7114</v>
      </c>
      <c r="C1315" s="145">
        <v>60</v>
      </c>
      <c r="D1315" s="145" t="s">
        <v>7270</v>
      </c>
      <c r="E1315" s="145">
        <v>50</v>
      </c>
      <c r="F1315" s="145" t="s">
        <v>6681</v>
      </c>
    </row>
    <row r="1316" spans="1:6" hidden="1">
      <c r="A1316" s="147" t="s">
        <v>8356</v>
      </c>
      <c r="B1316" s="145" t="s">
        <v>7114</v>
      </c>
      <c r="C1316" s="145">
        <v>60</v>
      </c>
      <c r="D1316" s="145" t="s">
        <v>7270</v>
      </c>
      <c r="E1316" s="145">
        <v>53</v>
      </c>
      <c r="F1316" s="145" t="s">
        <v>1753</v>
      </c>
    </row>
    <row r="1317" spans="1:6" hidden="1">
      <c r="A1317" s="147" t="s">
        <v>8694</v>
      </c>
      <c r="B1317" s="145" t="s">
        <v>7114</v>
      </c>
      <c r="C1317" s="145">
        <v>60</v>
      </c>
      <c r="D1317" s="145" t="s">
        <v>7270</v>
      </c>
      <c r="E1317" s="145">
        <v>50</v>
      </c>
      <c r="F1317" s="145" t="s">
        <v>8073</v>
      </c>
    </row>
    <row r="1318" spans="1:6" hidden="1">
      <c r="A1318" s="147" t="s">
        <v>8694</v>
      </c>
      <c r="B1318" s="145" t="s">
        <v>7114</v>
      </c>
      <c r="C1318" s="145">
        <v>60</v>
      </c>
      <c r="D1318" s="145" t="s">
        <v>7270</v>
      </c>
      <c r="E1318" s="145">
        <v>50</v>
      </c>
      <c r="F1318" s="145" t="s">
        <v>7955</v>
      </c>
    </row>
    <row r="1319" spans="1:6" hidden="1">
      <c r="A1319" s="147" t="s">
        <v>7564</v>
      </c>
      <c r="B1319" s="145" t="s">
        <v>7108</v>
      </c>
      <c r="C1319" s="145">
        <v>-40</v>
      </c>
      <c r="D1319" s="145" t="s">
        <v>7270</v>
      </c>
      <c r="E1319" s="145">
        <v>-60</v>
      </c>
      <c r="F1319" s="145" t="s">
        <v>1302</v>
      </c>
    </row>
    <row r="1320" spans="1:6" hidden="1">
      <c r="A1320" s="147" t="s">
        <v>7565</v>
      </c>
      <c r="B1320" s="145" t="s">
        <v>7108</v>
      </c>
      <c r="C1320" s="145">
        <v>-60</v>
      </c>
      <c r="D1320" s="145" t="s">
        <v>7270</v>
      </c>
      <c r="E1320" s="145">
        <v>-50</v>
      </c>
      <c r="F1320" s="145" t="s">
        <v>1342</v>
      </c>
    </row>
    <row r="1321" spans="1:6" hidden="1">
      <c r="A1321" s="147" t="s">
        <v>8432</v>
      </c>
      <c r="B1321" s="145" t="s">
        <v>7108</v>
      </c>
      <c r="C1321" s="145">
        <v>-60</v>
      </c>
      <c r="D1321" s="145" t="s">
        <v>7270</v>
      </c>
      <c r="E1321" s="145">
        <v>-35</v>
      </c>
      <c r="F1321" s="145" t="s">
        <v>1302</v>
      </c>
    </row>
    <row r="1322" spans="1:6" hidden="1">
      <c r="A1322" s="147" t="s">
        <v>7566</v>
      </c>
      <c r="B1322" s="145" t="s">
        <v>7108</v>
      </c>
      <c r="C1322" s="145">
        <v>-100</v>
      </c>
      <c r="D1322" s="145" t="s">
        <v>7270</v>
      </c>
      <c r="E1322" s="145">
        <v>-50</v>
      </c>
      <c r="F1322" s="145" t="s">
        <v>1342</v>
      </c>
    </row>
    <row r="1323" spans="1:6" hidden="1">
      <c r="A1323" s="147" t="s">
        <v>8353</v>
      </c>
      <c r="B1323" s="145" t="s">
        <v>7108</v>
      </c>
      <c r="C1323" s="145">
        <v>-100</v>
      </c>
      <c r="D1323" s="145" t="s">
        <v>7270</v>
      </c>
      <c r="E1323" s="145">
        <v>-30</v>
      </c>
      <c r="F1323" s="145" t="s">
        <v>1302</v>
      </c>
    </row>
    <row r="1324" spans="1:6" hidden="1">
      <c r="A1324" s="147" t="s">
        <v>8560</v>
      </c>
      <c r="B1324" s="145" t="s">
        <v>7114</v>
      </c>
      <c r="C1324" s="145">
        <v>200</v>
      </c>
      <c r="D1324" s="145" t="s">
        <v>7270</v>
      </c>
      <c r="E1324" s="145">
        <v>5</v>
      </c>
      <c r="F1324" s="145" t="s">
        <v>1302</v>
      </c>
    </row>
    <row r="1325" spans="1:6" hidden="1">
      <c r="A1325" s="147" t="s">
        <v>8401</v>
      </c>
      <c r="B1325" s="145" t="s">
        <v>7114</v>
      </c>
      <c r="C1325" s="145">
        <v>30</v>
      </c>
      <c r="D1325" s="145" t="s">
        <v>8402</v>
      </c>
      <c r="E1325" s="145" t="s">
        <v>8403</v>
      </c>
      <c r="F1325" s="145" t="s">
        <v>8091</v>
      </c>
    </row>
    <row r="1326" spans="1:6" hidden="1">
      <c r="A1326" s="147" t="s">
        <v>7567</v>
      </c>
      <c r="B1326" s="145" t="s">
        <v>7114</v>
      </c>
      <c r="C1326" s="145">
        <v>50</v>
      </c>
      <c r="D1326" s="145" t="s">
        <v>7270</v>
      </c>
      <c r="E1326" s="145">
        <v>60</v>
      </c>
      <c r="F1326" s="145" t="s">
        <v>1342</v>
      </c>
    </row>
    <row r="1327" spans="1:6" hidden="1">
      <c r="A1327" s="147" t="s">
        <v>7322</v>
      </c>
      <c r="B1327" s="145" t="s">
        <v>7108</v>
      </c>
      <c r="C1327" s="145">
        <v>60</v>
      </c>
      <c r="D1327" s="145">
        <v>20</v>
      </c>
      <c r="E1327" s="145">
        <v>60</v>
      </c>
      <c r="F1327" s="145" t="s">
        <v>1302</v>
      </c>
    </row>
    <row r="1328" spans="1:6" hidden="1">
      <c r="A1328" s="147" t="s">
        <v>7568</v>
      </c>
      <c r="B1328" s="145" t="s">
        <v>7114</v>
      </c>
      <c r="C1328" s="145">
        <v>100</v>
      </c>
      <c r="D1328" s="145" t="s">
        <v>5383</v>
      </c>
      <c r="E1328" s="145">
        <v>60</v>
      </c>
      <c r="F1328" s="145" t="s">
        <v>1342</v>
      </c>
    </row>
    <row r="1329" spans="1:6" hidden="1">
      <c r="A1329" s="147" t="s">
        <v>8089</v>
      </c>
      <c r="B1329" s="145" t="s">
        <v>7114</v>
      </c>
      <c r="C1329" s="145">
        <v>100</v>
      </c>
      <c r="D1329" s="145">
        <v>20</v>
      </c>
      <c r="E1329" s="145" t="s">
        <v>8090</v>
      </c>
      <c r="F1329" s="145" t="s">
        <v>8091</v>
      </c>
    </row>
    <row r="1330" spans="1:6" hidden="1">
      <c r="A1330" s="147" t="s">
        <v>7569</v>
      </c>
      <c r="B1330" s="145" t="s">
        <v>7108</v>
      </c>
      <c r="C1330" s="145">
        <v>-30</v>
      </c>
      <c r="D1330" s="145" t="s">
        <v>7270</v>
      </c>
      <c r="E1330" s="145">
        <v>-60</v>
      </c>
      <c r="F1330" s="145" t="s">
        <v>1302</v>
      </c>
    </row>
    <row r="1331" spans="1:6" hidden="1">
      <c r="A1331" s="147" t="s">
        <v>7570</v>
      </c>
      <c r="B1331" s="145" t="s">
        <v>7108</v>
      </c>
      <c r="C1331" s="145">
        <v>-40</v>
      </c>
      <c r="D1331" s="145" t="s">
        <v>7270</v>
      </c>
      <c r="E1331" s="145">
        <v>-60</v>
      </c>
      <c r="F1331" s="145" t="s">
        <v>1342</v>
      </c>
    </row>
    <row r="1332" spans="1:6" hidden="1">
      <c r="A1332" s="147" t="s">
        <v>8661</v>
      </c>
      <c r="B1332" s="145" t="s">
        <v>7108</v>
      </c>
      <c r="C1332" s="145">
        <v>-30</v>
      </c>
      <c r="D1332" s="145" t="s">
        <v>7270</v>
      </c>
      <c r="E1332" s="145">
        <v>-11</v>
      </c>
      <c r="F1332" s="145" t="s">
        <v>174</v>
      </c>
    </row>
    <row r="1333" spans="1:6" hidden="1">
      <c r="A1333" s="147" t="s">
        <v>8653</v>
      </c>
      <c r="B1333" s="145" t="s">
        <v>7114</v>
      </c>
      <c r="C1333" s="145">
        <v>30</v>
      </c>
      <c r="D1333" s="145" t="s">
        <v>7270</v>
      </c>
      <c r="E1333" s="145">
        <v>68</v>
      </c>
      <c r="F1333" s="145" t="s">
        <v>1302</v>
      </c>
    </row>
    <row r="1334" spans="1:6" hidden="1">
      <c r="A1334" s="147" t="s">
        <v>7622</v>
      </c>
      <c r="B1334" s="145" t="s">
        <v>7114</v>
      </c>
      <c r="C1334" s="145">
        <v>200</v>
      </c>
      <c r="D1334" s="145" t="s">
        <v>7270</v>
      </c>
      <c r="E1334" s="145">
        <v>6</v>
      </c>
      <c r="F1334" s="145" t="s">
        <v>1410</v>
      </c>
    </row>
    <row r="1335" spans="1:6" hidden="1">
      <c r="A1335" s="147" t="s">
        <v>7737</v>
      </c>
      <c r="B1335" s="145" t="s">
        <v>7114</v>
      </c>
      <c r="C1335" s="145">
        <v>100</v>
      </c>
      <c r="D1335" s="145" t="s">
        <v>7270</v>
      </c>
      <c r="E1335" s="145">
        <v>6</v>
      </c>
      <c r="F1335" s="145" t="s">
        <v>1410</v>
      </c>
    </row>
    <row r="1336" spans="1:6" hidden="1">
      <c r="A1336" s="147" t="s">
        <v>7613</v>
      </c>
      <c r="B1336" s="145" t="s">
        <v>6750</v>
      </c>
      <c r="C1336" s="145">
        <v>-100</v>
      </c>
      <c r="D1336" s="145" t="s">
        <v>7614</v>
      </c>
      <c r="E1336" s="145">
        <v>-3.2</v>
      </c>
      <c r="F1336" s="145" t="s">
        <v>7615</v>
      </c>
    </row>
    <row r="1337" spans="1:6" hidden="1">
      <c r="A1337" s="147" t="s">
        <v>7971</v>
      </c>
      <c r="B1337" s="145" t="s">
        <v>7114</v>
      </c>
      <c r="C1337" s="145">
        <v>60</v>
      </c>
      <c r="D1337" s="145" t="s">
        <v>7270</v>
      </c>
      <c r="E1337" s="145">
        <v>70</v>
      </c>
      <c r="F1337" s="145" t="s">
        <v>7972</v>
      </c>
    </row>
    <row r="1338" spans="1:6" hidden="1">
      <c r="A1338" s="147" t="s">
        <v>7571</v>
      </c>
      <c r="B1338" s="145" t="s">
        <v>7108</v>
      </c>
      <c r="C1338" s="145">
        <v>100</v>
      </c>
      <c r="D1338" s="145" t="s">
        <v>7270</v>
      </c>
      <c r="E1338" s="145">
        <v>-70</v>
      </c>
      <c r="F1338" s="145" t="s">
        <v>1342</v>
      </c>
    </row>
    <row r="1339" spans="1:6" hidden="1">
      <c r="A1339" s="147" t="s">
        <v>7916</v>
      </c>
      <c r="B1339" s="145" t="s">
        <v>7114</v>
      </c>
      <c r="C1339" s="145">
        <v>30</v>
      </c>
      <c r="D1339" s="145" t="s">
        <v>7270</v>
      </c>
      <c r="E1339" s="145">
        <v>75</v>
      </c>
      <c r="F1339" s="145" t="s">
        <v>1302</v>
      </c>
    </row>
    <row r="1340" spans="1:6" hidden="1">
      <c r="A1340" s="147" t="s">
        <v>8011</v>
      </c>
      <c r="B1340" s="145" t="s">
        <v>8012</v>
      </c>
      <c r="C1340" s="145">
        <v>60</v>
      </c>
      <c r="D1340" s="145" t="s">
        <v>7270</v>
      </c>
      <c r="E1340" s="145">
        <v>75</v>
      </c>
      <c r="F1340" s="145" t="s">
        <v>174</v>
      </c>
    </row>
    <row r="1341" spans="1:6" hidden="1">
      <c r="A1341" s="147" t="s">
        <v>8370</v>
      </c>
      <c r="B1341" s="145" t="s">
        <v>7114</v>
      </c>
      <c r="C1341" s="145">
        <v>70</v>
      </c>
      <c r="D1341" s="145" t="s">
        <v>7270</v>
      </c>
      <c r="E1341" s="145">
        <v>75</v>
      </c>
      <c r="F1341" s="145" t="s">
        <v>1342</v>
      </c>
    </row>
    <row r="1342" spans="1:6" hidden="1">
      <c r="A1342" s="147" t="s">
        <v>7609</v>
      </c>
      <c r="B1342" s="145" t="s">
        <v>7114</v>
      </c>
      <c r="C1342" s="145">
        <v>80</v>
      </c>
      <c r="D1342" s="145" t="s">
        <v>7270</v>
      </c>
      <c r="E1342" s="145">
        <v>75</v>
      </c>
      <c r="F1342" s="145" t="s">
        <v>7455</v>
      </c>
    </row>
    <row r="1343" spans="1:6" hidden="1">
      <c r="A1343" s="147" t="s">
        <v>8329</v>
      </c>
      <c r="B1343" s="145" t="s">
        <v>7114</v>
      </c>
      <c r="C1343" s="145">
        <v>80</v>
      </c>
      <c r="D1343" s="145" t="s">
        <v>7270</v>
      </c>
      <c r="E1343" s="145">
        <v>75</v>
      </c>
      <c r="F1343" s="145" t="s">
        <v>1342</v>
      </c>
    </row>
    <row r="1344" spans="1:6" hidden="1">
      <c r="A1344" s="147" t="s">
        <v>7660</v>
      </c>
      <c r="B1344" s="145" t="s">
        <v>7114</v>
      </c>
      <c r="C1344" s="145">
        <v>75</v>
      </c>
      <c r="D1344" s="145" t="s">
        <v>7270</v>
      </c>
      <c r="E1344" s="145">
        <v>80</v>
      </c>
      <c r="F1344" s="145" t="s">
        <v>1342</v>
      </c>
    </row>
    <row r="1345" spans="1:6" hidden="1">
      <c r="A1345" s="147" t="s">
        <v>8647</v>
      </c>
      <c r="B1345" s="145" t="s">
        <v>7114</v>
      </c>
      <c r="C1345" s="145">
        <v>75</v>
      </c>
      <c r="D1345" s="145" t="s">
        <v>7270</v>
      </c>
      <c r="E1345" s="145">
        <v>75</v>
      </c>
      <c r="F1345" s="145" t="s">
        <v>1336</v>
      </c>
    </row>
    <row r="1346" spans="1:6" hidden="1">
      <c r="A1346" s="147" t="s">
        <v>7572</v>
      </c>
      <c r="B1346" s="145" t="s">
        <v>7108</v>
      </c>
      <c r="C1346" s="145">
        <v>-30</v>
      </c>
      <c r="D1346" s="145" t="s">
        <v>7270</v>
      </c>
      <c r="E1346" s="145">
        <v>-75</v>
      </c>
      <c r="F1346" s="145" t="s">
        <v>1342</v>
      </c>
    </row>
    <row r="1347" spans="1:6" hidden="1">
      <c r="A1347" s="147" t="s">
        <v>7934</v>
      </c>
      <c r="B1347" s="145" t="s">
        <v>7108</v>
      </c>
      <c r="C1347" s="145">
        <v>-60</v>
      </c>
      <c r="D1347" s="145" t="s">
        <v>7270</v>
      </c>
      <c r="E1347" s="145">
        <v>-6.2</v>
      </c>
      <c r="F1347" s="145" t="s">
        <v>174</v>
      </c>
    </row>
    <row r="1348" spans="1:6" hidden="1">
      <c r="A1348" s="147" t="s">
        <v>7573</v>
      </c>
      <c r="B1348" s="145" t="s">
        <v>7114</v>
      </c>
      <c r="C1348" s="145">
        <v>50</v>
      </c>
      <c r="D1348" s="145" t="s">
        <v>7270</v>
      </c>
      <c r="E1348" s="145">
        <v>80</v>
      </c>
      <c r="F1348" s="145" t="s">
        <v>1342</v>
      </c>
    </row>
    <row r="1349" spans="1:6" hidden="1">
      <c r="A1349" s="147" t="s">
        <v>7719</v>
      </c>
      <c r="B1349" s="145" t="s">
        <v>7114</v>
      </c>
      <c r="C1349" s="145">
        <v>60</v>
      </c>
      <c r="D1349" s="145" t="s">
        <v>7270</v>
      </c>
      <c r="E1349" s="145">
        <v>80</v>
      </c>
      <c r="F1349" s="145" t="s">
        <v>7319</v>
      </c>
    </row>
    <row r="1350" spans="1:6" hidden="1">
      <c r="A1350" s="147" t="s">
        <v>8633</v>
      </c>
      <c r="B1350" s="145" t="s">
        <v>7114</v>
      </c>
      <c r="C1350" s="145">
        <v>70</v>
      </c>
      <c r="D1350" s="145" t="s">
        <v>7270</v>
      </c>
      <c r="E1350" s="145">
        <v>80</v>
      </c>
      <c r="F1350" s="145" t="s">
        <v>8634</v>
      </c>
    </row>
    <row r="1351" spans="1:6" hidden="1">
      <c r="A1351" s="147" t="s">
        <v>7608</v>
      </c>
      <c r="B1351" s="145" t="s">
        <v>7114</v>
      </c>
      <c r="C1351" s="145">
        <v>80</v>
      </c>
      <c r="D1351" s="145" t="s">
        <v>7270</v>
      </c>
      <c r="E1351" s="145">
        <v>80</v>
      </c>
      <c r="F1351" s="145" t="s">
        <v>1342</v>
      </c>
    </row>
    <row r="1352" spans="1:6" hidden="1">
      <c r="A1352" s="147" t="s">
        <v>7574</v>
      </c>
      <c r="B1352" s="145" t="s">
        <v>7114</v>
      </c>
      <c r="C1352" s="145">
        <v>100</v>
      </c>
      <c r="D1352" s="145" t="s">
        <v>7270</v>
      </c>
      <c r="E1352" s="145">
        <v>80</v>
      </c>
      <c r="F1352" s="145" t="s">
        <v>1342</v>
      </c>
    </row>
    <row r="1353" spans="1:6" hidden="1">
      <c r="A1353" s="147" t="s">
        <v>8477</v>
      </c>
      <c r="B1353" s="145" t="s">
        <v>7114</v>
      </c>
      <c r="C1353" s="145">
        <v>100</v>
      </c>
      <c r="D1353" s="145" t="s">
        <v>7614</v>
      </c>
      <c r="E1353" s="145">
        <v>80</v>
      </c>
      <c r="F1353" s="145" t="s">
        <v>7422</v>
      </c>
    </row>
    <row r="1354" spans="1:6" hidden="1">
      <c r="A1354" s="147" t="s">
        <v>7699</v>
      </c>
      <c r="B1354" s="145" t="s">
        <v>7114</v>
      </c>
      <c r="C1354" s="145">
        <v>75</v>
      </c>
      <c r="D1354" s="145" t="s">
        <v>5383</v>
      </c>
      <c r="E1354" s="145">
        <v>80</v>
      </c>
      <c r="F1354" s="145" t="s">
        <v>1342</v>
      </c>
    </row>
    <row r="1355" spans="1:6" hidden="1">
      <c r="A1355" s="147" t="s">
        <v>7575</v>
      </c>
      <c r="B1355" s="145" t="s">
        <v>7108</v>
      </c>
      <c r="C1355" s="145">
        <v>-60</v>
      </c>
      <c r="D1355" s="145" t="s">
        <v>7270</v>
      </c>
      <c r="E1355" s="145">
        <v>-80</v>
      </c>
      <c r="F1355" s="145" t="s">
        <v>1342</v>
      </c>
    </row>
    <row r="1356" spans="1:6" hidden="1">
      <c r="A1356" s="147" t="s">
        <v>8312</v>
      </c>
      <c r="B1356" s="145" t="s">
        <v>7114</v>
      </c>
      <c r="C1356" s="145">
        <v>40</v>
      </c>
      <c r="D1356" s="145" t="s">
        <v>7270</v>
      </c>
      <c r="E1356" s="145">
        <v>85</v>
      </c>
      <c r="F1356" s="145" t="s">
        <v>7447</v>
      </c>
    </row>
    <row r="1357" spans="1:6" hidden="1">
      <c r="A1357" s="147" t="s">
        <v>8646</v>
      </c>
      <c r="B1357" s="145" t="s">
        <v>7114</v>
      </c>
      <c r="C1357" s="145">
        <v>150</v>
      </c>
      <c r="D1357" s="145" t="s">
        <v>7270</v>
      </c>
      <c r="E1357" s="145">
        <v>85</v>
      </c>
      <c r="F1357" s="145" t="s">
        <v>1342</v>
      </c>
    </row>
    <row r="1358" spans="1:6" hidden="1">
      <c r="A1358" s="147" t="s">
        <v>8599</v>
      </c>
      <c r="B1358" s="145" t="s">
        <v>7114</v>
      </c>
      <c r="C1358" s="145">
        <v>30</v>
      </c>
      <c r="D1358" s="145" t="s">
        <v>7270</v>
      </c>
      <c r="E1358" s="145">
        <v>8</v>
      </c>
      <c r="F1358" s="145" t="s">
        <v>174</v>
      </c>
    </row>
    <row r="1359" spans="1:6" hidden="1">
      <c r="A1359" s="147" t="s">
        <v>8595</v>
      </c>
      <c r="B1359" s="145" t="s">
        <v>8596</v>
      </c>
      <c r="C1359" s="145" t="s">
        <v>8597</v>
      </c>
      <c r="D1359" s="145" t="s">
        <v>7270</v>
      </c>
      <c r="E1359" s="145" t="s">
        <v>8598</v>
      </c>
      <c r="F1359" s="145"/>
    </row>
    <row r="1360" spans="1:6" hidden="1">
      <c r="A1360" s="147" t="s">
        <v>8491</v>
      </c>
      <c r="B1360" s="145" t="s">
        <v>7108</v>
      </c>
      <c r="C1360" s="145">
        <v>-30</v>
      </c>
      <c r="D1360" s="145" t="s">
        <v>7270</v>
      </c>
      <c r="E1360" s="145">
        <v>-8</v>
      </c>
      <c r="F1360" s="145" t="s">
        <v>1302</v>
      </c>
    </row>
    <row r="1361" spans="1:6" hidden="1">
      <c r="A1361" s="147" t="s">
        <v>7923</v>
      </c>
      <c r="B1361" s="145" t="s">
        <v>7108</v>
      </c>
      <c r="C1361" s="145">
        <v>-30</v>
      </c>
      <c r="D1361" s="145" t="s">
        <v>7270</v>
      </c>
      <c r="E1361" s="145">
        <v>-8</v>
      </c>
      <c r="F1361" s="145" t="s">
        <v>7924</v>
      </c>
    </row>
    <row r="1362" spans="1:6" hidden="1">
      <c r="A1362" s="147" t="s">
        <v>7962</v>
      </c>
      <c r="B1362" s="145" t="s">
        <v>7114</v>
      </c>
      <c r="C1362" s="145">
        <v>30</v>
      </c>
      <c r="D1362" s="145" t="s">
        <v>7270</v>
      </c>
      <c r="E1362" s="145">
        <v>75</v>
      </c>
      <c r="F1362" s="145" t="s">
        <v>1302</v>
      </c>
    </row>
    <row r="1363" spans="1:6" hidden="1">
      <c r="A1363" s="147" t="s">
        <v>8697</v>
      </c>
      <c r="B1363" s="145" t="s">
        <v>7114</v>
      </c>
      <c r="C1363" s="145">
        <v>200</v>
      </c>
      <c r="D1363" s="145" t="s">
        <v>7270</v>
      </c>
      <c r="E1363" s="145">
        <v>9</v>
      </c>
      <c r="F1363" s="145" t="s">
        <v>8698</v>
      </c>
    </row>
    <row r="1364" spans="1:6" hidden="1">
      <c r="A1364" s="147" t="s">
        <v>8040</v>
      </c>
      <c r="B1364" s="145" t="s">
        <v>6750</v>
      </c>
      <c r="C1364" s="145">
        <v>30</v>
      </c>
      <c r="D1364" s="145">
        <v>20</v>
      </c>
      <c r="E1364" s="155">
        <v>44447</v>
      </c>
      <c r="F1364" s="145" t="s">
        <v>174</v>
      </c>
    </row>
  </sheetData>
  <autoFilter ref="A2:F1364" xr:uid="{01E685EB-16CE-48C2-86C4-86136F843D10}">
    <filterColumn colId="2">
      <filters>
        <filter val="-60"/>
      </filters>
    </filterColumn>
    <filterColumn colId="4">
      <filters>
        <filter val="-2.2"/>
        <filter val="-1.42"/>
      </filters>
    </filterColumn>
  </autoFilter>
  <sortState xmlns:xlrd2="http://schemas.microsoft.com/office/spreadsheetml/2017/richdata2" ref="A3:F1364">
    <sortCondition ref="A3:A1364"/>
  </sortState>
  <mergeCells count="1">
    <mergeCell ref="A1:F1"/>
  </mergeCells>
  <phoneticPr fontId="12" type="noConversion"/>
  <hyperlinks>
    <hyperlink ref="A1170" r:id="rId1" display="http://www.utc-ic.com/2012/0228/UT6302.html" xr:uid="{41DB4E55-EC70-4BBD-B980-67A4BCB3CA66}"/>
    <hyperlink ref="A1088" r:id="rId2" display="http://www.utc-ic.com/2012/0228/UT2340.html" xr:uid="{3F3D9F10-7837-43AA-92C9-1B21E83A179E}"/>
    <hyperlink ref="A1067" r:id="rId3" display="http://www.utc-ic.com/2012/0228/UT2301.html" xr:uid="{D1AC6EC1-E8A0-44EC-8A47-9E54D344A844}"/>
    <hyperlink ref="A1069" r:id="rId4" display="http://www.utc-ic.com/2012/0228/UT2302.html" xr:uid="{CCF757FD-0EB8-4AAA-B775-DEFD7D36814A}"/>
    <hyperlink ref="A1133" r:id="rId5" display="http://www.utc-ic.com/2011/0913/UT4101.html" xr:uid="{787ED58C-9C7B-468D-80FE-E7BB072AA6ED}"/>
    <hyperlink ref="A1075" r:id="rId6" display="http://www.utc-ic.com/2012/0228/UT2308.html" xr:uid="{99FB31E4-6878-4E25-BA49-C26630A6EBF9}"/>
    <hyperlink ref="A898" r:id="rId7" display="http://www.utc-ic.com/2012/0228/UDN302.html" xr:uid="{EE74F78B-3CE9-443F-BC2D-1ED3BD6C359B}"/>
    <hyperlink ref="A1068" r:id="rId8" display="http://www.utc-ic.com/2012/0228/UT2301Z.html" xr:uid="{546520F9-F0C0-4969-9B75-F488A8DB7C2B}"/>
    <hyperlink ref="A1087" r:id="rId9" display="http://www.utc-ic.com/2012/0228/UT2327.html" xr:uid="{014F2264-E262-4C80-8180-1AF671ED0783}"/>
    <hyperlink ref="A1114" r:id="rId10" display="http://www.utc-ic.com/2012/0228/UT3413.html" xr:uid="{030744E8-A70A-4A2A-BCEE-3E8B78E368FB}"/>
    <hyperlink ref="A1119" r:id="rId11" display="http://www.utc-ic.com/2012/0228/UT3419.html" xr:uid="{11832FD4-A842-44F9-9EB1-2B90B9C986B6}"/>
    <hyperlink ref="A1086" r:id="rId12" display="http://www.utc-ic.com/2012/0228/UT2321.html" xr:uid="{E7A3D326-613B-499A-8087-C87DE36A9F36}"/>
    <hyperlink ref="A1081" r:id="rId13" display="http://www.utc-ic.com/2012/0228/UT2311.html" xr:uid="{C517F1A4-55E4-4BA4-86B4-15A242776B3D}"/>
    <hyperlink ref="A1030" r:id="rId14" display="http://www.utc-ic.com/2012/0228/UML2502.html" xr:uid="{C1C93009-E986-4717-B284-34E3B34D61E5}"/>
    <hyperlink ref="A1071" r:id="rId15" display="http://www.utc-ic.com/2012/0228/UT2305.html" xr:uid="{1A791F84-790B-405F-BB09-E6F6E6597030}"/>
    <hyperlink ref="A1115" r:id="rId16" display="http://www.utc-ic.com/2012/0228/UT3414.html" xr:uid="{7917A6F7-DF84-40CF-B7F7-3AAF284FEB73}"/>
    <hyperlink ref="A1121" r:id="rId17" display="http://www.utc-ic.com/2012/0228/UT3443.html" xr:uid="{5A68B7F8-D213-444F-9167-FC855AD36EC2}"/>
    <hyperlink ref="A1083" r:id="rId18" display="http://www.utc-ic.com/2012/0228/UT2312.html" xr:uid="{DB0CF42C-B66C-4E16-B2E2-3DE05F450CD9}"/>
    <hyperlink ref="A1219" r:id="rId19" display="http://www.utc-ic.com/2012/0228/UTM2054.html" xr:uid="{4D1AF668-A347-433F-973B-DF9A41EA49FE}"/>
    <hyperlink ref="A1189" r:id="rId20" display="http://www.utc-ic.com/2012/0228/UT8205A.html" xr:uid="{268DD621-81C5-458E-AA91-B36A32F309EF}"/>
    <hyperlink ref="A1116" r:id="rId21" display="http://www.utc-ic.com/2012/0228/UT3416.html" xr:uid="{BE392C28-791E-4500-A5B9-289413793252}"/>
    <hyperlink ref="A1105" r:id="rId22" display="http://www.utc-ic.com/2012/0228/UT3310.html" xr:uid="{9FFEC5BA-245F-42FB-91F6-95C80898D1CB}"/>
    <hyperlink ref="A1049" r:id="rId23" display="http://www.utc-ic.com/2012/0228/UP9T15G.html" xr:uid="{D29FF82A-B82F-4B90-82CA-8247F82AE49E}"/>
    <hyperlink ref="A1044" r:id="rId24" display="http://www.utc-ic.com/2012/0228/UP2003.html" xr:uid="{63320C41-AA3F-4A2C-B65A-5A4E5B2ED43E}"/>
    <hyperlink ref="A1099" r:id="rId25" display="http://www.utc-ic.com/2012/0509/1525.html" xr:uid="{9A8EF936-9ED5-4B20-8C19-E734AEB6D2A7}"/>
    <hyperlink ref="A1229" r:id="rId26" display="http://www.utc-ic.com/2012/0228/UTN3055.html" xr:uid="{6CF828DF-AE93-4543-AF26-AFA529A6C659}"/>
    <hyperlink ref="A1018" r:id="rId27" display="http://www.utc-ic.com/2012/0228/UK3018.html" xr:uid="{5E530FF7-0442-4886-BF8D-0F0565F3AF62}"/>
    <hyperlink ref="A1020" r:id="rId28" display="http://www.utc-ic.com/2012/0228/UK3019.html" xr:uid="{6F370132-D2B3-4597-8B09-A91E81A5C81F}"/>
    <hyperlink ref="A1128" r:id="rId29" display="http://www.utc-ic.com/2012/0228/UT3P01Z.html" xr:uid="{1D7BDD86-ED3A-4A79-A003-9F2C8B9F6C7B}"/>
    <hyperlink ref="A1124" r:id="rId30" display="http://www.utc-ic.com/2012/0228/UT3N01Z.html" xr:uid="{96E64CC2-AB3A-4109-BBB2-0BFA9E74F5AD}"/>
    <hyperlink ref="A1233" r:id="rId31" display="http://www.utc-ic.com/2012/0228/UTR4502.html" xr:uid="{5AEEEDB8-056D-41B2-8637-96D04E31F324}"/>
    <hyperlink ref="A1180" r:id="rId32" display="http://www.utc-ic.com/2012/0228/UT7401.html" xr:uid="{64B28D5B-3F31-421A-AB9F-7A456E37B3C1}"/>
    <hyperlink ref="A1089" r:id="rId33" display="http://www.utc-ic.com/2012/0228/UT2352.html" xr:uid="{21A73C18-C98C-4C86-9592-812F0FA50A36}"/>
    <hyperlink ref="A1205" r:id="rId34" display="http://www.utc-ic.com/2012/0228/UTD351.html" xr:uid="{C38F099E-CC3D-47D7-9981-6D35BF893155}"/>
    <hyperlink ref="A1070" r:id="rId35" display="http://www.utc-ic.com/2012/0228/UT2304.html" xr:uid="{CF7E9EB1-0BEB-4AD0-992F-675D9B292649}"/>
    <hyperlink ref="A1113" r:id="rId36" display="http://www.utc-ic.com/2012/0228/UT3409.html" xr:uid="{135A0D3C-F943-4CD2-81A0-8857FB5D4A10}"/>
    <hyperlink ref="A1110" r:id="rId37" display="http://www.utc-ic.com/2012/0228/UT3403.html" xr:uid="{F43E0C6A-507D-4A58-82C9-BFDF11491DAE}"/>
    <hyperlink ref="A1074" r:id="rId38" display="http://www.utc-ic.com/2012/0228/UT2306.html" xr:uid="{1A8D780D-5881-4E3B-A7ED-0453B77EFB65}"/>
    <hyperlink ref="A1085" r:id="rId39" display="http://www.utc-ic.com/2012/0228/UT2316.html" xr:uid="{B63837C0-60C8-4A45-9A5F-DE96C4096C9A}"/>
    <hyperlink ref="A1112" r:id="rId40" display="http://www.utc-ic.com/2012/0228/UT3406.html" xr:uid="{8D6CF16E-5165-43C6-B5C9-DACD5991A041}"/>
    <hyperlink ref="A1201" r:id="rId41" display="http://www.utc-ic.com/2012/0228/UTC654.html" xr:uid="{1497716C-EAB1-435F-954B-2AFF1160FC17}"/>
    <hyperlink ref="A1077" r:id="rId42" display="http://www.utc-ic.com/2012/0228/UT2309.html" xr:uid="{8AC7FE24-C9B6-4D92-B893-674A6EBD44D6}"/>
    <hyperlink ref="A1118" r:id="rId43" display="http://www.utc-ic.com/2012/0228/UT3418.html" xr:uid="{1FCF3FF4-68D5-4F46-85D5-3C1611E90D17}"/>
    <hyperlink ref="A1054" r:id="rId44" display="http://www.utc-ic.com/2012/0228/UT06P03.html" xr:uid="{864EB781-5426-4101-BAF6-8214802920E6}"/>
    <hyperlink ref="A1108" r:id="rId45" display="http://www.utc-ic.com/2012/0228/UT3401.html" xr:uid="{8E07623F-78DF-4D5D-986B-2A91A733A171}"/>
    <hyperlink ref="A1109" r:id="rId46" display="http://www.utc-ic.com/2012/0228/UT3401Z.html" xr:uid="{2672468C-F594-477F-8CAC-82BA46DF4F10}"/>
    <hyperlink ref="A1193" r:id="rId47" display="http://www.utc-ic.com/2012/0228/UT9435.html" xr:uid="{7D738497-C66B-40B3-96DF-08E1EB1E387A}"/>
    <hyperlink ref="A1172" r:id="rId48" display="http://www.utc-ic.com/2012/0228/UT6401.html" xr:uid="{91AEAAF2-A0FB-4FCB-93B2-F2FEC374ADEC}"/>
    <hyperlink ref="A1194" r:id="rId49" display="http://www.utc-ic.com/2012/0228/UT9435H.html" xr:uid="{BD764DBA-9800-4CF6-A180-95CD45D93DFA}"/>
    <hyperlink ref="A1106" r:id="rId50" display="http://www.utc-ic.com/2012/0228/UT3400.html" xr:uid="{A0BC8380-278F-4AB1-9A4E-2E4E747098EB}"/>
    <hyperlink ref="A1111" r:id="rId51" display="http://www.utc-ic.com/2012/0228/UT3404.html" xr:uid="{C6F19327-9534-41E5-B3DE-323D5676E769}"/>
    <hyperlink ref="A1154" r:id="rId52" display="http://www.utc-ic.com/2012/0228/UT4800.html" xr:uid="{306865A6-FED3-47A4-9D96-1C44DE4C5805}"/>
    <hyperlink ref="A1173" r:id="rId53" display="http://www.utc-ic.com/2012/0228/UT6402.html" xr:uid="{453011BB-0375-4D8C-973C-ADB602016E0F}"/>
    <hyperlink ref="A1141" r:id="rId54" display="http://www.utc-ic.com/2012/0228/UT4411.html" xr:uid="{94B0BE62-F0A7-46C8-97D8-D6AD039CAFD3}"/>
    <hyperlink ref="A1209" r:id="rId55" display="http://www.utc-ic.com/2012/0228/1558.html" xr:uid="{4CCD271C-AD7B-4B04-86A3-6FC003ABEAC7}"/>
    <hyperlink ref="A1307" r:id="rId56" display="http://www.utc-ic.com/2012/0228/UTT4815.html" xr:uid="{CE5E374E-AD74-4389-85E6-0FC17204E685}"/>
    <hyperlink ref="A1137" r:id="rId57" display="http://www.utc-ic.com/2012/0228/UT4404.html" xr:uid="{1AD9BAB0-1FFB-422B-B175-41AF4594D9C7}"/>
    <hyperlink ref="A1143" r:id="rId58" display="http://www.utc-ic.com/2012/0228/UT4414.html" xr:uid="{86F93429-743B-4F99-9AF2-D0AB52F6CC99}"/>
    <hyperlink ref="A1147" r:id="rId59" display="http://www.utc-ic.com/2012/0228/UT4435.html" xr:uid="{45ACE2E1-5A85-423A-AF93-797E9B620425}"/>
    <hyperlink ref="A888" r:id="rId60" display="http://www.utc-ic.com/2012/0228/UD4809.html" xr:uid="{CA9E2013-9F10-4242-B0FE-92D8057B04E5}"/>
    <hyperlink ref="A1211" r:id="rId61" display="http://www.utc-ic.com/2012/0228/UTD420.html" xr:uid="{F69E1F68-8835-4066-ACA7-1637E1558A61}"/>
    <hyperlink ref="A1145" r:id="rId62" display="http://www.utc-ic.com/2012/0228/UT4422.html" xr:uid="{D1975FAC-6EAA-47E9-8AB3-C1A27248BF69}"/>
    <hyperlink ref="A1138" r:id="rId63" display="http://www.utc-ic.com/2012/0228/UT4406.html" xr:uid="{784EE14C-E590-452F-A743-C2197F711D45}"/>
    <hyperlink ref="A1140" r:id="rId64" display="http://www.utc-ic.com/2012/0228/UT4410.html" xr:uid="{EAF06B1A-EB3C-495C-A53C-E3D2B622FE6E}"/>
    <hyperlink ref="A1136" r:id="rId65" display="http://www.utc-ic.com/2012/0228/UT4392.html" xr:uid="{31C42236-E1E7-4BA5-90DE-8ABF84C70F6D}"/>
    <hyperlink ref="A1306" r:id="rId66" display="http://www.utc-ic.com/2012/0228/UTT4425.html" xr:uid="{72016C7B-BB98-4FB3-BA90-66591B8BCA74}"/>
    <hyperlink ref="A1148" r:id="rId67" display="http://www.utc-ic.com/2012/0228/UT4446.html" xr:uid="{B23D19AC-C344-4096-BBA4-2F34A7FD973F}"/>
    <hyperlink ref="A1142" r:id="rId68" display="http://www.utc-ic.com/2012/0228/UT4413.html" xr:uid="{7B5AD5AA-C1F5-41DC-87CD-801B719B3A28}"/>
    <hyperlink ref="A1146" r:id="rId69" display="http://www.utc-ic.com/2012/0228/UT4430.html" xr:uid="{800EF21D-B623-4F06-B264-8EE13C30096C}"/>
    <hyperlink ref="A1208" r:id="rId70" display="http://www.utc-ic.com/2012/0228/UTD408.html" xr:uid="{B251D53B-D149-4F2D-89A5-6D2ED1614089}"/>
    <hyperlink ref="A1207" r:id="rId71" display="http://www.utc-ic.com/2012/0228/UTD405.html" xr:uid="{92EEA45F-CE5D-422A-B5E3-F62DA4E483CC}"/>
    <hyperlink ref="A1131" r:id="rId72" display="http://www.utc-ic.com/2011/1125/UT40N03T.html" xr:uid="{A6434763-3596-4ADF-9586-5FAC5EB249C9}"/>
    <hyperlink ref="A1066" r:id="rId73" display="http://www.utc-ic.com/2012/0228/UT20N03.html" xr:uid="{2822704E-3A2A-4779-AEFC-02CBD9916B18}"/>
    <hyperlink ref="A1132" r:id="rId74" display="http://www.utc-ic.com/2012/0228/UT40N04.html" xr:uid="{A8E6745D-749B-4FF3-AED7-6C3047CE918B}"/>
    <hyperlink ref="A1215" r:id="rId75" display="http://www.utc-ic.com/2012/0228/UTD484.html" xr:uid="{FB8E1E54-C8AC-4F84-87B6-BDEAADEC3B6B}"/>
    <hyperlink ref="A1102" r:id="rId76" display="http://www.utc-ic.com/2012/0217/UT30P03.html" xr:uid="{CF8D2047-AD96-411E-A0CB-D2791B63F7FD}"/>
    <hyperlink ref="A1222" r:id="rId77" display="http://www.utc-ic.com/2012/0217/UTM3023.html" xr:uid="{8090DC9C-186C-4F86-B925-C02D306940EF}"/>
    <hyperlink ref="A1203" r:id="rId78" display="http://www.utc-ic.com/2012/0217/UTD20N03.html" xr:uid="{9B75F3D4-94BD-4F1E-A08F-6737274DF696}"/>
    <hyperlink ref="A1196" r:id="rId79" display="http://www.utc-ic.com/2012/0217/UT9564.html" xr:uid="{ACED835D-7E87-4E40-A8C8-4F2C334A0E32}"/>
    <hyperlink ref="A1164" r:id="rId80" display="http://www.utc-ic.com/2012/0217/UT5504.html" xr:uid="{AF02F4C0-1FF7-4521-9BD8-EC2B1FDCDB38}"/>
    <hyperlink ref="A1214" r:id="rId81" display="http://www.utc-ic.com/2012/0217/UTD454.html" xr:uid="{CCCA64B3-A70B-47AD-83BE-A40767F3D737}"/>
    <hyperlink ref="A1210" r:id="rId82" display="http://www.utc-ic.com/2012/0217/UTD413.html" xr:uid="{54B8A0F3-97E6-4C20-A6DC-F1E8CA36A64F}"/>
    <hyperlink ref="A1103" r:id="rId83" display="http://www.utc-ic.com/2012/0217/UT30P04.html" xr:uid="{CABF68D0-96E5-488A-89A7-496F04CEE9E9}"/>
    <hyperlink ref="A1014" r:id="rId84" display="http://www.utc-ic.com/2012/0217/UK1398.html" xr:uid="{ED0C8D84-A1CE-4154-ADF6-2CBDC220DB7E}"/>
    <hyperlink ref="A1046" r:id="rId85" display="http://www.utc-ic.com/2012/0217/UP672.html" xr:uid="{D240C2F6-804F-44A1-85C7-EA5809F374BF}"/>
    <hyperlink ref="A871" r:id="rId86" display="http://www.utc-ic.com/2012/0217/BSS138.html" xr:uid="{9C8604B1-FF4C-48D3-BA1D-8029E27A4700}"/>
    <hyperlink ref="A362" r:id="rId87" display="http://www.utc-ic.com/2012/0217/2N7000.html" xr:uid="{033A88C0-C836-423F-8C7F-FD13599E5E56}"/>
    <hyperlink ref="A369" r:id="rId88" display="http://www.utc-ic.com/2012/0217/2N7002L.html" xr:uid="{807556D1-6934-4A7A-8A3A-BD1CFDA15EE2}"/>
    <hyperlink ref="A1028" r:id="rId89" display="http://www.utc-ic.com/2012/0217/UM6K31N.html" xr:uid="{A53AB87F-30F2-45CF-B367-28F85979329E}"/>
    <hyperlink ref="A372" r:id="rId90" display="http://www.utc-ic.com/2012/0217/2N7002Z.html" xr:uid="{0503D7F3-8BE2-49F1-B538-B25581EED205}"/>
    <hyperlink ref="A375" r:id="rId91" display="http://www.utc-ic.com/2012/0217/ 2N7002ZW.html" xr:uid="{A9D6216D-C9B1-417D-8AC9-3E5C10D8E8E3}"/>
    <hyperlink ref="A374" r:id="rId92" display="http://www.utc-ic.com/2012/0217/2N7002ZT.html" xr:uid="{ED8DF7D1-0CD7-45AF-A8B2-B9472CF5F7B2}"/>
    <hyperlink ref="A373" r:id="rId93" display="http://www.utc-ic.com/2012/0217/2N7002ZDW.html" xr:uid="{A8FB90F0-B00E-4AC8-8BEA-ABE5B6A57136}"/>
    <hyperlink ref="A364" r:id="rId94" display="http://www.utc-ic.com/2012/0217/2N7002.html" xr:uid="{24DA5E5B-0CA1-4503-94FD-C61D43ABD2D4}"/>
    <hyperlink ref="A371" r:id="rId95" display="http://www.utc-ic.com/2012/0217/2N7002W.html" xr:uid="{DFA176E3-6A33-4D75-BD06-0EF7AC747560}"/>
    <hyperlink ref="A370" r:id="rId96" display="http://www.utc-ic.com/2012/0217/2N7002T.html" xr:uid="{2F07A8B7-0BFF-46B9-A335-2B1169C3832A}"/>
    <hyperlink ref="A365" r:id="rId97" display="http://www.utc-ic.com/2012/0217/2N7002DW.html" xr:uid="{C4FC09A3-9A0D-4E54-8DE4-E57D812134E3}"/>
    <hyperlink ref="A367" r:id="rId98" display="http://www.utc-ic.com/2012/0217/2N7002K.html" xr:uid="{A1E1B91E-F785-49BF-91A5-F70DE1132D92}"/>
    <hyperlink ref="A1093" r:id="rId99" display="http://www.utc-ic.com/2012/0217/UT2955.html" xr:uid="{5AF1F657-C120-4098-9E39-B01FA2293DEC}"/>
    <hyperlink ref="A1125" r:id="rId100" display="http://www.utc-ic.com/2012/1015/UT3N06.html" xr:uid="{944D052B-95C8-4BCF-B30D-7F3C6BC20F14}"/>
    <hyperlink ref="A1217" r:id="rId101" display="http://www.utc-ic.com/2012/0419/1615.html" xr:uid="{CADDE755-B594-4294-81FB-F86D3CEBE24B}"/>
    <hyperlink ref="A921" r:id="rId102" display="http://www.utc-ic.com/2011/1116/UF3055.html" xr:uid="{A5CE237A-1208-43CC-82F0-90455AADCAF6}"/>
    <hyperlink ref="A1122" r:id="rId103" display="http://www.utc-ic.com/2012/0215/UT3458.html" xr:uid="{0D6D90CC-319D-4EBE-9E45-439AB3D8838B}"/>
    <hyperlink ref="A1204" r:id="rId104" display="http://www.utc-ic.com/2012/0215/UTD3055.html" xr:uid="{98FE1A48-DABA-4C8F-8AEA-37BDFEEA00BA}"/>
    <hyperlink ref="A114" r:id="rId105" display="http://www.utc-ic.com/2012/0215/12N06.html" xr:uid="{FF2159ED-30AE-4E07-A3C7-D4FA8812F578}"/>
    <hyperlink ref="A174" r:id="rId106" display="http://www.utc-ic.com/2012/0215/15N06.html" xr:uid="{A4B5CAB9-1D97-435B-AD20-0355F3A43B3D}"/>
    <hyperlink ref="A307" r:id="rId107" display="http://www.utc-ic.com/2012/0215/25N06.html" xr:uid="{4121D6F8-931E-4B22-B5C2-77387862630F}"/>
    <hyperlink ref="A410" r:id="rId108" display="http://www.utc-ic.com/2012/0215/30N06.html" xr:uid="{25071E74-B232-4B9F-B5D6-32798D2B7C4B}"/>
    <hyperlink ref="A568" r:id="rId109" display="http://www.utc-ic.com/2012/0215/50N06.html" xr:uid="{7FB18B10-DE58-45A1-9892-2C04498649F3}"/>
    <hyperlink ref="A632" r:id="rId110" display="http://www.utc-ic.com/2012/0215/60N06.html" xr:uid="{BD00D89C-E3A6-4E8D-AB30-C1CC4BB2C4DD}"/>
    <hyperlink ref="A709" r:id="rId111" display="http://www.utc-ic.com/2012/0215/70N06.html" xr:uid="{E1D25634-645B-4166-A324-E8D026C7EF15}"/>
    <hyperlink ref="A641" r:id="rId112" display="http://www.utc-ic.com/2012/0215/6N10.html" xr:uid="{4C6C12C3-BEBA-4931-AE16-A967B1A122B5}"/>
    <hyperlink ref="A714" r:id="rId113" display="http://www.utc-ic.com/2012/0215/7N10.html" xr:uid="{E23CD397-7F86-494F-95E5-61D99FC05608}"/>
    <hyperlink ref="A220" r:id="rId114" display="http://www.utc-ic.com/2012/0215/19N10.html" xr:uid="{B4AEAA34-7942-456F-8210-ECE963C853B3}"/>
    <hyperlink ref="A308" r:id="rId115" display="http://www.utc-ic.com/2012/0215/25N10.html" xr:uid="{17989734-A0FF-4FF9-9755-9E38DAB5A92B}"/>
    <hyperlink ref="A148" r:id="rId116" display="http://www.utc-ic.com/2012/0215/12P10.html" xr:uid="{3639DB9D-1177-460D-91E7-01FBD1FDEAFE}"/>
    <hyperlink ref="A1060" r:id="rId117" display="http://www.utc-ic.com/2012/0215/UT12N10.html" xr:uid="{30290F4E-E283-4BED-9C7F-961F9C0026DB}"/>
    <hyperlink ref="A783" r:id="rId118" display="http://www.utc-ic.com/2012/0215/7P20.html" xr:uid="{736EA1C5-0400-49D0-8191-E1FEC5299076}"/>
    <hyperlink ref="A294" r:id="rId119" display="http://www.utc-ic.com/2012/0215/22N20.html" xr:uid="{E21B8C68-25CA-4864-A5C9-5A9A78B9A723}"/>
    <hyperlink ref="A1021" r:id="rId120" display="http://www.utc-ic.com/2012/0215/UK3568.html" xr:uid="{A23867BE-94A7-43D1-A465-6DA0A0FDD352}"/>
    <hyperlink ref="A1017" r:id="rId121" display="http://www.utc-ic.com/2012/0215/UK2996.html" xr:uid="{0DF47B8C-8E50-4A02-AC8D-2EEBAB4EFB86}"/>
    <hyperlink ref="A892" r:id="rId122" display="http://www.utc-ic.com/2012/0215/UD4P20.html" xr:uid="{1D6BDD56-D8D1-42F7-8B47-9D3A0D06FC5F}"/>
    <hyperlink ref="A896" r:id="rId123" display="http://www.utc-ic.com/2012/0215/UD9926.html" xr:uid="{AF6A1642-DF7B-4A04-9653-AB43FCA5A736}"/>
    <hyperlink ref="A1175" r:id="rId124" display="http://www.utc-ic.com/2012/0215/UT6898.html" xr:uid="{5ED41939-A626-40A7-841B-B8495D824C79}"/>
    <hyperlink ref="A1156" r:id="rId125" display="http://www.utc-ic.com/2012/0215/UT4812.html" xr:uid="{93FE9947-3C96-43C3-8D1F-9C3D7FED4F85}"/>
    <hyperlink ref="A1157" r:id="rId126" display="http://www.utc-ic.com/2012/0215/UT4812Z.html" xr:uid="{BE6AE5C2-0578-4D66-BFF6-2732FCBAB31D}"/>
    <hyperlink ref="A1159" r:id="rId127" display="http://www.utc-ic.com/2012/0215/UT4957.html" xr:uid="{0065B582-6A5B-4E09-9488-0F1AE3094771}"/>
    <hyperlink ref="A1158" r:id="rId128" display="http://www.utc-ic.com/2012/0215/UT4822.html" xr:uid="{4DF096E7-24BB-461D-A529-CD1ED774BF61}"/>
    <hyperlink ref="A1135" r:id="rId129" display="http://www.utc-ic.com/2012/0215/UT4232.html" xr:uid="{42962AFD-E675-4C06-9C2F-5FB23F434176}"/>
    <hyperlink ref="A1225" r:id="rId130" display="http://www.utc-ic.com/2012/0215/UTM4953.html" xr:uid="{941514C9-D0F4-4943-98FF-2F3E5FDD0CAB}"/>
    <hyperlink ref="A1047" r:id="rId131" display="http://www.utc-ic.com/2012/0215/UP9971.html" xr:uid="{AAF57E42-8F9C-4B57-9148-DD6249F2CC65}"/>
    <hyperlink ref="A38" r:id="rId132" display="http://www.utc-ic.com/2012/0215/10N15.html" xr:uid="{366E6AAF-7478-43E2-B723-800B74439BBD}"/>
    <hyperlink ref="A147" r:id="rId133" display="http://www.utc-ic.com/2012/0215/12NN10.html" xr:uid="{02F0D060-5566-4CD7-9CC5-2D9E8B4168F2}"/>
    <hyperlink ref="A885" r:id="rId134" display="http://www.utc-ic.com/2012/0215/UD4606.html" xr:uid="{5E9F4252-D28E-4626-A147-6C420B0E6581}"/>
    <hyperlink ref="A1160" r:id="rId135" display="http://www.utc-ic.com/2012/0215/UT5003.html" xr:uid="{E2424C0D-18AB-4B85-AF5B-7CE7D570EB90}"/>
    <hyperlink ref="A1161" r:id="rId136" display="http://www.utc-ic.com/2012/0215/UT5003Z.html" xr:uid="{D3BE8E19-C2E8-43F7-B263-D96C04E6809C}"/>
    <hyperlink ref="A1045" r:id="rId137" display="http://www.utc-ic.com/2012/0215/UP2790.html" xr:uid="{8CEBD7A7-8770-4B85-9A52-FAE620D16867}"/>
    <hyperlink ref="A1155" r:id="rId138" display="http://www.utc-ic.com/2012/0215/UT4810D.html" xr:uid="{EB88DCDD-922C-45E4-8290-BCE0612F0326}"/>
    <hyperlink ref="A1224" r:id="rId139" display="http://www.utc-ic.com/2012/0214/UTM4052.html" xr:uid="{8B577558-EC76-4609-8DF1-9762DF65B13C}"/>
    <hyperlink ref="A887" r:id="rId140" display="http://www.utc-ic.com/2012/0214/UD4614.html" xr:uid="{15425821-782C-4FAA-9AA5-1641BB8A720E}"/>
    <hyperlink ref="A893" r:id="rId141" display="http://www.utc-ic.com/2012/0214/UD606.html" xr:uid="{877A0D4B-6E81-4FC6-81E6-C55B0F6CC3AE}"/>
    <hyperlink ref="A1232" r:id="rId142" display="http://www.utc-ic.com/2012/0214/UTP45N02.html" xr:uid="{5303BC23-59FB-411E-BBE3-693DA4B4B0B1}"/>
    <hyperlink ref="A1269" r:id="rId143" display="http://www.utc-ic.com/2012/0214/UTT200N02.html" xr:uid="{9F2CDB29-D2AA-4308-948D-AC871AB4AE3C}"/>
    <hyperlink ref="A1153" r:id="rId144" display="http://www.utc-ic.com/2012/0214/UT45N03.html" xr:uid="{3395549B-16C3-43A9-BFF6-D1BFBB6DFC03}"/>
    <hyperlink ref="A1220" r:id="rId145" display="http://www.utc-ic.com/2012/0214/UTM2513.html" xr:uid="{F42EF81A-3CD2-4DE3-8F19-174C9138E221}"/>
    <hyperlink ref="A1162" r:id="rId146" display="http://www.utc-ic.com/2012/0214/UT50N03.html" xr:uid="{2FFB8BB6-6248-4466-AD1B-94CCBFE487FE}"/>
    <hyperlink ref="A1213" r:id="rId147" display="http://www.utc-ic.com/2012/0214/UTD452.html" xr:uid="{407049F6-F767-4A45-96F1-A58D30486C74}"/>
    <hyperlink ref="A1022" r:id="rId148" display="http://www.utc-ic.com/2012/0214/UK3919.html" xr:uid="{2EEDE69A-C2C5-4ECC-9DAD-ABF78DA5DD2C}"/>
    <hyperlink ref="A1185" r:id="rId149" display="http://www.utc-ic.com/2012/0214/UT75N02.html" xr:uid="{90DE7219-F2E2-4523-BC77-33A31AA1FE13}"/>
    <hyperlink ref="A1058" r:id="rId150" display="http://www.utc-ic.com/2012/0214/UT110N03.html" xr:uid="{1A8030C5-7C73-4350-892D-754081EFE0E7}"/>
    <hyperlink ref="A1100" r:id="rId151" display="http://www.utc-ic.com/2011/1125/UT30N03.html" xr:uid="{5B2E84B6-DE0A-4373-A036-23912A6DEEE1}"/>
    <hyperlink ref="A1130" r:id="rId152" display="http://www.utc-ic.com/2011/1125/UT40N03.html" xr:uid="{561D9067-3EDC-456B-AE9F-6E60BBE94477}"/>
    <hyperlink ref="A1206" r:id="rId153" display="http://www.utc-ic.com/2011/1125/1677.html" xr:uid="{5731A750-7365-4CDC-93FD-643B217A31A5}"/>
    <hyperlink ref="A1169" r:id="rId154" display="http://www.utc-ic.com/2011/1125/UT60T03.html" xr:uid="{B12058DD-C286-49CB-A453-AC1BA63652E1}"/>
    <hyperlink ref="A1218" r:id="rId155" display="http://www.utc-ic.com/2011/1125/UTL1426.html" xr:uid="{15CC80DF-9E00-4361-BA73-1AB2247FF77D}"/>
    <hyperlink ref="A1176" r:id="rId156" display="http://www.utc-ic.com/2011/1125/UT70N03.html" xr:uid="{BC24EAB1-D6A2-4BDA-963E-CAA09D2EF113}"/>
    <hyperlink ref="A1212" r:id="rId157" display="http://www.utc-ic.com/2011/1125/UTD436.html" xr:uid="{23C64DBD-DD03-4FEA-A5D6-9DFF01CF0BD1}"/>
    <hyperlink ref="A1166" r:id="rId158" display="http://www.utc-ic.com/2011/1125/UT60N03.html" xr:uid="{0A8760B0-7D4D-4ADA-AFDB-C96A08AEA1C2}"/>
    <hyperlink ref="A1174" r:id="rId159" display="http://www.utc-ic.com/2011/1125/UT65N03.html" xr:uid="{224030B6-7C2B-4E85-82AF-A5A922DEED24}"/>
    <hyperlink ref="A1186" r:id="rId160" display="http://www.utc-ic.com/2011/1125/UT75N03.html" xr:uid="{C0DD93B4-FE97-481D-8359-FE7E86DA8827}"/>
    <hyperlink ref="A1178" r:id="rId161" display="http://www.utc-ic.com/2011/1125/UT70P03.html" xr:uid="{2D8E33E5-9E0C-4FAF-BAB8-A27D7D766CCE}"/>
    <hyperlink ref="A1190" r:id="rId162" display="http://www.utc-ic.com/2011/1125/UT85N03.html" xr:uid="{B58B44F7-4257-420F-B500-A5CD4BF68F43}"/>
    <hyperlink ref="A1055" r:id="rId163" display="http://www.utc-ic.com/2011/1125/UT100N03.html" xr:uid="{49A95219-AFBE-4868-9393-A22C3F5222A4}"/>
    <hyperlink ref="A1057" r:id="rId164" display="http://www.utc-ic.com/2011/1125/UT108N03.html" xr:uid="{3F521C96-AD47-4E65-8617-E70631356226}"/>
    <hyperlink ref="A1059" r:id="rId165" display="http://www.utc-ic.com/2011/1125/UT120N03.html" xr:uid="{F9849A01-05D0-4528-98BC-080D6381848F}"/>
    <hyperlink ref="A1062" r:id="rId166" display="http://www.utc-ic.com/2011/1125/UT136N03.html" xr:uid="{A84E31D3-D69C-41F9-B2D4-DB5D03EBBBFE}"/>
    <hyperlink ref="A1253" r:id="rId167" display="http://www.utc-ic.com/2011/1125/UTT150N03.html" xr:uid="{B7DD52E9-6367-4135-AAC5-3C4C5B294F22}"/>
    <hyperlink ref="A1276" r:id="rId168" display="http://www.utc-ic.com/2011/1125/UTT220N03.html" xr:uid="{3EE47227-F375-48F5-8CA7-B62607062681}"/>
    <hyperlink ref="A923" r:id="rId169" display="http://www.utc-ic.com/2011/1116/UF3205.html" xr:uid="{3E33DBBC-506B-4253-9114-368AE7DD5FE5}"/>
    <hyperlink ref="A1295" r:id="rId170" display="http://www.utc-ic.com/2011/1125/UTT3205.html" xr:uid="{DEC93076-6035-4DC8-B3CD-1EEE972DEBCE}"/>
    <hyperlink ref="A1012" r:id="rId171" display="http://www.utc-ic.com/2011/1116/UFZ44.html" xr:uid="{6B22DD64-DAB6-4703-B3BE-3D7F2BB60EF7}"/>
    <hyperlink ref="A1327" r:id="rId172" display="http://www.utc-ic.com/2011/1125/UTT60N06.html" xr:uid="{D58FEC46-BE12-406A-A23A-D0350F25D101}"/>
    <hyperlink ref="A1048" r:id="rId173" display="http://www.utc-ic.com/2011/1125/UP9972.html" xr:uid="{03895FCE-3539-4323-A9D9-2DACF20278D1}"/>
    <hyperlink ref="A912" r:id="rId174" display="http://www.utc-ic.com/2011/1116/UF1010E.html" xr:uid="{7EE6CA3C-FE28-44B4-A5D5-2ED9DD2C4705}"/>
    <hyperlink ref="A1023" r:id="rId175" display="http://www.utc-ic.com/2011/1125/UK4145.html" xr:uid="{1997F484-7940-4EE9-A65E-517764855ABF}"/>
    <hyperlink ref="A1236" r:id="rId176" display="http://www.utc-ic.com/2011/1125/UTT100N06.html" xr:uid="{07D7D06D-1893-4BBF-AC29-6C5FE2A35704}"/>
    <hyperlink ref="A1254" r:id="rId177" display="http://www.utc-ic.com/2011/1125/UTT150N06.html" xr:uid="{28D6B27C-4F3B-40AB-814B-750BF94EBE05}"/>
    <hyperlink ref="A710" r:id="rId178" display="http://www.utc-ic.com/2011/1125/75n75.html" xr:uid="{AF4C94A9-8FFD-4075-811F-7096DA4563CB}"/>
    <hyperlink ref="A787" r:id="rId179" display="http://www.utc-ic.com/2011/1125/80N08.html" xr:uid="{EFB88F9F-122A-4097-807A-6142ED825BE2}"/>
    <hyperlink ref="A979" r:id="rId180" display="http://www.utc-ic.com/2011/1116/UF8010.html" xr:uid="{4CD1F5AA-BD6E-443C-A0B6-011F605F16B8}"/>
    <hyperlink ref="A927" r:id="rId181" display="http://www.utc-ic.com/2011/1116/UF3710.html" xr:uid="{EE26512E-0C07-42BA-ACF2-05552C310995}"/>
    <hyperlink ref="A956" r:id="rId182" display="http://www.utc-ic.com/2011/1116/UF630.html" xr:uid="{34CF6441-B3BC-463D-945E-BABE78F9A26A}"/>
    <hyperlink ref="A959" r:id="rId183" display="http://www.utc-ic.com/2011/1116/UF640.html" xr:uid="{E35C60BF-67FE-4905-BBAF-31ECDC20DF30}"/>
    <hyperlink ref="A997" r:id="rId184" display="http://www.utc-ic.com/2011/1116/1714.html" xr:uid="{06A9378B-3E54-4E8D-A702-3960CDC4CBBB}"/>
    <hyperlink ref="A957" r:id="rId185" display="http://www.utc-ic.com/2011/1116/UF634.html" xr:uid="{8A23D0F7-202C-4C62-9E1B-EB11C46AE047}"/>
    <hyperlink ref="A966" r:id="rId186" display="http://www.utc-ic.com/2011/1116/UF730.html" xr:uid="{8EC7F983-C719-4379-94B3-305E47079A71}"/>
    <hyperlink ref="A970" r:id="rId187" display="http://www.utc-ic.com/2011/1116/UF740.html" xr:uid="{D2795675-1036-4022-9B2D-8458A1CF8D49}"/>
    <hyperlink ref="A980" r:id="rId188" display="http://www.utc-ic.com/2011/1116/UF830.html" xr:uid="{9D6C21C4-95FA-455F-925F-76AE11ADAD00}"/>
    <hyperlink ref="A989" r:id="rId189" display="http://www.utc-ic.com/2011/1116/1719.html" xr:uid="{62A28EBC-C8F3-4E54-859C-A1AEA0044A3F}"/>
    <hyperlink ref="A937" r:id="rId190" display="http://www.utc-ic.com/2011/1116/UF450.html" xr:uid="{2CD3DB0A-AD66-472E-887E-13D354C298E6}"/>
    <hyperlink ref="A939" r:id="rId191" display="http://www.utc-ic.com/2011/1116/UF460.html" xr:uid="{58C5AC5A-9D23-4388-8262-417FAFBB96F1}"/>
    <hyperlink ref="A224" r:id="rId192" display="http://www.utc-ic.com/2011/1116/1n40.html" xr:uid="{9454F6BC-B8E3-4B41-B72F-4B2B13EA7D16}"/>
    <hyperlink ref="A319" r:id="rId193" display="http://www.utc-ic.com/2011/1116/2n40.html" xr:uid="{D43AFA27-C6E2-4B8B-A706-6992B64C10DF}"/>
    <hyperlink ref="A422" r:id="rId194" display="http://www.utc-ic.com/2011/1116/3n40.html" xr:uid="{55A8259E-CB95-4D58-B270-4F6CCDC3E9DB}"/>
    <hyperlink ref="A482" r:id="rId195" display="http://www.utc-ic.com/2011/1116/1725.html" xr:uid="{A56575AF-A0CF-46B1-BE7A-87C28230410D}"/>
    <hyperlink ref="A577" r:id="rId196" display="http://www.utc-ic.com/2011/1116/1726.html" xr:uid="{8916309F-BE39-4011-BA7D-1CD677C465B8}"/>
    <hyperlink ref="A646" r:id="rId197" display="http://www.utc-ic.com/2011/1116/6n40.html" xr:uid="{8257D1DF-E3FA-432F-B4F7-AB57F94B39AD}"/>
    <hyperlink ref="A718" r:id="rId198" display="http://www.utc-ic.com/2011/1116/7n40.html" xr:uid="{E07CD01F-F5D2-4E45-9F08-81CE69B9BAD6}"/>
    <hyperlink ref="A791" r:id="rId199" display="http://www.utc-ic.com/2011/1116/8n40.html" xr:uid="{03D2DD5B-34EC-4A85-98AC-3A3E53A3ACEC}"/>
    <hyperlink ref="A835" r:id="rId200" display="http://www.utc-ic.com/2011/1116/9n40.html" xr:uid="{1961DE7E-C8EF-48FD-8D96-957F17B891BF}"/>
    <hyperlink ref="A40" r:id="rId201" display="http://www.utc-ic.com/2011/1116/10n40.html" xr:uid="{42B16EF2-2CFD-4B88-BFA4-CFC7C5D2415A}"/>
    <hyperlink ref="A96" r:id="rId202" display="http://www.utc-ic.com/2011/1116/11n40.html" xr:uid="{E5A40587-4849-47C0-8C51-55033896109A}"/>
    <hyperlink ref="A120" r:id="rId203" display="http://www.utc-ic.com/2011/1116/12n40.html" xr:uid="{C018D09A-24DA-411D-8684-5FC29468D1E8}"/>
    <hyperlink ref="A210" r:id="rId204" display="http://www.utc-ic.com/2011/1116/18N40.html" xr:uid="{68FDB539-50E1-4F6A-BD9F-EB2EA7AAD42A}"/>
    <hyperlink ref="A227" r:id="rId205" display="http://www.utc-ic.com/2011/1115/1735.html" xr:uid="{00A80DF0-C359-470C-B5CF-DE2ED3992DF9}"/>
    <hyperlink ref="A323" r:id="rId206" display="http://www.utc-ic.com/2011/1115/1736.html" xr:uid="{C07206C4-FE6B-4BF8-BDD5-F117014B5B48}"/>
    <hyperlink ref="A427" r:id="rId207" display="http://www.utc-ic.com/2011/1115/1737.html" xr:uid="{640173C4-A9F3-4E78-8C71-7C726AAE4BFA}"/>
    <hyperlink ref="A484" r:id="rId208" display="http://www.utc-ic.com/2011/1115/1738.html" xr:uid="{8F481FDA-7B55-42AF-99D4-4C49C67AB6B1}"/>
    <hyperlink ref="A581" r:id="rId209" display="http://www.utc-ic.com/2011/1115/1739.html" xr:uid="{0B9C2BB0-7EF6-4B2B-AB02-871F311947EC}"/>
    <hyperlink ref="A649" r:id="rId210" display="http://www.utc-ic.com/2011/1115/1740.html" xr:uid="{E895B3D6-9DB2-4037-B721-7215D9142DDA}"/>
    <hyperlink ref="A720" r:id="rId211" display="http://www.utc-ic.com/2011/1115/1741.html" xr:uid="{270D839F-0661-4FB5-8570-E444459F16B5}"/>
    <hyperlink ref="A794" r:id="rId212" display="http://www.utc-ic.com/2011/1115/1742.html" xr:uid="{E9D6185D-87F2-4B10-B195-8328ED3BB021}"/>
    <hyperlink ref="A837" r:id="rId213" display="http://www.utc-ic.com/2011/1115/1743.html" xr:uid="{4B100BC1-90A9-4CD4-81D9-6CF32C2C062C}"/>
    <hyperlink ref="A41" r:id="rId214" display="http://www.utc-ic.com/2011/1115/1744.html" xr:uid="{901D9BBA-D447-47FB-ABE0-1CB0EEA08EBE}"/>
    <hyperlink ref="A98" r:id="rId215" display="http://www.utc-ic.com/2011/1115/1745.html" xr:uid="{F7514596-56E8-4608-B318-1F89880C6C53}"/>
    <hyperlink ref="A123" r:id="rId216" display="http://www.utc-ic.com/2011/1115/1746.html" xr:uid="{B6DED031-B028-4A15-9BD9-7CD2766BC4AA}"/>
    <hyperlink ref="A152" r:id="rId217" display="http://www.utc-ic.com/2011/1115/1747.html" xr:uid="{DD77EC38-5E1B-4E7E-9E67-10313E325B4B}"/>
    <hyperlink ref="A197" r:id="rId218" display="http://www.utc-ic.com/2011/1115/1748.html" xr:uid="{A9B66A3E-729E-4C7F-B6C1-C20327BFEA17}"/>
    <hyperlink ref="A211" r:id="rId219" display="http://www.utc-ic.com/2011/1115/1749.html" xr:uid="{C3D8D7C2-7BC8-4F44-9237-D0D36B466C45}"/>
    <hyperlink ref="A300" r:id="rId220" display="http://www.utc-ic.com/2011/1115/1750.html" xr:uid="{E1212AB8-FAA2-47FC-9E76-F043F7CEFFAA}"/>
    <hyperlink ref="A339" r:id="rId221" display="http://www.utc-ic.com/2011/1115/1755.html" xr:uid="{A99A96B5-4D3B-413D-A9D7-2D4290F75903}"/>
    <hyperlink ref="A328" r:id="rId222" display="http://www.utc-ic.com/2011/1115/2N60.html" xr:uid="{BEC97CFB-EFD9-42E1-96C8-E3513366C75F}"/>
    <hyperlink ref="A444" r:id="rId223" display="http://www.utc-ic.com/2011/1115/1761.html" xr:uid="{A376B4E7-67B7-4265-A214-797B32BEDA31}"/>
    <hyperlink ref="A798" r:id="rId224" display="http://www.utc-ic.com/2011/1115/1781.html" xr:uid="{A21F02D1-C52D-4BE2-8610-334AAC162C12}"/>
    <hyperlink ref="A127" r:id="rId225" display="http://www.utc-ic.com/2011/1115/1787.html" xr:uid="{CFA258A6-96A4-4C76-9203-3355B6677F3C}"/>
    <hyperlink ref="A183" r:id="rId226" display="http://www.utc-ic.com/2011/1115/1788.html" xr:uid="{F5B3ABD9-0B63-428C-AF3F-E02B8D9739AA}"/>
    <hyperlink ref="A213" r:id="rId227" display="http://www.utc-ic.com/2011/1115/1789.html" xr:uid="{A3863662-8EAD-4828-849E-585F8EE99367}"/>
    <hyperlink ref="A295" r:id="rId228" display="http://www.utc-ic.com/2011/1115/1790.html" xr:uid="{D0CDBED5-070F-4F14-A662-2353638C4868}"/>
    <hyperlink ref="A235" r:id="rId229" display="http://www.utc-ic.com/2011/1115/1791.html" xr:uid="{52664281-72C3-4CB2-AD3A-FBDC23A9D342}"/>
    <hyperlink ref="A234" r:id="rId230" display="http://www.utc-ic.com/2011/1115/1794.html" xr:uid="{875ABCB9-38F1-4B3C-A2D7-9F03847906DE}"/>
    <hyperlink ref="A346" r:id="rId231" display="http://www.utc-ic.com/2011/1115/1801.html" xr:uid="{FAA2A92E-0D6B-47CF-A5FE-1FBA2ED8391D}"/>
    <hyperlink ref="A433" r:id="rId232" display="http://www.utc-ic.com/2011/1115/1802.html" xr:uid="{0BC75E26-A878-46EA-AB6E-7BBD673F920A}"/>
    <hyperlink ref="A489" r:id="rId233" display="http://www.utc-ic.com/2011/1115/1805.html" xr:uid="{30A8A9D2-1C9F-435E-A439-37190EE5A2E3}"/>
    <hyperlink ref="A589" r:id="rId234" display="http://www.utc-ic.com/2011/1115/1808.html" xr:uid="{55F8397B-9839-48F3-817B-9B6C5269AD4A}"/>
    <hyperlink ref="A653" r:id="rId235" display="http://www.utc-ic.com/2011/1115/1811.html" xr:uid="{A6F00D42-866B-4EC6-B7CF-30F6B57EE873}"/>
    <hyperlink ref="A726" r:id="rId236" display="http://www.utc-ic.com/2011/1115/7N60A.html" xr:uid="{9D47EDC7-319A-48D9-8735-011660CCAB71}"/>
    <hyperlink ref="A725" r:id="rId237" display="http://www.utc-ic.com/2011/1115/7N60.html" xr:uid="{9692CC1B-96D7-4A23-B749-E5AA5FE2B224}"/>
    <hyperlink ref="A738" r:id="rId238" display="http://www.utc-ic.com/2011/1115/7N60Z.html" xr:uid="{338CE963-DBEC-423C-9BA0-947227F607B8}"/>
    <hyperlink ref="A739" r:id="rId239" display="http://www.utc-ic.com/2011/1115/1822.html" xr:uid="{2AF34661-03E1-4286-BDBA-D994193ED91D}"/>
    <hyperlink ref="A44" r:id="rId240" display="http://www.utc-ic.com/2011/1115/10N60.html" xr:uid="{92503D8B-1227-4E48-B180-3104E09C5EB5}"/>
    <hyperlink ref="A184" r:id="rId241" display="http://www.utc-ic.com/2011/1115/15n65.html" xr:uid="{79366D6B-062C-447D-847B-46FBC70C12BA}"/>
    <hyperlink ref="A296" r:id="rId242" display="http://www.utc-ic.com/2011/1115/22n65.html" xr:uid="{08E90C83-126E-4B04-B93C-4EA710589A35}"/>
    <hyperlink ref="A252" r:id="rId243" display="http://www.utc-ic.com/2011/1115/1n70.html" xr:uid="{412A5602-7D62-4D92-BAA4-5ECACDAF1BC5}"/>
    <hyperlink ref="A361" r:id="rId244" display="http://www.utc-ic.com/2011/1115/2N70.html" xr:uid="{CE995FC3-4330-4768-8B7F-A4883914D91D}"/>
    <hyperlink ref="A456" r:id="rId245" display="http://www.utc-ic.com/2011/1115/3N70.html" xr:uid="{AD90CE54-FD4C-4907-8245-B577585C0A90}"/>
    <hyperlink ref="A527" r:id="rId246" display="http://www.utc-ic.com/2011/1115/4n70.html" xr:uid="{0AD4A03F-218B-4442-87C9-9BE500D81034}"/>
    <hyperlink ref="A751" r:id="rId247" display="http://www.utc-ic.com/2011/1115/7N70.html" xr:uid="{826EE032-3C70-4793-9CDA-835471E4A3F6}"/>
    <hyperlink ref="A759" r:id="rId248" display="http://www.utc-ic.com/2011/1114/7n75.html" xr:uid="{1EA0E002-B0DC-40CE-9BD6-36996ACDB92A}"/>
    <hyperlink ref="A136" r:id="rId249" display="http://www.utc-ic.com/2011/1114/12n70.html" xr:uid="{BD66413F-6997-4DDA-9FE5-AD67E8F0B2F7}"/>
    <hyperlink ref="A77" r:id="rId250" display="http://www.utc-ic.com/2011/1110/10n75.html" xr:uid="{6B8AC471-4DE2-4473-B8C8-605C76F95FE4}"/>
    <hyperlink ref="A258" r:id="rId251" display="http://www.utc-ic.com/2011/1101/1N80.html" xr:uid="{8F15CA7F-B27D-44A5-AE14-C3CDC54A0884}"/>
    <hyperlink ref="A385" r:id="rId252" display="http://www.utc-ic.com/2011/1101/2N80.html" xr:uid="{DE7F988D-EBBD-4802-B53D-F3B8A43BF44A}"/>
    <hyperlink ref="A462" r:id="rId253" display="http://www.utc-ic.com/2011/1101/3N80.html" xr:uid="{8A5B39ED-A85C-4D8B-8F77-9FF5A55F4DDB}"/>
    <hyperlink ref="A541" r:id="rId254" display="http://www.utc-ic.com/2011/1101/4N80.html" xr:uid="{3DBEC30A-21C6-4735-B50F-3CA2C6ADB7B0}"/>
    <hyperlink ref="A612" r:id="rId255" display="http://www.utc-ic.com/2011/1101/5N80.html" xr:uid="{4EE84993-DA5E-482C-82BC-D153AAFA1C42}"/>
    <hyperlink ref="A692" r:id="rId256" display="http://www.utc-ic.com/2011/1101/6N80.html" xr:uid="{E9052986-BAB3-49BC-9F1B-F3F4001468C3}"/>
    <hyperlink ref="A846" r:id="rId257" display="http://www.utc-ic.com/2011/1101/9N80.html" xr:uid="{7028C7BA-4C17-4944-82E4-DBC6DD276B07}"/>
    <hyperlink ref="A78" r:id="rId258" display="http://www.utc-ic.com/2011/1101/10N80.html" xr:uid="{C2FC8217-74F6-4686-8838-C8825B46CCCE}"/>
    <hyperlink ref="A139" r:id="rId259" display="http://www.utc-ic.com/2011/1101/1850.html" xr:uid="{DFBA7945-8889-4FA4-857C-872FF56498C0}"/>
    <hyperlink ref="A259" r:id="rId260" display="http://www.utc-ic.com/2011/1101/1N90.html" xr:uid="{EA27D284-442E-42F6-A6A6-D48633583488}"/>
    <hyperlink ref="A388" r:id="rId261" display="http://www.utc-ic.com/2011/1101/2N90.html" xr:uid="{31FDFD70-25DE-42CA-83C5-4B7561312050}"/>
    <hyperlink ref="A465" r:id="rId262" display="http://www.utc-ic.com/2011/1101/3N90.html" xr:uid="{9DA38EFF-858A-4656-92D5-A0764F0779FF}"/>
    <hyperlink ref="A546" r:id="rId263" display="http://www.utc-ic.com/2011/1101/4N90.html" xr:uid="{50448261-884D-4EE7-A11C-FE3E66EEA296}"/>
    <hyperlink ref="A614" r:id="rId264" display="http://www.utc-ic.com/2011/1101/5N90.html" xr:uid="{0FF13F57-9992-42D4-9F7B-E0DF6E82FBA1}"/>
    <hyperlink ref="A693" r:id="rId265" display="http://www.utc-ic.com/2011/1101/6N90.html" xr:uid="{B8BFDA08-5BF2-49B0-864C-91D4462CCEE2}"/>
    <hyperlink ref="A767" r:id="rId266" display="http://www.utc-ic.com/2011/1101/7N90.html" xr:uid="{3F1B8CCD-AF49-47B5-B799-005EAFC57827}"/>
    <hyperlink ref="A814" r:id="rId267" display="http://www.utc-ic.com/2011/1101/8N90.html" xr:uid="{6BF74103-F1FE-46C6-BA40-17C20FD6C608}"/>
    <hyperlink ref="A847" r:id="rId268" display="http://www.utc-ic.com/2011/1101/1859.html" xr:uid="{878C7747-F81E-42F0-9EDA-47792FAB0B11}"/>
    <hyperlink ref="A81" r:id="rId269" display="http://www.utc-ic.com/2011/1101/10N90.html" xr:uid="{95166C68-ED3C-4F8E-B7A8-3711B380008F}"/>
    <hyperlink ref="A105" r:id="rId270" display="http://www.utc-ic.com/2011/1101/11N90.html" xr:uid="{7CE34A00-C9C0-4A72-8BFE-445FE47F92B9}"/>
    <hyperlink ref="A142" r:id="rId271" display="http://www.utc-ic.com/2011/0909/12N90.html" xr:uid="{9C871A84-7C77-4DF3-97D9-39CB30FDFD29}"/>
    <hyperlink ref="A434" r:id="rId272" display="http://www.utc-ic.com/2011/1115/2292.html" xr:uid="{61ABE8DE-9BAB-4284-81F3-C1DD34554508}"/>
    <hyperlink ref="A150" r:id="rId273" display="http://www.utc-ic.com/2011/1116/13N40.html" xr:uid="{E1A4D6F1-3771-4551-BD2F-8F216EA55DAB}"/>
    <hyperlink ref="A179" r:id="rId274" display="http://www.utc-ic.com/2011/1116/15N40.html" xr:uid="{D89982BE-5B4B-455C-81DA-461AC84C3C8F}"/>
    <hyperlink ref="A279" r:id="rId275" display="http://www.utc-ic.com/2011/1116/20n40.html" xr:uid="{A6F69B8A-979D-4451-B9A7-7A87A2E1CE97}"/>
    <hyperlink ref="A310" r:id="rId276" display="http://www.utc-ic.com/2011/1116/25N40.html" xr:uid="{14E4B0A3-7473-495B-AD01-BA27E12C016F}"/>
    <hyperlink ref="A988" r:id="rId277" display="http://www.utc-ic.com/2011/1116/UF830Z.html" xr:uid="{6B8E173E-C0A5-4976-AF91-7BE5FA6A9BF8}"/>
    <hyperlink ref="A1007" r:id="rId278" display="http://www.utc-ic.com/2011/1116/UFR9120.html" xr:uid="{C2CABC29-38CB-45C0-9ACC-6D8FF7325F19}"/>
    <hyperlink ref="A911" r:id="rId279" display="http://www.utc-ic.com/2011/1116/UF1010A.html" xr:uid="{36C6BAE1-D826-4AF0-AD5A-2DCEB8AADA94}"/>
    <hyperlink ref="A944" r:id="rId280" display="http://www.utc-ic.com/2011/1116/UF520.html" xr:uid="{A5ED256D-3304-47CA-99BD-E5814B3F6F5B}"/>
    <hyperlink ref="A952" r:id="rId281" display="http://www.utc-ic.com/2011/1116/UF601.html" xr:uid="{B05841B0-479B-4B59-AA80-AA1438568333}"/>
    <hyperlink ref="A1056" r:id="rId282" display="http://www.utc-ic.com/2011/1125/UT100N03-Q.html" xr:uid="{8B3AA9B8-511D-4357-9D67-28ADD8AE9878}"/>
    <hyperlink ref="A363" r:id="rId283" display="http://www.utc-ic.com/2012/0217/2N7000Z.html" xr:uid="{7EC116C5-2BAC-4533-AC36-1D490CFAA8A3}"/>
    <hyperlink ref="A233" r:id="rId284" display="http://www.utc-ic.com/2012/0228/1N50Z.html" xr:uid="{06E01AB8-656B-41EB-9B54-FB56639BB3B3}"/>
    <hyperlink ref="A245" r:id="rId285" display="http://www.utc-ic.com/2012/0308/1N60Z.html" xr:uid="{BF627E28-C0BB-476E-9F05-0C5CEF1E4539}"/>
    <hyperlink ref="A246" r:id="rId286" display="http://www.utc-ic.com/2012/0308/1N65.html" xr:uid="{4B889046-B921-4687-8EA6-7AD761E6EA88}"/>
    <hyperlink ref="A247" r:id="rId287" display="http://www.utc-ic.com/2012/0308/1N65A.html" xr:uid="{C956936F-C56B-4826-9726-14FF31992798}"/>
    <hyperlink ref="A257" r:id="rId288" display="http://www.utc-ic.com/2012/0308/1N70Z.html" xr:uid="{1EA20A05-1CD8-4562-A699-CDB0901CB722}"/>
    <hyperlink ref="A354" r:id="rId289" display="http://www.utc-ic.com/2012/0309/2N65L.html" xr:uid="{32853419-93F5-4E11-9E0D-45D754D173A6}"/>
    <hyperlink ref="A421" r:id="rId290" display="http://www.utc-ic.com/2012/0313/3LN01M.html" xr:uid="{F117E813-13CB-407F-9AF8-ED3FAB9CCFA9}"/>
    <hyperlink ref="A445" r:id="rId291" display="http://www.utc-ic.com/2012/0313/3N65.html" xr:uid="{E6BF5DB3-4060-4889-AF08-3C73BE0C3A4B}"/>
    <hyperlink ref="A446" r:id="rId292" display="http://www.utc-ic.com/2012/0313/3N65A.html" xr:uid="{6BCFCCFA-62D2-40CC-B640-A603D1A1290D}"/>
    <hyperlink ref="A509" r:id="rId293" display="http://www.utc-ic.com/2012/0313/4N65.html" xr:uid="{291A66A4-D014-4BC3-8274-260E5C6853DF}"/>
    <hyperlink ref="A600" r:id="rId294" display="http://www.utc-ic.com/2012/0313/5N65.html" xr:uid="{BDA9A6CB-3E6A-405D-9BEB-4C162A529162}"/>
    <hyperlink ref="A666" r:id="rId295" display="http://www.utc-ic.com/2012/0313/6N65.html" xr:uid="{873D73F7-D7DA-4651-BB14-FEB47F044F12}"/>
    <hyperlink ref="A678" r:id="rId296" display="http://www.utc-ic.com/2012/0313/6N65Z.html" xr:uid="{441F6788-86E9-4FA4-899D-AC635C5372CF}"/>
    <hyperlink ref="A680" r:id="rId297" display="http://www.utc-ic.com/2012/0313/6N70.html" xr:uid="{F7FA394C-B54D-4C7C-8745-0D59B5152ADB}"/>
    <hyperlink ref="A740" r:id="rId298" display="http://www.utc-ic.com/2012/0313/7N65A.html" xr:uid="{00FF64BA-F626-4857-8638-923FD1E5C01D}"/>
    <hyperlink ref="A750" r:id="rId299" display="http://www.utc-ic.com/2012/0313/7N65Z.html" xr:uid="{F19E913E-AD19-4450-98EC-EC7D35347F66}"/>
    <hyperlink ref="A760" r:id="rId300" display="http://www.utc-ic.com/2012/0313/7N80.html" xr:uid="{7D49C27F-7FFA-4073-BB9F-2C2F685EA2DA}"/>
    <hyperlink ref="A803" r:id="rId301" display="http://www.utc-ic.com/2012/0315/8N65.html" xr:uid="{15E007E5-16DA-4F90-B38E-638B8FD11885}"/>
    <hyperlink ref="A809" r:id="rId302" display="http://www.utc-ic.com/2012/0315/8N70.html" xr:uid="{752FC0CD-964A-4E7E-B8C3-5635C8EDE98F}"/>
    <hyperlink ref="A841" r:id="rId303" display="http://www.utc-ic.com/2012/0315/9N65.html" xr:uid="{E7A948B5-0802-484B-BD12-14B49FDE1B5B}"/>
    <hyperlink ref="A851" r:id="rId304" display="http://www.utc-ic.com/2012/0315/9N95.html" xr:uid="{2FBB15C8-433D-4ADB-AA63-DD9887D560AC}"/>
    <hyperlink ref="A55" r:id="rId305" display="http://www.utc-ic.com/2012/0315/10N65.html" xr:uid="{9B0D0BAA-06B0-4BB8-A5CB-9E1787D71E7B}"/>
    <hyperlink ref="A95" r:id="rId306" display="http://www.utc-ic.com/2012/0315/10NN15.html" xr:uid="{64F51749-A93C-4D10-ADC8-0F359DE81FF2}"/>
    <hyperlink ref="A131" r:id="rId307" display="http://www.utc-ic.com/2012/0315/12N65.html" xr:uid="{D8A0E771-78DE-41FE-91A2-463392471A4A}"/>
    <hyperlink ref="A166" r:id="rId308" display="http://www.utc-ic.com/2012/0316/14N50.html" xr:uid="{DE7AAECC-3399-4722-8EF7-99ACDCBCA64F}"/>
    <hyperlink ref="A176" r:id="rId309" display="http://www.utc-ic.com/2012/0316/15N20.html" xr:uid="{AF48C95B-E430-4C77-930F-0D0F33849DDF}"/>
    <hyperlink ref="A283" r:id="rId310" display="http://www.utc-ic.com/2012/0316/20N60.html" xr:uid="{9217229B-10D2-45E5-8966-F290C5A43997}"/>
    <hyperlink ref="A285" r:id="rId311" display="http://www.utc-ic.com/2012/0316/20N65.html" xr:uid="{C8C8C9A7-7A50-4256-BED5-2C0DC754BD13}"/>
    <hyperlink ref="A631" r:id="rId312" display="http://www.utc-ic.com/2012/0316/60N05.html" xr:uid="{6B21D2CF-E6EA-46A0-8922-62C9835624A3}"/>
    <hyperlink ref="A633" r:id="rId313" display="http://www.utc-ic.com/2012/0316/60N08.html" xr:uid="{6770C54D-650D-4A93-BA99-1496F31F5AE7}"/>
    <hyperlink ref="A834" r:id="rId314" display="http://www.utc-ic.com/2012/0319/9N100.html" xr:uid="{20FB3789-4D11-443A-8EDE-757956734F44}"/>
    <hyperlink ref="A39" r:id="rId315" display="http://www.utc-ic.com/2012/0327/10N30.html" xr:uid="{BABA5A3C-509A-49C5-B440-110F7137082A}"/>
    <hyperlink ref="A873" r:id="rId316" display="http://www.utc-ic.com/2012/0327/2392.html" xr:uid="{4102845B-7FCA-4590-9667-22F606133A78}"/>
    <hyperlink ref="A665" r:id="rId317" display="http://www.utc-ic.com/2012/0329/2447.html" xr:uid="{3332211B-80FF-47E5-9D88-ACD153282E85}"/>
    <hyperlink ref="A241" r:id="rId318" display="http://www.utc-ic.com/2012/0329/2448.html" xr:uid="{9E2DFC07-A46B-45D0-BDC6-EEC0B87F4CB6}"/>
    <hyperlink ref="A457" r:id="rId319" display="http://www.utc-ic.com/2012/0329/2449.html" xr:uid="{232D05AE-3552-4BFD-AD8E-1ED5BECF43D7}"/>
    <hyperlink ref="A844" r:id="rId320" display="http://www.utc-ic.com/2012/0329/2450.html" xr:uid="{A4258776-7863-4851-A557-722F1CB1554D}"/>
    <hyperlink ref="A67" r:id="rId321" display="http://www.utc-ic.com/2012/0329/2451.html" xr:uid="{B8136530-8832-45B0-A616-F435DA840AE4}"/>
    <hyperlink ref="A880" r:id="rId322" display="http://www.utc-ic.com/2012/0330/2499.html" xr:uid="{AEF82A93-F280-4146-957D-53CCA6E8F180}"/>
    <hyperlink ref="A47" r:id="rId323" display="http://www.utc-ic.com/2012/0417/2638.html" xr:uid="{203CE24A-8928-4E42-93EE-788C443D1A3A}"/>
    <hyperlink ref="A999" r:id="rId324" display="http://www.utc-ic.com/2012/0417/2646.html" xr:uid="{3183D0A0-1272-4DCF-8541-292B3BDFC4AF}"/>
    <hyperlink ref="A947" r:id="rId325" display="http://www.utc-ic.com/2012/0417/2647.html" xr:uid="{A21784EF-C57C-4CD3-800E-F80183A1BA75}"/>
    <hyperlink ref="A1026" r:id="rId326" display="http://www.utc-ic.com/2012/0417/2659.html" xr:uid="{08C517B5-6565-424B-A8EE-E82A017C7731}"/>
    <hyperlink ref="A1050" r:id="rId327" display="http://www.utc-ic.com/2012/0417/2662.html" xr:uid="{1C394F9C-8811-4C88-8C48-EB6C58D7751B}"/>
    <hyperlink ref="A432" r:id="rId328" display="http://www.utc-ic.com/2012/0418/2670.html" xr:uid="{526E46AD-C6D3-4C8F-9C21-CE31CA592BC8}"/>
    <hyperlink ref="A455" r:id="rId329" display="http://www.utc-ic.com/2012/0418/2672.html" xr:uid="{D62D85D0-11C4-4E55-B161-A209BB63B3D2}"/>
    <hyperlink ref="A796" r:id="rId330" display="http://www.utc-ic.com/2012/0418/2673.html" xr:uid="{43A7617B-57C9-4647-8B4F-11184A50FB65}"/>
    <hyperlink ref="A1094" r:id="rId331" display="http://www.utc-ic.com/2012/0418/2685.html" xr:uid="{10DB39D3-3257-428B-8AC4-9E05655052F0}"/>
    <hyperlink ref="A1129" r:id="rId332" display="http://www.utc-ic.com/2012/0418/2686.html" xr:uid="{09B8BED3-92A0-4ADD-B5C8-C58F0DB5E11E}"/>
    <hyperlink ref="A1177" r:id="rId333" display="http://www.utc-ic.com/2012/0418/2687.html" xr:uid="{51451071-F099-4D1F-A0D1-DE62208B92FA}"/>
    <hyperlink ref="A1163" r:id="rId334" display="http://www.utc-ic.com/2012/0418/2688.html" xr:uid="{2BEF2710-0A2B-4C68-A057-29FFFFB4E1CA}"/>
    <hyperlink ref="A1078" r:id="rId335" display="http://www.utc-ic.com/2012/0418/2689.html" xr:uid="{E5023331-601F-4646-AC8C-0ECA15444746}"/>
    <hyperlink ref="A1092" r:id="rId336" display="http://www.utc-ic.com/2012/0418/2690.html" xr:uid="{55F705F2-CEEE-476C-AC9F-3EB3899BF07B}"/>
    <hyperlink ref="A1096" r:id="rId337" display="http://www.utc-ic.com/2012/0418/2691.html" xr:uid="{EB02FEF1-C176-4ED0-A577-8C2FC08CB568}"/>
    <hyperlink ref="A1098" r:id="rId338" display="http://www.utc-ic.com/2012/0418/2692.html" xr:uid="{FA0D24E1-239D-46ED-9D51-413CEE1DFC51}"/>
    <hyperlink ref="A1195" r:id="rId339" display="http://www.utc-ic.com/2012/0418/2694.html" xr:uid="{0F27B8C5-EBE8-4531-8BD2-204ADAACCA70}"/>
    <hyperlink ref="A1199" r:id="rId340" display="http://www.utc-ic.com/2012/0419/2698.html" xr:uid="{AB39BB84-13F3-4A78-97FC-A87CFB494C5F}"/>
    <hyperlink ref="A1216" r:id="rId341" display="http://www.utc-ic.com/2012/0419/2699.html" xr:uid="{73ED23C4-1C2C-43D9-8109-000E52CB475E}"/>
    <hyperlink ref="A1249" r:id="rId342" display="http://www.utc-ic.com/2012/0419/2702.html" xr:uid="{9067328B-F998-48E0-B030-E257AEF6758F}"/>
    <hyperlink ref="A1266" r:id="rId343" display="http://www.utc-ic.com/2012/0419/2703.html" xr:uid="{7BEDC4AD-D87A-4C9E-B1BD-294EF3F1C0DA}"/>
    <hyperlink ref="A1267" r:id="rId344" display="http://www.utc-ic.com/2012/0419/2704.html" xr:uid="{69E47BAC-E602-406B-AE5E-535C9E28F90C}"/>
    <hyperlink ref="A1281" r:id="rId345" display="http://www.utc-ic.com/2012/0419/2706.html" xr:uid="{28DD2BC0-B6AA-4FE6-B9DA-4117AA8074DB}"/>
    <hyperlink ref="A1282" r:id="rId346" display="http://www.utc-ic.com/2012/0419/2707.html" xr:uid="{7C228138-1BA5-41C9-A122-992CFE7AD8D6}"/>
    <hyperlink ref="A1287" r:id="rId347" display="http://www.utc-ic.com/2012/0419/2708.html" xr:uid="{C0A63B69-6868-48DE-BEC3-55A32889FCB9}"/>
    <hyperlink ref="A1288" r:id="rId348" display="http://www.utc-ic.com/2012/0419/2709.html" xr:uid="{6ABEB214-E8B2-4373-9175-D18C10132B14}"/>
    <hyperlink ref="A1290" r:id="rId349" display="http://www.utc-ic.com/2012/0419/2710.html" xr:uid="{EB7B70D6-275E-4F6B-B189-8678E7BFA33E}"/>
    <hyperlink ref="A1292" r:id="rId350" display="http://www.utc-ic.com/2012/0419/2711.html" xr:uid="{184F36A8-D8C9-443B-BEB8-300B63E127FD}"/>
    <hyperlink ref="A1293" r:id="rId351" display="http://www.utc-ic.com/2012/0419/2712.html" xr:uid="{5028215A-8E24-4449-B1A8-A633D0ED4AB6}"/>
    <hyperlink ref="A1296" r:id="rId352" display="http://www.utc-ic.com/2012/0419/2713.html" xr:uid="{2BFE4933-05D6-46EA-B873-2BD9CFF65502}"/>
    <hyperlink ref="A1302" r:id="rId353" display="http://www.utc-ic.com/2012/0419/2714.html" xr:uid="{765CF8C2-17A5-4361-86D9-F0A605EC4A9B}"/>
    <hyperlink ref="A1305" r:id="rId354" display="http://www.utc-ic.com/2012/0419/2715.html" xr:uid="{66D4691A-32E8-47FB-83BD-6456943A534A}"/>
    <hyperlink ref="A1314" r:id="rId355" display="http://www.utc-ic.com/2012/0419/2716.html" xr:uid="{D9FEB211-0D41-4270-A0BB-CF123806016C}"/>
    <hyperlink ref="A1319" r:id="rId356" display="http://www.utc-ic.com/2012/0419/2717.html" xr:uid="{0F5D6B6D-1808-4EFD-983E-0EEA0AA3C5E0}"/>
    <hyperlink ref="A1320" r:id="rId357" display="http://www.utc-ic.com/2012/0419/2718.html" xr:uid="{D6DED792-D551-429C-97FB-F237777C5ED1}"/>
    <hyperlink ref="A1322" r:id="rId358" display="http://www.utc-ic.com/2012/0419/2719.html" xr:uid="{F59BDFA2-6DA2-483B-9CF9-4422B58765EB}"/>
    <hyperlink ref="A1326" r:id="rId359" display="http://www.utc-ic.com/2012/0419/2720.html" xr:uid="{E95379B8-3ED7-4CFD-981D-BCAC48EAE405}"/>
    <hyperlink ref="A1328" r:id="rId360" display="http://www.utc-ic.com/2012/0419/2721.html" xr:uid="{719BA18F-3BE1-4EFD-A54B-E971E76B7A4A}"/>
    <hyperlink ref="A1330" r:id="rId361" display="http://www.utc-ic.com/2012/0419/2722.html" xr:uid="{8C8EE1C3-88ED-4E3F-AA0A-33242163DBA8}"/>
    <hyperlink ref="A1331" r:id="rId362" display="http://www.utc-ic.com/2012/0419/2723.html" xr:uid="{61367859-56A8-44FB-A93E-EFB8BEE7A9AB}"/>
    <hyperlink ref="A1338" r:id="rId363" display="http://www.utc-ic.com/2012/0419/2724.html" xr:uid="{65C89E6C-1597-4275-8997-0DB0C55A36F0}"/>
    <hyperlink ref="A1346" r:id="rId364" display="http://www.utc-ic.com/2012/0419/2725.html" xr:uid="{F6428CE2-5E91-4E4C-B3D2-A1FBF291CC5A}"/>
    <hyperlink ref="A1348" r:id="rId365" display="http://www.utc-ic.com/2012/0419/2726.html" xr:uid="{AE36A2B9-46A9-455D-9C28-9C918E804320}"/>
    <hyperlink ref="A1352" r:id="rId366" display="http://www.utc-ic.com/2012/0419/2727.html" xr:uid="{D781E222-CAEF-4D51-98B7-66E87D5613B1}"/>
    <hyperlink ref="A1355" r:id="rId367" display="http://www.utc-ic.com/2012/0419/2728.html" xr:uid="{54AC7692-1FD2-4B4C-9C07-82E702869088}"/>
    <hyperlink ref="A1235" r:id="rId368" display="http://www.utc-ic.com/2012/0419/2729.html" xr:uid="{8F9F461A-1D86-428E-86C3-C8E480C9F509}"/>
    <hyperlink ref="A1240" r:id="rId369" display="http://www.utc-ic.com/2012/0419/2731.html" xr:uid="{3CEC1250-8D62-4C0B-9E4C-F78A8CC96BFB}"/>
    <hyperlink ref="A1241" r:id="rId370" display="http://www.utc-ic.com/2012/0419/2732.html" xr:uid="{D1ED9BD4-37BE-4795-8167-BA64A172F791}"/>
    <hyperlink ref="A1246" r:id="rId371" display="http://www.utc-ic.com/2012/0419/2733.html" xr:uid="{CDE54C6D-7682-4284-950C-5AEE362CF91B}"/>
    <hyperlink ref="A1289" r:id="rId372" display="http://www.utc-ic.com/2012/0502/2743.html" xr:uid="{28B71B3B-29F4-4D6E-B305-09A28CBA071B}"/>
    <hyperlink ref="A1261" r:id="rId373" display="http://www.utc-ic.com/2012/0502/2744.html" xr:uid="{243D41B3-720D-4465-9DD8-0293BA247068}"/>
    <hyperlink ref="A116" r:id="rId374" display="http://www.utc-ic.com/2012/0502/2746.html" xr:uid="{BE9E01B6-5D29-48E1-94B4-A51F95B0CF38}"/>
    <hyperlink ref="A1264" r:id="rId375" display="http://www.utc-ic.com/2012/0507/2752.html" xr:uid="{60299474-A9BB-442D-BDBD-AEA8A2F9206C}"/>
    <hyperlink ref="A1280" r:id="rId376" display="http://www.utc-ic.com/2012/0507/2753.html" xr:uid="{6F908806-C043-4361-8297-E53E9842F4D6}"/>
    <hyperlink ref="A833" r:id="rId377" display="http://www.utc-ic.com/2012/0509/2757.html" xr:uid="{BDDFF620-C1D4-40FD-A4B2-CC3EAD47A7FF}"/>
    <hyperlink ref="A1052" r:id="rId378" display="http://www.utc-ic.com/2012/0509/2759.html" xr:uid="{F970ECE2-8AA8-4902-B252-76EA2F0EE348}"/>
    <hyperlink ref="A941" r:id="rId379" display="http://www.utc-ic.com/2012/0510/2760.html" xr:uid="{12CCC98E-7C30-4633-B8DC-3432C5C7586C}"/>
    <hyperlink ref="A1053" r:id="rId380" display="http://www.utc-ic.com/2012/0514/2761.html" xr:uid="{58C6948C-1820-4523-AC5D-748C5D8758DB}"/>
    <hyperlink ref="A58" r:id="rId381" display="http://www.utc-ic.com/2012/0517/2763.html" xr:uid="{5B8D9571-FE2E-419A-A58F-0043A32679BF}"/>
    <hyperlink ref="A1245" r:id="rId382" display="http://www.utc-ic.com/2012/0517/2764.html" xr:uid="{181E2C75-A583-4397-B502-5F4CCD55AA7D}"/>
    <hyperlink ref="A117" r:id="rId383" display="http://www.utc-ic.com/2012/0607/2765.html" xr:uid="{E31548CD-FDD3-4F14-A932-60D5F2C38A76}"/>
    <hyperlink ref="A1270" r:id="rId384" display="http://www.utc-ic.com/2012/0608/2767.html" xr:uid="{5C083121-F4FA-452D-B7E5-BAD937C5E42D}"/>
    <hyperlink ref="A965" r:id="rId385" display="http://www.utc-ic.com/2012/0608/2769.html" xr:uid="{596DD28C-8810-433C-B94B-E88E2158567B}"/>
    <hyperlink ref="A932" r:id="rId386" display="http://www.utc-ic.com/2012/0608/2770.html" xr:uid="{CD53CBAC-5204-46AA-A574-3D1EA4F05F3E}"/>
    <hyperlink ref="A920" r:id="rId387" display="http://www.utc-ic.com/2012/0608/2771.html" xr:uid="{A9B608DE-B69F-42E0-844A-73850F161371}"/>
    <hyperlink ref="A715" r:id="rId388" display="http://www.utc-ic.com/2012/0608/2772.html" xr:uid="{515C759D-0FD7-4F66-A69A-A5488C589DE7}"/>
    <hyperlink ref="A886" r:id="rId389" display="http://www.utc-ic.com/2012/0608/2773.html" xr:uid="{C0FC5809-D7A6-407D-901B-D8AD23FC090E}"/>
    <hyperlink ref="A1197" r:id="rId390" display="http://www.utc-ic.com/2012/0608/2774.html" xr:uid="{07666952-8521-49FD-B854-3F6142807A8B}"/>
    <hyperlink ref="A384" r:id="rId391" display="http://www.utc-ic.com/2012/0608/2775.html" xr:uid="{35BBBD18-2BE3-47AB-9571-D250A3677C5F}"/>
    <hyperlink ref="A383" r:id="rId392" display="http://www.utc-ic.com/2012/0608/2776.html" xr:uid="{ACFB5090-4C4C-486F-BE54-B9A13AECB0C9}"/>
    <hyperlink ref="A115" r:id="rId393" display="http://www.utc-ic.com/2012/0608/2777.html" xr:uid="{18B04857-C8AE-431C-BFC7-588801E74BBF}"/>
    <hyperlink ref="A1351" r:id="rId394" display="http://www.utc-ic.com/2012/0608/2778.html" xr:uid="{5F9E266C-8713-4CBC-9817-FDDF1DC66026}"/>
    <hyperlink ref="A1342" r:id="rId395" display="http://www.utc-ic.com/2012/0608/2780.html" xr:uid="{4F341057-CAD1-4F8A-9319-5357083DA674}"/>
    <hyperlink ref="A744" r:id="rId396" display="http://www.utc-ic.com/2012/0627/2834.html" xr:uid="{EB606B83-FB28-44C6-BD87-B5E13887034B}"/>
    <hyperlink ref="A214" r:id="rId397" display="http://www.utc-ic.com/2012/0627/2835.html" xr:uid="{CD03B16C-57E6-4EC6-B2A4-6534070F5662}"/>
    <hyperlink ref="A1336" r:id="rId398" display="http://www.utc-ic.com/2012/0627/2836.html" xr:uid="{325B0722-90AF-4453-AC2E-16256570D8AC}"/>
    <hyperlink ref="A1243" r:id="rId399" display="http://www.utc-ic.com/2012/0628/2837.html" xr:uid="{D571F6D2-D41B-4D0F-9D95-977629A3AE4F}"/>
    <hyperlink ref="A1298" r:id="rId400" display="http://www.utc-ic.com/2012/0628/2838.html" xr:uid="{126A814D-CF0C-4243-94EE-96CA5F79853B}"/>
    <hyperlink ref="A731" r:id="rId401" display="http://www.utc-ic.com/2012/0628/2839.html" xr:uid="{B8CB745B-3AA0-460A-B9FD-AE81F8C80631}"/>
    <hyperlink ref="A507" r:id="rId402" display="http://www.utc-ic.com/2012/0628/2841.html" xr:uid="{D71616CD-0403-4108-BE0B-1B716191F900}"/>
    <hyperlink ref="A525" r:id="rId403" display="http://www.utc-ic.com/2012/0628/2842.html" xr:uid="{2EB78E9E-8928-47BF-A6CF-CA401B501592}"/>
    <hyperlink ref="A1334" r:id="rId404" display="http://www.utc-ic.com/2012/0628/2843.html" xr:uid="{D7B349A6-2B30-4E03-BDB6-729D7F48324D}"/>
    <hyperlink ref="A1274" r:id="rId405" display="http://www.utc-ic.com/2012/0628/2847.html" xr:uid="{2085B7D2-FCCE-4642-8B9D-7A610D0261E7}"/>
    <hyperlink ref="A275" r:id="rId406" display="http://www.utc-ic.com/2012/0706/2849.html" xr:uid="{C772F1DF-8244-494D-9E57-234F6522A577}"/>
    <hyperlink ref="A406" r:id="rId407" display="http://www.utc-ic.com/2012/0706/2850.html" xr:uid="{8D448F0D-A6F2-4471-AC58-EEF0B61C0F40}"/>
    <hyperlink ref="A209" r:id="rId408" display="http://www.utc-ic.com/2012/0710/2856.html" xr:uid="{CE206926-BD3B-4777-AE16-28E5BB036100}"/>
    <hyperlink ref="A119" r:id="rId409" display="http://www.utc-ic.com/2012/0710/2857.html" xr:uid="{B492115C-8006-4253-B5F5-A1CB78915BFB}"/>
    <hyperlink ref="A181" r:id="rId410" display="http://www.utc-ic.com/2012/0710/2858.html" xr:uid="{034E5A54-1DF2-42A2-AB96-D8AE5B6C1185}"/>
    <hyperlink ref="A314" r:id="rId411" display="http://www.utc-ic.com/2012/0710/2859.html" xr:uid="{C0ABE998-0080-4939-9867-28B2B8EB3CE4}"/>
    <hyperlink ref="A1244" r:id="rId412" display="http://www.utc-ic.com/2012/0730/2863.html" xr:uid="{397E6636-4EF1-4D19-A366-2F46D9867A56}"/>
    <hyperlink ref="A495" r:id="rId413" display="http://www.utc-ic.com/2012/0814/2883.html" xr:uid="{B8C63474-0C9E-49E6-8D4B-EB72ECD24167}"/>
    <hyperlink ref="A717" r:id="rId414" display="http://www.utc-ic.com/2012/0815/2888.html" xr:uid="{A9FE5C0D-B123-41CB-A9A7-6EBF058088D2}"/>
    <hyperlink ref="A716" r:id="rId415" display="http://www.utc-ic.com/2012/0815/2889.html" xr:uid="{B0613DC8-1ABF-4154-8C7D-C82D5A5B847A}"/>
    <hyperlink ref="A1006" r:id="rId416" display="http://www.utc-ic.com/2012/0815/2891.html" xr:uid="{709EFBA0-76E6-48B3-932F-A6B2BEFC28ED}"/>
    <hyperlink ref="A419" r:id="rId417" display="http://www.utc-ic.com/2012/0815/2892.html" xr:uid="{DF36DF79-D210-4DC3-8B83-4BE3BE52108A}"/>
    <hyperlink ref="A634" r:id="rId418" display="http://www.utc-ic.com/2012/0816/2897.html" xr:uid="{65610C3D-3D4B-4E3A-9857-1B2CFF1CA30D}"/>
    <hyperlink ref="A420" r:id="rId419" display="http://www.utc-ic.com/2012/0816/2898.html" xr:uid="{BD114BBC-0745-4462-89FD-7AF2863F3448}"/>
    <hyperlink ref="A943" r:id="rId420" display="http://www.utc-ic.com/2012/0816/2899.html" xr:uid="{00F42C3A-404C-45CA-9141-850FDBE50915}"/>
    <hyperlink ref="A336" r:id="rId421" display="http://www.utc-ic.com/2012/0816/2901.html" xr:uid="{F00C9EDF-DAE5-47EE-B0D4-3267DB711D1B}"/>
    <hyperlink ref="A733" r:id="rId422" display="http://www.utc-ic.com/2012/0827/2905.html" xr:uid="{79E6C0BA-962C-41A1-9712-B8A1840423D2}"/>
    <hyperlink ref="A746" r:id="rId423" display="http://www.utc-ic.com/2012/0921/2910.html" xr:uid="{E10CC94F-BDFB-42FA-927B-AAB901AF440F}"/>
    <hyperlink ref="A1005" r:id="rId424" display="http://www.utc-ic.com/2012/1008/2911.html" xr:uid="{D0D86725-43EF-4DC0-8A2A-6D587909F020}"/>
    <hyperlink ref="A413" r:id="rId425" display="http://www.utc-ic.com/2012/1008/2912.html" xr:uid="{AB3D0CE1-887A-4D8E-80C5-E5114C3E57B6}"/>
    <hyperlink ref="A870" r:id="rId426" display="http://www.utc-ic.com/2012/1009/2913.html" xr:uid="{ED918E15-7374-48D7-B580-D40368FDF8C9}"/>
    <hyperlink ref="A812" r:id="rId427" display="http://www.utc-ic.com/2012/1010/2915.html" xr:uid="{C22A91EE-C2DA-4557-B9D4-E6358A7591B0}"/>
    <hyperlink ref="A358" r:id="rId428" display="http://www.utc-ic.com/2012/1010/2916.html" xr:uid="{60C508EC-2028-4453-B289-17930A4B7B05}"/>
    <hyperlink ref="A1029" r:id="rId429" display="http://www.utc-ic.com/2012/1010/2919.html" xr:uid="{F1AE1E45-7515-4657-991A-EB010F8B4501}"/>
    <hyperlink ref="A933" r:id="rId430" display="http://www.utc-ic.com/2012/1010/2920.html" xr:uid="{910ECB80-20E3-4F55-B26E-1229253DA5A8}"/>
    <hyperlink ref="A344" r:id="rId431" display="http://www.utc-ic.com/2012/1010/2923.html" xr:uid="{8F103D7F-F3A6-45AE-975F-93D01FF33E76}"/>
    <hyperlink ref="A387" r:id="rId432" display="http://www.utc-ic.com/2012/1010/2924.html" xr:uid="{32B23AB6-5FF1-47DD-B65D-A634C7AB9F21}"/>
    <hyperlink ref="A345" r:id="rId433" display="http://www.utc-ic.com/2012/1012/2925.html" xr:uid="{F7FFCF81-5F73-49F5-923F-2AB1DB4616F7}"/>
    <hyperlink ref="A635" r:id="rId434" display="http://www.utc-ic.com/2012/1015/2931.html" xr:uid="{F1311332-99C2-4628-9920-7AC33738E8A8}"/>
    <hyperlink ref="A1344" r:id="rId435" display="http://www.utc-ic.com/2012/1017/2932.html" xr:uid="{27557122-2B10-4EC5-8C21-EC2775DE5237}"/>
    <hyperlink ref="A996" r:id="rId436" display="http://www.utc-ic.com/2012/1026/2942.html" xr:uid="{8DBD758D-057A-46C8-8DDD-2E9496DEC755}"/>
    <hyperlink ref="A460" r:id="rId437" display="http://www.utc-ic.com/2012/1029/2946.html" xr:uid="{04ABF4B3-9952-4B1A-871F-7335F0377C78}"/>
    <hyperlink ref="A451" r:id="rId438" display="http://www.utc-ic.com/2012/1029/2947.html" xr:uid="{F89F3E66-643A-4B55-AE0A-12103F673586}"/>
    <hyperlink ref="A438" r:id="rId439" display="http://www.utc-ic.com/2012/1029/2948.html" xr:uid="{DFC220A0-D134-4A9E-A062-4354B6C246CB}"/>
    <hyperlink ref="A186" r:id="rId440" display="http://www.utc-ic.com/2012/1031/2950.html" xr:uid="{BE15FE46-DB3C-45F4-982C-F51BB5B5A23F}"/>
    <hyperlink ref="A515" r:id="rId441" display="http://www.utc-ic.com/2012/1102/2952.html" xr:uid="{2374BC4E-8F4A-4B5F-B4E0-74E23FADC648}"/>
    <hyperlink ref="A531" r:id="rId442" display="http://www.utc-ic.com/2012/1102/2953.html" xr:uid="{7D86E4D2-90D5-48B1-BF3C-54CDFD8B7F00}"/>
    <hyperlink ref="A946" r:id="rId443" display="http://www.utc-ic.com/2012/1102/2954.html" xr:uid="{53F5199A-2160-46DF-B827-6A11204E5CBE}"/>
    <hyperlink ref="A1001" r:id="rId444" display="http://www.utc-ic.com/2012/1102/2955.html" xr:uid="{594C42EE-A017-4AFC-8F62-147644EF3FD4}"/>
    <hyperlink ref="A1090" r:id="rId445" display="http://www.utc-ic.com/2012/1102/2956.html" xr:uid="{5F1DFAAF-AC63-4D70-B6E6-591E33465089}"/>
    <hyperlink ref="A945" r:id="rId446" display="http://www.utc-ic.com/2012/1105/2958.html" xr:uid="{2252FA5C-A607-4ACE-89D0-B90C34CACBC5}"/>
    <hyperlink ref="A175" r:id="rId447" display="http://www.utc-ic.com/2012/1105/2959.html" xr:uid="{F6C9664D-E0CE-43A8-BCE2-6A4FAC140291}"/>
    <hyperlink ref="A1191" r:id="rId448" display="http://www.utc-ic.com/2012/1105/2960.html" xr:uid="{B939453D-5D08-46E9-9A57-F71C5561551B}"/>
    <hyperlink ref="A390" r:id="rId449" display="http://www.utc-ic.com/2012/1224/2963.html" xr:uid="{C07803EA-56C7-4939-A371-0319176EDD11}"/>
    <hyperlink ref="A480" r:id="rId450" display="http://www.utc-ic.com/2013/0105/2964.html" xr:uid="{22626CFB-39BA-40EA-AB0E-72EFC4F08886}"/>
    <hyperlink ref="A481" r:id="rId451" display="http://www.utc-ic.com/2013/0105/2965.html" xr:uid="{F267EE4C-FDFF-419D-AAEE-C909BFA54F76}"/>
    <hyperlink ref="A575" r:id="rId452" display="http://www.utc-ic.com/2013/0108/2968.html" xr:uid="{35648D25-5FF8-40EA-A132-7F5CA6E2F8FA}"/>
    <hyperlink ref="A576" r:id="rId453" display="http://www.utc-ic.com/2013/0108/2969.html" xr:uid="{61C4964D-4D28-43FA-8713-41E8C38A4B3C}"/>
    <hyperlink ref="A954" r:id="rId454" display="http://www.utc-ic.com/2013/0117/2971.html" xr:uid="{A49FFB12-CFE3-4EDA-BA51-2166FD614AB1}"/>
    <hyperlink ref="A955" r:id="rId455" display="http://www.utc-ic.com/2013/0117/2972.html" xr:uid="{39C3A3B5-AA15-49FD-A7AB-0F43B1FFCEC6}"/>
    <hyperlink ref="A1272" r:id="rId456" display="http://www.utc-ic.com/2013/0117/2977.html" xr:uid="{C59327F7-1BDF-42A0-BAEB-D85BB067EBF8}"/>
    <hyperlink ref="A1311" r:id="rId457" display="http://www.utc-ic.com/2013/0117/2978.html" xr:uid="{41371DE6-9FAD-463E-A8C2-1485D3A2A846}"/>
    <hyperlink ref="A37" r:id="rId458" display="http://www.utc-ic.com/2013/0124/2981.html" xr:uid="{550EE15E-6658-425C-ABC5-88467CA000FF}"/>
    <hyperlink ref="A950" r:id="rId459" display="http://www.utc-ic.com/2013/0124/2982.html" xr:uid="{0164B14B-0D66-45B3-A947-694EFF7B7BDA}"/>
    <hyperlink ref="A872" r:id="rId460" display="http://www.utc-ic.com/2013/0124/2984.html" xr:uid="{207794B7-2E61-4123-A5ED-C42F6E3D26B8}"/>
    <hyperlink ref="A1152" r:id="rId461" display="http://www.utc-ic.com/2013/0124/2988.html" xr:uid="{4B89E1AE-FA61-4D29-914E-2584ADAD2E96}"/>
    <hyperlink ref="A604" r:id="rId462" display="http://www.utc-ic.com/2013/0128/3002.html" xr:uid="{6BD7290C-F9CF-4CB2-8DC4-65D733A933E7}"/>
    <hyperlink ref="A73" r:id="rId463" display="http://www.utc-ic.com/2013/0130/3013.html" xr:uid="{906EF20E-8A06-4147-A5BA-A3C5828ADFD6}"/>
    <hyperlink ref="A62" r:id="rId464" display="http://www.utc-ic.com/2013/0130/3014.html" xr:uid="{C91ACC47-0466-4284-B79F-A608529044BF}"/>
    <hyperlink ref="A1354" r:id="rId465" display="http://www.utc-ic.com/2013/0130/3020.html" xr:uid="{FD20999E-77E3-4374-87C7-40F88694D625}"/>
    <hyperlink ref="A476" r:id="rId466" display="http://www.utc-ic.com/2013/0130/3021.html" xr:uid="{0D46C701-4E4F-4AE7-ABC2-919730271B0C}"/>
    <hyperlink ref="A609" r:id="rId467" display="http://www.utc-ic.com/2013/0131/3022.html" xr:uid="{BCD035DA-43F4-4C30-B642-8373AB268B9D}"/>
    <hyperlink ref="A995" r:id="rId468" display="http://www.utc-ic.com/2013/0304/3043.html" xr:uid="{0E9FE30C-5895-472C-BE69-C825D3C767A1}"/>
    <hyperlink ref="A103" r:id="rId469" display="http://www.utc-ic.com/2013/0305/3050.html" xr:uid="{9935690C-33B3-4404-9134-D3FD7FF14DEC}"/>
    <hyperlink ref="A281" r:id="rId470" display="http://www.utc-ic.com/2013/0305/3054.html" xr:uid="{63A680B2-2C93-42E8-9160-CE87E6994D78}"/>
    <hyperlink ref="A1027" r:id="rId471" display="http://www.utc-ic.com/2013/0305/3055.html" xr:uid="{73104F0B-3E4C-48C6-A318-2B57DF7F791D}"/>
    <hyperlink ref="A874" r:id="rId472" display="http://www.utc-ic.com/2013/0305/3056.html" xr:uid="{645C3E24-C1D2-4ABD-AF6E-83C88D03053F}"/>
    <hyperlink ref="A1150" r:id="rId473" display="http://www.utc-ic.com/2013/0315/3065.html" xr:uid="{4989D395-41D6-45B8-B0D2-6C2A1620B3E3}"/>
    <hyperlink ref="A1297" r:id="rId474" display="http://www.utc-ic.com/2013/0315/3066.html" xr:uid="{D3279415-3F66-4F1B-862E-06701D7A58EF}"/>
    <hyperlink ref="A1008" r:id="rId475" display="http://www.utc-ic.com/2013/0315/3067.html" xr:uid="{B2763414-7B2A-456B-BE7B-A686ABD06978}"/>
    <hyperlink ref="A1010" r:id="rId476" display="http://www.utc-ic.com/2013/0315/3068.html" xr:uid="{9192BF84-029F-493A-A92C-B0150E5CF9D4}"/>
    <hyperlink ref="A1315" r:id="rId477" display="http://www.utc-ic.com/2013/0315/3070.html" xr:uid="{43968559-692A-4EA9-9A60-80247486D692}"/>
    <hyperlink ref="A1181" r:id="rId478" display="http://www.utc-ic.com/2013/0319/3072.html" xr:uid="{4B6B1EFE-9223-4509-81A1-61DB2568E88F}"/>
    <hyperlink ref="A1184" r:id="rId479" display="http://www.utc-ic.com/2013/0319/3073.html" xr:uid="{B6F08887-DE38-4F56-897A-E1B286EB6BDA}"/>
    <hyperlink ref="A277" r:id="rId480" display="http://www.utc-ic.com/2013/0422/3075.html" xr:uid="{B8B67935-AD63-4671-9066-BB59DFA05D95}"/>
    <hyperlink ref="A1349" r:id="rId481" display="http://www.utc-ic.com/2013/0423/3079.html" xr:uid="{31E6A01C-4063-449E-8ED7-C1EF2C573554}"/>
    <hyperlink ref="A1015" r:id="rId482" display="http://www.utc-ic.com/2013/0423/3080.html" xr:uid="{9310AF94-3514-4789-990C-0AC99B8B6311}"/>
    <hyperlink ref="A5" r:id="rId483" display="http://www.utc-ic.com/2013/0423/3081.html" xr:uid="{D50E4179-A6EF-45D9-BE86-0F60E06C2A83}"/>
    <hyperlink ref="A599" r:id="rId484" display="http://www.utc-ic.com/2013/0425/3090.html" xr:uid="{F302C006-E56B-4D80-8958-B732B51AA245}"/>
    <hyperlink ref="A607" r:id="rId485" display="http://www.utc-ic.com/2013/0425/3091.html" xr:uid="{6659DF14-89BB-4BC0-A726-197FDDB12550}"/>
    <hyperlink ref="A611" r:id="rId486" display="http://www.utc-ic.com/2013/0425/3092.html" xr:uid="{74671380-0C5B-47C8-909A-00EF2B6AF8FB}"/>
    <hyperlink ref="A464" r:id="rId487" display="http://www.utc-ic.com/2013/0425/3093.html" xr:uid="{D22B9998-0DAD-4669-8248-94E6459FFD80}"/>
    <hyperlink ref="A468" r:id="rId488" display="http://www.utc-ic.com/2013/0425/3094.html" xr:uid="{E4273DED-8645-4B9A-9814-2EA4DB67FBE2}"/>
    <hyperlink ref="A221" r:id="rId489" display="http://www.utc-ic.com/2013/0425/3095.html" xr:uid="{E9A47D5B-44AE-47C8-862B-F2F1F2803E1A}"/>
    <hyperlink ref="A278" r:id="rId490" display="http://www.utc-ic.com/2013/0426/3096.html" xr:uid="{4A9523BD-2E2D-4435-BF1F-BBD5CFBE87CA}"/>
    <hyperlink ref="A964" r:id="rId491" display="http://www.utc-ic.com/2013/0426/3097.html" xr:uid="{F5806DDE-F2C4-41C5-899C-7806B1910D12}"/>
    <hyperlink ref="A118" r:id="rId492" display="http://www.utc-ic.com/2013/0426/3099.html" xr:uid="{4CBA6217-D2DE-4180-90F9-5F8981FFA25C}"/>
    <hyperlink ref="A784" r:id="rId493" display="http://www.utc-ic.com/2013/0426/3100.html" xr:uid="{62ECC96A-13C4-45C1-9791-11083BA3ED27}"/>
    <hyperlink ref="A644" r:id="rId494" display="http://www.utc-ic.com/2013/0427/3102.html" xr:uid="{16F27DC2-CC67-4BA1-8010-F1EAE75E2586}"/>
    <hyperlink ref="A1335" r:id="rId495" display="http://www.utc-ic.com/2013/0427/3103.html" xr:uid="{8CA61D52-A69F-4FFE-857D-EA37282B52BA}"/>
    <hyperlink ref="A64" r:id="rId496" display="http://www.utc-ic.com/2013/0604/3130.html" xr:uid="{8533E276-DCA8-4384-9243-2C27C9BAA921}"/>
    <hyperlink ref="A765" r:id="rId497" display="http://www.utc-ic.com/2013/0604/3133.html" xr:uid="{E5FA5714-6CAA-4928-BE9E-7677588B7017}"/>
    <hyperlink ref="A379" r:id="rId498" display="http://www.utc-ic.com/2013/0604/3134.html" xr:uid="{1A5FE06D-BFDF-4B9B-AF51-275FA32A8C6C}"/>
    <hyperlink ref="A359" r:id="rId499" display="http://www.utc-ic.com/2013/0604/3135.html" xr:uid="{2F2509B0-598E-42A0-B9AE-B882FC3CC6B4}"/>
    <hyperlink ref="A52" r:id="rId500" display="http://www.utc-ic.com/2013/0608/3139.html" xr:uid="{1BA80DAF-8C6D-40A4-80EC-4028EAD4EA0D}"/>
    <hyperlink ref="A65" r:id="rId501" display="http://www.utc-ic.com/2013/0604/3130.html" xr:uid="{CDD08224-3A5F-4B7C-B02B-1990BA607996}"/>
    <hyperlink ref="A766" r:id="rId502" display="http://www.utc-ic.com/2013/0604/3133.html" xr:uid="{1484CB82-F7C3-4EDF-89D4-AF5259CBC5A9}"/>
    <hyperlink ref="A380" r:id="rId503" display="http://www.utc-ic.com/2013/0604/3134.html" xr:uid="{0806F49F-5A8B-4B21-B92D-6A4FBA8DB9D1}"/>
    <hyperlink ref="A360" r:id="rId504" display="http://www.utc-ic.com/2013/0604/3135.html" xr:uid="{5556410D-34F7-49C8-B39F-C957C0072923}"/>
    <hyperlink ref="A53" r:id="rId505" display="http://www.utc-ic.com/2013/0608/3139.html" xr:uid="{1887CEE8-A19E-4568-8F78-58932D055B81}"/>
    <hyperlink ref="A75" r:id="rId506" display="http://www.utc-ic.com/2013/0608/3140.html" xr:uid="{E66B96E9-96BB-45DB-854B-1CE0E0AFA1D9}"/>
    <hyperlink ref="A351" r:id="rId507" display="http://www.utc-ic.com/2013/0613/3148.html" xr:uid="{81C97027-BB7F-4399-8065-4C408A39B79C}"/>
    <hyperlink ref="A1065" r:id="rId508" display="http://www.utc-ic.com/2013/0613/3149.html" xr:uid="{CE9E4E15-786D-4F68-8A2F-BB8292A302E6}"/>
    <hyperlink ref="A877" r:id="rId509" display="http://www.utc-ic.com/2013/0710/3190.html" xr:uid="{D3FDB719-CFB5-42BD-80E5-602131E50FA5}"/>
    <hyperlink ref="A696" r:id="rId510" display="http://www.utc-ic.com/2013/0711/3194.html" xr:uid="{B013E926-9F3B-4BC5-80CC-87252C521087}"/>
    <hyperlink ref="A521" r:id="rId511" display="http://www.utc-ic.com/2013/0802/3215.html" xr:uid="{A49ED3CB-079D-435B-BDE6-841CDDFFB7BD}"/>
    <hyperlink ref="A513" r:id="rId512" display="http://www.utc-ic.com/2013/0802/3218.html" xr:uid="{37170A9A-28D6-4251-8010-4556E24F71C4}"/>
    <hyperlink ref="A520" r:id="rId513" display="http://www.utc-ic.com/2013/0802/3219.html" xr:uid="{E02E91D5-B707-493C-AC4D-BFA1AEE3DAF2}"/>
    <hyperlink ref="A973" r:id="rId514" display="http://www.utc-ic.com/2013/0806/3224.html" xr:uid="{E2524AD6-5E41-4A00-959B-BB54DA100387}"/>
    <hyperlink ref="A72" r:id="rId515" display="http://www.utc-ic.com/2013/0806/3225.html" xr:uid="{0A709A2C-2D6C-4425-B308-D6572DEB258E}"/>
    <hyperlink ref="A688" r:id="rId516" display="http://www.utc-ic.com/2013/0806/3226.html" xr:uid="{785C4F0B-27B3-417A-836D-A2FA4603E4BB}"/>
    <hyperlink ref="A662" r:id="rId517" display="http://www.utc-ic.com/2013/0806/3227.html" xr:uid="{AB5EAB6E-FFD2-4417-AAC3-A1B1789658E0}"/>
    <hyperlink ref="A493" r:id="rId518" display="http://www.utc-ic.com/2013/0806/3228.html" xr:uid="{1DEEA432-BED2-4E96-9E3C-19411B7427A9}"/>
    <hyperlink ref="A501" r:id="rId519" display="http://www.utc-ic.com/2013/0806/3229.html" xr:uid="{609A8D11-04A9-4D09-8EAB-C350394CEA63}"/>
    <hyperlink ref="A502" r:id="rId520" display="http://www.utc-ic.com/2013/0806/3230.html" xr:uid="{6D5EDF95-D389-420A-BC44-4C3E7B542366}"/>
    <hyperlink ref="A504" r:id="rId521" display="http://www.utc-ic.com/2013/0806/3231.html" xr:uid="{25A78619-1426-4858-9591-F04824BB5246}"/>
    <hyperlink ref="A334" r:id="rId522" display="http://www.utc-ic.com/2013/0806/3232.html" xr:uid="{3E2358C5-2505-48A9-BD4F-4ABD818F1A64}"/>
    <hyperlink ref="A6" r:id="rId523" display="http://www.utc-ic.com/2013/0806/3233.html" xr:uid="{4709ECA3-DF0F-439E-A60B-1D3525DD4195}"/>
    <hyperlink ref="A675" r:id="rId524" display="http://www.utc-ic.com/2013/0806/3234.html" xr:uid="{B2543BCF-E3D5-4A5F-92F9-E7EFF5CCC6B7}"/>
    <hyperlink ref="A679" r:id="rId525" display="http://www.utc-ic.com/2013/0806/3235.html" xr:uid="{01529EDC-998C-4AE3-957D-57AFE9F74056}"/>
    <hyperlink ref="A411" r:id="rId526" display="http://www.utc-ic.com/2013/0806/3236.html" xr:uid="{33D7FB7A-7E9D-4E7A-AC5D-0298FAC62515}"/>
    <hyperlink ref="A66" r:id="rId527" display="http://www.utc-ic.com/2013/0807/3237.html" xr:uid="{5C175C1C-04EF-45DF-9B7D-554A4828C3CE}"/>
    <hyperlink ref="A729" r:id="rId528" display="http://www.utc-ic.com/2013/0808/3240.html" xr:uid="{CA02C1EF-7D9A-4F7C-A13B-E34D1766F502}"/>
    <hyperlink ref="A735" r:id="rId529" display="http://www.utc-ic.com/2013/0808/3241.html" xr:uid="{45D34E83-AE5E-4488-A973-74434AEE9DB9}"/>
    <hyperlink ref="A736" r:id="rId530" display="http://www.utc-ic.com/2013/0808/3243.html" xr:uid="{079A82D4-4DBB-4222-B940-12F2B67C0610}"/>
    <hyperlink ref="A982" r:id="rId531" display="http://www.utc-ic.com/2013/0815/3255.html" xr:uid="{B499CF74-3813-4AE8-A221-1871FBB495BB}"/>
    <hyperlink ref="A177" r:id="rId532" display="http://www.utc-ic.com/2013/0815/3256.html" xr:uid="{9C8792BB-149A-437E-A066-7124C1B5AB0E}"/>
    <hyperlink ref="A526" r:id="rId533" display="http://www.utc-ic.com/2013/0815/3257.html" xr:uid="{F8C2B2AB-19A7-48C7-B857-EAB9FF37A3D3}"/>
    <hyperlink ref="A734" r:id="rId534" display="http://www.utc-ic.com/2013/0815/3258.html" xr:uid="{BCF23D70-716B-4AF4-8300-1C87427136A4}"/>
    <hyperlink ref="A742" r:id="rId535" display="http://www.utc-ic.com/2013/0815/3259.html" xr:uid="{2E012F56-F4B6-4649-9171-AFB1381A6904}"/>
    <hyperlink ref="A691" r:id="rId536" display="http://www.utc-ic.com/2013/0826/3266.html" xr:uid="{E18C4AC0-1CCE-4C85-9F85-8A175F8D5A61}"/>
    <hyperlink ref="A940" r:id="rId537" display="http://www.utc-ic.com/2013/0826/3269.html" xr:uid="{F3254A6A-3FDB-4653-9A49-88EB914719F0}"/>
    <hyperlink ref="A967" r:id="rId538" display="http://www.utc-ic.com/2013/0826/3270.html" xr:uid="{C7840CAB-E939-48C9-B13D-D3DDF8036A4C}"/>
    <hyperlink ref="A748" r:id="rId539" display="http://www.utc-ic.com/2013/0826/3273.html" xr:uid="{5573A446-D314-4F02-B8D7-24E822592C62}"/>
    <hyperlink ref="A961" r:id="rId540" display="http://www.utc-ic.com/2013/0830/3286.html" xr:uid="{97B038D1-4AC3-4D08-9678-467EE60BCE9E}"/>
    <hyperlink ref="A951" r:id="rId541" display="http://www.utc-ic.com/2013/0910/3291.html" xr:uid="{6BF9EBC0-1B4B-4EBC-B42A-DBCD58DB07C2}"/>
    <hyperlink ref="A540" r:id="rId542" display="http://www.utc-ic.com/2013/0911/3292.html" xr:uid="{C35E1440-DC44-4D45-A45E-EFFCE401380A}"/>
    <hyperlink ref="A522" r:id="rId543" display="http://www.utc-ic.com/2013/0911/3293.html" xr:uid="{309A14EC-E53C-4105-95B7-EF3FC22B2F37}"/>
    <hyperlink ref="A508" r:id="rId544" display="http://www.utc-ic.com/2013/0911/3294.html" xr:uid="{7DC8BE8C-512B-4A1E-B15E-FD9D8CFAE82E}"/>
    <hyperlink ref="A178" r:id="rId545" display="http://www.utc-ic.com/2013/0917/3295.html" xr:uid="{BFDB865B-EE1D-4200-AD83-1B1976A6CB63}"/>
    <hyperlink ref="A953" r:id="rId546" display="http://www.utc-ic.com/2013/0917/3296.html" xr:uid="{686EF5A2-143F-47F6-A071-B9A019D6A9A7}"/>
    <hyperlink ref="A747" r:id="rId547" display="http://www.utc-ic.com/2013/0930/3313.html" xr:uid="{094047FD-63CC-47E3-8823-F7A092F90175}"/>
    <hyperlink ref="A412" r:id="rId548" display="http://www.utc-ic.com/2013/1008/3315.html" xr:uid="{D3363DA2-3A64-4C07-99B1-8BFA3D545515}"/>
    <hyperlink ref="A1291" r:id="rId549" display="http://www.utc-ic.com/2013/1125/3342.html" xr:uid="{44F9F03B-EEBF-43CC-A06F-331F34F2D4B0}"/>
    <hyperlink ref="A490" r:id="rId550" display="http://www.utc-ic.com/2013/1126/3347.html" xr:uid="{B0CD33D5-F9DD-46CD-87C7-EA50F60F33C7}"/>
    <hyperlink ref="A329" r:id="rId551" display="http://www.utc-ic.com/2013/1217/3402.html" xr:uid="{CC993F4E-EE42-41BA-BE25-2A98F5D529EF}"/>
    <hyperlink ref="A654" r:id="rId552" display="http://www.utc-ic.com/2013/1217/3404.html" xr:uid="{769D9CDA-FA0A-4AE0-AD43-F68F3684F177}"/>
    <hyperlink ref="A667" r:id="rId553" display="http://www.utc-ic.com/2013/1217/3405.html" xr:uid="{865AB0A2-93D0-4E32-94CB-08C32180C699}"/>
    <hyperlink ref="A681" r:id="rId554" display="http://www.utc-ic.com/2013/1217/3406.html" xr:uid="{B7B7AC86-8295-469F-8A26-1B097EC643D1}"/>
    <hyperlink ref="A382" r:id="rId555" display="http://www.utc-ic.com/2014/0108/3444.html" xr:uid="{30EC9730-0E61-4119-B6BF-94313B9FA800}"/>
    <hyperlink ref="A149" r:id="rId556" display="http://www.utc-ic.com/2014/0110/3452.html" xr:uid="{68A74195-C98B-4E7F-AD82-56E0DC527EBF}"/>
    <hyperlink ref="A219" r:id="rId557" display="http://www.utc-ic.com/2014/0110/3453.html" xr:uid="{614D01DE-64BC-4D95-B8F0-F7D53D92867E}"/>
    <hyperlink ref="A875" r:id="rId558" display="http://www.utc-ic.com/2014/0126/3471.html" xr:uid="{B75B5AE6-6BFE-46BC-B64E-5F1E03FBE0E9}"/>
    <hyperlink ref="A503" r:id="rId559" display="http://www.utc-ic.com/2014/0218/3486.html" xr:uid="{660F7F77-448B-47B2-862E-75205C4D6E80}"/>
    <hyperlink ref="A536" r:id="rId560" display="http://www.utc-ic.com/2014/0219/3488.html" xr:uid="{94F14FCE-0E4A-4935-9A48-13633B1E21B2}"/>
    <hyperlink ref="A530" r:id="rId561" display="http://www.utc-ic.com/2014/0320/3508.html" xr:uid="{151CF37C-C034-45EF-B999-7C81ECB5BA06}"/>
    <hyperlink ref="A70" r:id="rId562" display="http://www.utc-ic.com/2014/0320/3509.html" xr:uid="{EE87E79C-6D73-480E-8672-72504F1784B1}"/>
    <hyperlink ref="A977" r:id="rId563" display="http://www.utc-ic.com/2014/0320/3519.html" xr:uid="{146F75C1-2C96-46E9-88DB-D9EF3042ECEB}"/>
    <hyperlink ref="A1228" r:id="rId564" display="http://www.utc-ic.com/2014/0410/3545.html" xr:uid="{B61317F7-DE94-47C9-B9E6-052ADBD6A83F}"/>
    <hyperlink ref="A984" r:id="rId565" display="http://www.utc-ic.com/2014/0410/3549.html" xr:uid="{BB88DF11-461F-4A72-BC62-CBF94E6FAB76}"/>
    <hyperlink ref="A1134" r:id="rId566" display="http://www.utc-ic.com/2014/0410/3550.html" xr:uid="{B59EC03D-F551-4E6B-871B-5AA62E39E830}"/>
    <hyperlink ref="A56" r:id="rId567" display="http://www.utc-ic.com/2014/0508/3553.html" xr:uid="{9785CF3D-9776-4C4D-BD67-9063D7503ED1}"/>
    <hyperlink ref="A68" r:id="rId568" display="http://www.utc-ic.com/2014/0508/3554.html" xr:uid="{1FC06279-A9F8-4DCC-8E8D-2F519F97D105}"/>
    <hyperlink ref="A1304" r:id="rId569" display="http://www.utc-ic.com/2014/0508/3564.html" xr:uid="{DEBC7951-B170-4D67-ABE6-936D4C97B94F}"/>
    <hyperlink ref="A569" r:id="rId570" display="http://www.utc-ic.com/2014/0509/3570.html" xr:uid="{0EB6C3AB-95AC-4129-9AAD-CD0ABB7E8EE2}"/>
    <hyperlink ref="A309" r:id="rId571" display="http://www.utc-ic.com/2014/0509/3571.html" xr:uid="{1D5ABE75-AA19-4EB7-89E7-86A2528D2585}"/>
    <hyperlink ref="A800" r:id="rId572" display="http://www.utc-ic.com/2014/0509/3574.html" xr:uid="{6E3CB17A-273F-446D-B07F-11A9F77E0411}"/>
    <hyperlink ref="A154" r:id="rId573" display="http://www.utc-ic.com/2014/0509/3575.html" xr:uid="{51BE2A6E-904B-4003-90F5-474A7877FE79}"/>
    <hyperlink ref="A528" r:id="rId574" display="http://www.utc-ic.com/2014/0515/3587.html" xr:uid="{4131CC74-9A1F-407F-9715-41B9C3A19505}"/>
    <hyperlink ref="A878" r:id="rId575" display="http://www.utc-ic.com/2014/0516/3588.html" xr:uid="{9933123E-47EC-484C-9784-FFF0EF2A133B}"/>
    <hyperlink ref="A850" r:id="rId576" display="http://www.utc-ic.com/2014/0603/3592.html" xr:uid="{8D702357-7600-4A6A-B4B6-CDE42C7AA54C}"/>
    <hyperlink ref="A983" r:id="rId577" display="http://www.utc-ic.com/2014/0603/3600.html" xr:uid="{6F9190AA-B66C-477B-8FD5-E6627705348B}"/>
    <hyperlink ref="A672" r:id="rId578" display="http://www.utc-ic.com/2014/0604/3603.html" xr:uid="{147957B2-8AE4-47FA-A8C4-21E4129D47DF}"/>
    <hyperlink ref="A545" r:id="rId579" display="http://www.utc-ic.com/2014/0604/3607.html" xr:uid="{D70E02E0-67CD-40F6-B9D3-6AD9A39F7EE3}"/>
    <hyperlink ref="A43" r:id="rId580" display="http://www.utc-ic.com/2014/0609/3609.html" xr:uid="{CBC93662-AAF1-490F-A0FC-A99AEAD55747}"/>
    <hyperlink ref="A807" r:id="rId581" display="http://www.utc-ic.com/2014/0702/3613.html" xr:uid="{50BDFD53-487B-4509-B563-7B92ED850349}"/>
    <hyperlink ref="A101" r:id="rId582" display="http://www.utc-ic.com/2014/0702/3614.html" xr:uid="{50550B8F-2F42-4BB8-B7FC-723A6A9504AC}"/>
    <hyperlink ref="A685" r:id="rId583" display="http://www.utc-ic.com/2014/0703/3623.html" xr:uid="{A17A7DE8-BD6F-432D-BAA8-F2201B5ADD17}"/>
    <hyperlink ref="A1095" r:id="rId584" display="http://www.utc-ic.com/2014/0703/3624.html" xr:uid="{FC2FE971-D698-476E-ADDD-A677B5B00EBE}"/>
    <hyperlink ref="A337" r:id="rId585" display="http://www.utc-ic.com/2014/0703/3627.html" xr:uid="{C86B3BF3-16C7-40D6-B7D9-432B117FC333}"/>
    <hyperlink ref="A352" r:id="rId586" display="http://www.utc-ic.com/2014/0708/3628.html" xr:uid="{389138F5-AF31-43D8-8FD7-3CFD7F4EA791}"/>
    <hyperlink ref="A54" r:id="rId587" display="http://www.utc-ic.com/2014/0722/3633.html" xr:uid="{F4307814-D662-4182-A025-C1A6806ACBD2}"/>
    <hyperlink ref="A129" r:id="rId588" display="http://www.utc-ic.com/2014/0722/3635.html" xr:uid="{E67A0326-30B2-4B64-820C-9EB0B519621E}"/>
    <hyperlink ref="A134" r:id="rId589" display="http://www.utc-ic.com/2014/0724/3636.html" xr:uid="{7ECCD0FA-A7C5-437B-8CF3-34B8C4972061}"/>
    <hyperlink ref="A151" r:id="rId590" display="http://www.utc-ic.com/2014/0724/3637.html" xr:uid="{EC44BFFE-1DED-4C81-B0FE-16C270077D1D}"/>
    <hyperlink ref="A155" r:id="rId591" display="http://www.utc-ic.com/2014/0724/3638.html" xr:uid="{3E664EFF-2CDF-48BA-A0C0-E5F0689B5F74}"/>
    <hyperlink ref="A165" r:id="rId592" display="http://www.utc-ic.com/2014/0724/3639.html" xr:uid="{84843EDA-1ED4-446B-9B83-B1C770034309}"/>
    <hyperlink ref="A171" r:id="rId593" display="http://www.utc-ic.com/2014/0724/3640.html" xr:uid="{A59E785E-5D9A-4894-909F-A475871D2244}"/>
    <hyperlink ref="A180" r:id="rId594" display="http://www.utc-ic.com/2014/0724/3641.html" xr:uid="{279BD0B6-72B5-46D7-8B0F-E322F5CB4B87}"/>
    <hyperlink ref="A182" r:id="rId595" display="http://www.utc-ic.com/2014/0724/3642.html" xr:uid="{2EF95C66-D4DF-4829-84EE-E50466E332D0}"/>
    <hyperlink ref="A201" r:id="rId596" display="http://www.utc-ic.com/2014/0724/3643.html" xr:uid="{1F4C0652-E86C-4787-B984-FFAC2FC5788B}"/>
    <hyperlink ref="A203" r:id="rId597" display="http://www.utc-ic.com/2014/0724/3644.html" xr:uid="{1E515A87-AECF-4503-AAB5-FABD4D6C0B28}"/>
    <hyperlink ref="A204" r:id="rId598" display="http://www.utc-ic.com/2014/0724/3645.html" xr:uid="{3A5C2A87-9DEB-41B2-B5E1-8CCDA94C2D60}"/>
    <hyperlink ref="A280" r:id="rId599" display="http://www.utc-ic.com/2014/0724/3646.html" xr:uid="{D86EF464-4EA3-4C72-8C38-EBFD06DB45ED}"/>
    <hyperlink ref="A1227" r:id="rId600" display="http://www.utc-ic.com/2014/0729/3647.html" xr:uid="{9D4137A3-1A8F-4855-99CC-C8DDDF699256}"/>
    <hyperlink ref="A517" r:id="rId601" display="http://www.utc-ic.com/2014/0731/3656.html" xr:uid="{DD715FE5-2AB2-402C-889B-5492F0D58F35}"/>
    <hyperlink ref="A583" r:id="rId602" display="http://www.utc-ic.com/2014/0801/3657.html" xr:uid="{BF9E4411-EF8E-4E3A-80A0-0B8052FF5AD9}"/>
    <hyperlink ref="A76" r:id="rId603" display="http://www.utc-ic.com/2014/0801/3658.html" xr:uid="{BA97EB8B-7D7A-4240-BF31-FDD37F2E53AB}"/>
    <hyperlink ref="A1285" r:id="rId604" display="http://www.utc-ic.com/2014/0801/3663.html" xr:uid="{FF066587-5C3C-491E-BC99-3C60E3CBC0D7}"/>
    <hyperlink ref="A59" r:id="rId605" display="http://www.utc-ic.com/2014/0805/3673.html" xr:uid="{6B3853B7-6C65-49D7-A600-9BEDAE412B37}"/>
    <hyperlink ref="A100" r:id="rId606" display="http://www.utc-ic.com/2014/0805/3674.html" xr:uid="{917E19AD-1AB4-400D-9DE9-77644874C0F6}"/>
    <hyperlink ref="A125" r:id="rId607" display="http://www.utc-ic.com/2014/0805/3675.html" xr:uid="{6283ADC3-3990-4F4C-A904-1AA539715F0F}"/>
    <hyperlink ref="A510" r:id="rId608" display="http://www.utc-ic.com/2014/0806/3676.html" xr:uid="{8CBD45C4-D2BC-4BA3-B9F8-8DDAF46AD191}"/>
    <hyperlink ref="A881" r:id="rId609" display="http://www.utc-ic.com/2014/0806/3677.html" xr:uid="{8F85FC7F-E472-4B40-ACF6-2597625D75DE}"/>
    <hyperlink ref="A1230" r:id="rId610" display="http://www.utc-ic.com/2014/0806/3678.html" xr:uid="{7F626D6B-2F17-4022-8819-5558120B888C}"/>
    <hyperlink ref="A497" r:id="rId611" display="http://www.utc-ic.com/2014/0807/3679.html" xr:uid="{DB705229-9FBE-4FD1-9152-C19788E9C205}"/>
    <hyperlink ref="A610" r:id="rId612" display="http://www.utc-ic.com/2014/0807/3680.html" xr:uid="{8E033B96-7C68-40D4-88BB-BA72FFC11ED5}"/>
    <hyperlink ref="A97" r:id="rId613" display="http://www.utc-ic.com/2014/0807/3681.html" xr:uid="{524A040A-E2E9-424B-834B-70C63D2C9B65}"/>
    <hyperlink ref="A467" r:id="rId614" display="http://www.utc-ic.com/2014/0820/3689.html" xr:uid="{4F2B6403-5596-47D9-AF26-ADBF2924E98B}"/>
    <hyperlink ref="A381" r:id="rId615" display="http://www.utc-ic.com/2014/0821/3693.html" xr:uid="{574358E8-7A70-46F1-9F25-EBF408034AD6}"/>
    <hyperlink ref="A426" r:id="rId616" display="http://www.utc-ic.com/2014/0821/3695.html" xr:uid="{A84CF659-DE00-4E00-95B2-6078C3A8E14B}"/>
    <hyperlink ref="A439" r:id="rId617" display="http://www.utc-ic.com/2014/0821/3696.html" xr:uid="{74151E25-72D9-4715-AB1E-9B3729F62C88}"/>
    <hyperlink ref="A449" r:id="rId618" display="http://www.utc-ic.com/2014/0821/3697.html" xr:uid="{F44B80DF-975B-4C6C-A96D-56863A374E4E}"/>
    <hyperlink ref="A459" r:id="rId619" display="http://www.utc-ic.com/2014/0821/3698.html" xr:uid="{1627BD2A-6728-4E9E-A5E0-840A1208C186}"/>
    <hyperlink ref="A496" r:id="rId620" display="http://www.utc-ic.com/2014/0821/3699.html" xr:uid="{BCF665E8-7112-4345-B4D3-43AE8301E21B}"/>
    <hyperlink ref="A516" r:id="rId621" display="http://www.utc-ic.com/2014/0821/3700.html" xr:uid="{C599B699-E239-4CA3-BB27-737EED3AD594}"/>
    <hyperlink ref="A532" r:id="rId622" display="http://www.utc-ic.com/2014/0821/3701.html" xr:uid="{8A640E02-7440-4D90-B221-2DD42F75A16C}"/>
    <hyperlink ref="A839" r:id="rId623" display="http://www.utc-ic.com/2014/0821/3702.html" xr:uid="{FD792BC8-87D4-4327-9965-BDF50E7220B5}"/>
    <hyperlink ref="A842" r:id="rId624" display="http://www.utc-ic.com/2014/0821/3703.html" xr:uid="{CD8DFF45-916F-41B1-8FEC-97D8A1EFAB16}"/>
    <hyperlink ref="A102" r:id="rId625" display="http://www.utc-ic.com/2014/0821/3704.html" xr:uid="{EB2B870F-FAD6-4298-84BA-8EC685A260B7}"/>
    <hyperlink ref="A122" r:id="rId626" display="http://www.utc-ic.com/2014/0821/3705.html" xr:uid="{FF554794-B2AE-499D-8E28-7D0573529558}"/>
    <hyperlink ref="A985" r:id="rId627" display="http://www.utc-ic.com/2014/0822/3716.html" xr:uid="{2006DC15-5CD6-4386-A1DE-8A7E8C69DCE2}"/>
    <hyperlink ref="A745" r:id="rId628" display="http://www.utc-ic.com/2014/0904/3721.html" xr:uid="{B5D4119C-E93F-4A3D-9CA2-94FB1677B4F1}"/>
    <hyperlink ref="A659" r:id="rId629" display="http://www.utc-ic.com/2014/0909/3722.html" xr:uid="{7F99E4A0-1283-438E-8B50-D6FA9A972FCB}"/>
    <hyperlink ref="A48" r:id="rId630" display="http://www.utc-ic.com/2014/0916/3730.html" xr:uid="{74F15990-B341-43B0-B4E3-6A7160A55A45}"/>
    <hyperlink ref="A537" r:id="rId631" display="http://www.utc-ic.com/2014/0930/3734.html" xr:uid="{6ED37763-14DE-4061-9919-211FBFA0E580}"/>
    <hyperlink ref="A586" r:id="rId632" display="http://www.utc-ic.com/2014/0930/3739.html" xr:uid="{98639DC1-ECF7-478C-85AC-C0B4E44D4AFA}"/>
    <hyperlink ref="A732" r:id="rId633" display="http://www.utc-ic.com/2014/0930/3740.html" xr:uid="{40E47876-324A-437C-A7ED-AEE9423A646E}"/>
    <hyperlink ref="A929" r:id="rId634" display="http://www.utc-ic.com/2014/0930/3743.html" xr:uid="{98D58E4D-A56C-4E7D-BED4-212A4A6C1878}"/>
    <hyperlink ref="A1019" r:id="rId635" display="http://www.utc-ic.com/2014/1020/3757.html" xr:uid="{2A406159-E84D-4F6D-8BB0-C146EFE3C5CD}"/>
    <hyperlink ref="A225" r:id="rId636" display="http://www.utc-ic.com/2014/1023/3758.html" xr:uid="{40FA5F5B-EA36-4D5C-85CC-AC1FC85620B3}"/>
    <hyperlink ref="A228" r:id="rId637" display="http://www.utc-ic.com/2014/1023/3759.html" xr:uid="{8F99B938-A05D-4049-AC7F-764702DED498}"/>
    <hyperlink ref="A326" r:id="rId638" display="http://www.utc-ic.com/2014/1023/3760.html" xr:uid="{7506E4DA-AB62-4B10-841C-F2BA57CEB078}"/>
    <hyperlink ref="A338" r:id="rId639" display="http://www.utc-ic.com/2014/1023/3761.html" xr:uid="{ECCDE2DB-FE70-4DD1-BAF8-72F3F3173306}"/>
    <hyperlink ref="A425" r:id="rId640" display="http://www.utc-ic.com/2014/1023/3762.html" xr:uid="{8345CCBA-DD11-4355-BB95-7CDE12A5AD54}"/>
    <hyperlink ref="A431" r:id="rId641" display="http://www.utc-ic.com/2014/1023/3763.html" xr:uid="{2402D592-86B0-4B42-92B9-0036D28AFDF0}"/>
    <hyperlink ref="A801" r:id="rId642" display="http://www.utc-ic.com/2014/1023/3764.html" xr:uid="{E6755BD1-C12A-4E31-8C9F-B2D5D477408F}"/>
    <hyperlink ref="A810" r:id="rId643" display="http://www.utc-ic.com/2014/1023/3765.html" xr:uid="{96E2EBEC-EC88-4A5C-8875-128D8069DCB6}"/>
    <hyperlink ref="A137" r:id="rId644" display="http://www.utc-ic.com/2014/1023/3766.html" xr:uid="{BD026626-28A0-408B-A284-B8C795E97202}"/>
    <hyperlink ref="A1144" r:id="rId645" display="http://www.utc-ic.com/2014/1024/3777.html" xr:uid="{5E7B094F-BD43-4B14-A977-22A327098520}"/>
    <hyperlink ref="A533" r:id="rId646" display="http://www.utc-ic.com/2014/1103/3782.html" xr:uid="{817DEA1C-21A4-4AD0-9BD3-8DDEFACF05E4}"/>
    <hyperlink ref="A594" r:id="rId647" display="http://www.utc-ic.com/2014/1103/3783.html" xr:uid="{0E91A1E7-0712-42EA-AB5A-799D1AA1ED47}"/>
    <hyperlink ref="A518" r:id="rId648" display="http://www.utc-ic.com/2014/1110/3785.html" xr:uid="{269743E9-6F41-4955-BB6B-C98AB13C06C8}"/>
    <hyperlink ref="A534" r:id="rId649" display="http://www.utc-ic.com/2014/1110/3786.html" xr:uid="{2170BC79-20AF-4CEE-9074-59688558274B}"/>
    <hyperlink ref="A353" r:id="rId650" display="http://www.utc-ic.com/2014/1128/3787.html" xr:uid="{088D5045-2A51-4000-A11C-E5FF8B062099}"/>
    <hyperlink ref="A776" r:id="rId651" display="http://www.utc-ic.com/2014/1204/3791.html" xr:uid="{10B55A9B-5F39-47FD-9640-C27D45CFAA68}"/>
    <hyperlink ref="A188" r:id="rId652" display="http://www.utc-ic.com/2014/1204/3795.html" xr:uid="{10589628-1D4F-4BD1-BB21-8B4A8815C000}"/>
    <hyperlink ref="A440" r:id="rId653" display="http://www.utc-ic.com/2014/1209/3798.html" xr:uid="{BE5D9322-1061-4242-A7AB-1F6DDF7749BD}"/>
    <hyperlink ref="A450" r:id="rId654" display="http://www.utc-ic.com/2014/1209/3799.html" xr:uid="{4E6E24FA-42E7-425A-9A48-04B4EEAB77AC}"/>
    <hyperlink ref="A1200" r:id="rId655" display="http://www.utc-ic.com/2014/1209/3807.html" xr:uid="{F68D2FC8-745A-41D9-9103-C7EF6650BF84}"/>
    <hyperlink ref="A1309" r:id="rId656" display="http://www.utc-ic.com/2014/1209/3808.html" xr:uid="{754FD25D-7107-424C-8FEC-6EA90DC3DD4A}"/>
    <hyperlink ref="A347" r:id="rId657" display="http://www.utc-ic.com/2014/1216/3809.html" xr:uid="{1F397131-1E36-4B94-AF7E-EF07CEE3866D}"/>
    <hyperlink ref="A1339" r:id="rId658" display="http://www.utc-ic.com/2014/1216/3811.html" xr:uid="{C0FCFC52-EE63-4F77-B9D5-7CBCB047CF28}"/>
    <hyperlink ref="A780" r:id="rId659" display="http://www.utc-ic.com/2014/1219/3814.html" xr:uid="{12C54787-9BB3-4D7C-9165-B6A11BB47F5C}"/>
    <hyperlink ref="A230" r:id="rId660" display="http://www.utc-ic.com/2014/1219/3815.html" xr:uid="{F1D90DA5-6D85-4AA8-B7D5-7D15CA17E459}"/>
    <hyperlink ref="A368" r:id="rId661" display="http://www.utc-ic.com/2014/1219/3816.html" xr:uid="{6D72AAAE-5DE5-432C-A7B3-42B4EB0CD260}"/>
    <hyperlink ref="A579" r:id="rId662" display="http://www.utc-ic.com/2014/1224/3819.html" xr:uid="{EA2DC43B-5044-4C5F-870F-F24CB2DD5378}"/>
    <hyperlink ref="A770" r:id="rId663" display="http://www.utc-ic.com/2014/1224/3820.html" xr:uid="{65A02787-F66B-406C-BB15-2C9A9557EAFE}"/>
    <hyperlink ref="A686" r:id="rId664" display="http://www.utc-ic.com/2015/0106/3835.html" xr:uid="{E28036EE-A6F0-43CD-8F31-8E6241B6E61D}"/>
    <hyperlink ref="A1361" r:id="rId665" display="http://www.utc-ic.com/2015/0106/3836.html" xr:uid="{5D296DD4-9346-4DC8-A565-821A3EF110CE}"/>
    <hyperlink ref="A1182" r:id="rId666" display="http://www.utc-ic.com/2015/0107/3838.html" xr:uid="{40E5ABD0-3AE0-4BE0-8A8B-F1FA2806D766}"/>
    <hyperlink ref="A1117" r:id="rId667" display="http://www.utc-ic.com/2015/0203/3843.html" xr:uid="{A01D2304-4D8E-4919-B062-11F1AADD3F4F}"/>
    <hyperlink ref="A1179" r:id="rId668" display="http://www.utc-ic.com/2015/0203/3845.html" xr:uid="{7CD8F9BD-0197-4D45-9C27-03E30C2C94A1}"/>
    <hyperlink ref="A647" r:id="rId669" display="http://www.utc-ic.com/2015/0203/3846.html" xr:uid="{87751BC4-806B-40DC-8A5C-87D0FA22105A}"/>
    <hyperlink ref="A231" r:id="rId670" display="http://www.utc-ic.com/2015/0203/3847.html" xr:uid="{79998C23-65DD-4E5E-AC00-0208815C156A}"/>
    <hyperlink ref="A239" r:id="rId671" display="http://www.utc-ic.com/2015/0203/3848.html" xr:uid="{6D967DE8-6BD3-48BA-A6AB-BB7CDBD43D89}"/>
    <hyperlink ref="A185" r:id="rId672" display="http://www.utc-ic.com/2015/0211/3851.html" xr:uid="{6BB45883-F983-487E-9DBB-C8A3964770BB}"/>
    <hyperlink ref="A754" r:id="rId673" display="http://www.utc-ic.com/2015/0225/3858.html" xr:uid="{AB90EA71-34F0-4975-B09D-3984A4C52D2E}"/>
    <hyperlink ref="A1347" r:id="rId674" display="http://www.utc-ic.com/2015/0303/3862.html" xr:uid="{AD3CB555-275D-4222-A4B9-448E8A0B1741}"/>
    <hyperlink ref="A1188" r:id="rId675" display="http://www.utc-ic.com/2015/0303/3863.html" xr:uid="{0414369F-2FBD-4AC2-BD2E-0420FD362630}"/>
    <hyperlink ref="A884" r:id="rId676" display="http://www.utc-ic.com/2015/0303/3867.html" xr:uid="{094AC3D0-833A-4B68-B82B-8EE8DA4520D2}"/>
    <hyperlink ref="A169" r:id="rId677" display="http://www.utc-ic.com/2015/0303/3872.html" xr:uid="{55E6F213-601F-4BF4-853E-78C6494ACE90}"/>
    <hyperlink ref="A550" r:id="rId678" display="http://www.utc-ic.com/2015/0303/3873.html" xr:uid="{10681026-DF1D-4F38-8BFD-A03914E97179}"/>
    <hyperlink ref="A223" r:id="rId679" display="http://www.utc-ic.com/2015/0303/3874.html" xr:uid="{752C734A-C8DE-4D71-A776-C2313DFDA02C}"/>
    <hyperlink ref="A255" r:id="rId680" display="http://www.utc-ic.com/2015/0401/3886.html" xr:uid="{27EEC77C-8BF3-47B6-926B-D5BD29E062F6}"/>
    <hyperlink ref="A376" r:id="rId681" display="http://www.utc-ic.com/2015/0403/3889.html" xr:uid="{7CF00E3C-4C0E-44A9-A717-9D4A231276DF}"/>
    <hyperlink ref="A661" r:id="rId682" display="http://www.utc-ic.com/2015/0403/3890.html" xr:uid="{C7CE8AAE-D9A0-4280-B4EC-C7D1AF303CCC}"/>
    <hyperlink ref="A192" r:id="rId683" display="http://www.utc-ic.com/2015/0403/3891.html" xr:uid="{B5489E9E-9BBE-4DBE-83CF-E34C9E189DCC}"/>
    <hyperlink ref="A1202" r:id="rId684" display="http://www.utc-ic.com/2015/0409/3897.html" xr:uid="{64A7255C-53FE-412E-B537-E12B6A12410D}"/>
    <hyperlink ref="A1308" r:id="rId685" display="http://www.utc-ic.com/2015/0409/3898.html" xr:uid="{9E715941-F765-4282-ACEC-81281F4F8872}"/>
    <hyperlink ref="A584" r:id="rId686" display="http://www.utc-ic.com/2015/0410/3906.html" xr:uid="{F6AEAB84-3DA2-45EB-B986-325AF74A76A7}"/>
    <hyperlink ref="A595" r:id="rId687" display="http://www.utc-ic.com/2015/0410/3907.html" xr:uid="{C72EA66A-E8A5-4F73-A828-DFDFB484CE3B}"/>
    <hyperlink ref="A802" r:id="rId688" display="http://www.utc-ic.com/2015/0410/3908.html" xr:uid="{BE1AA6E9-E512-4312-9F12-42D14A91E591}"/>
    <hyperlink ref="A107" r:id="rId689" display="http://www.utc-ic.com/2015/0424/3914.html" xr:uid="{2B00FF49-39E7-4BC0-A1B7-75A0102AAE68}"/>
    <hyperlink ref="A109" r:id="rId690" display="http://www.utc-ic.com/2015/0424/3915.html" xr:uid="{EA0B3412-D633-4C1A-880B-BEB3997295EE}"/>
    <hyperlink ref="A112" r:id="rId691" display="http://www.utc-ic.com/2015/0424/3916.html" xr:uid="{23CB9755-3CC9-4112-A5E4-30ACB210A928}"/>
    <hyperlink ref="A673" r:id="rId692" display="http://www.utc-ic.com/2015/0512/3919.html" xr:uid="{60F97168-EAB2-43A4-8A36-88692A79705E}"/>
    <hyperlink ref="A477" r:id="rId693" display="http://www.utc-ic.com/2015/0512/3920.html" xr:uid="{DEB0AAA5-1896-4573-AF3F-50F3FB325A64}"/>
    <hyperlink ref="A772" r:id="rId694" display="http://www.utc-ic.com/2015/0514/3927.html" xr:uid="{929DB0DF-0F36-47FD-83ED-BBF545C4056C}"/>
    <hyperlink ref="A1107" r:id="rId695" display="http://www.utc-ic.com/2015/0521/3932.html" xr:uid="{119F633B-058B-4C48-9691-4EDCEEDBDBA3}"/>
    <hyperlink ref="A1187" r:id="rId696" display="http://www.utc-ic.com/2015/0521/3933.html" xr:uid="{C0BB2168-C2DA-4423-BE09-E93F334BCE85}"/>
    <hyperlink ref="A1226" r:id="rId697" display="http://www.utc-ic.com/2015/0521/3934.html" xr:uid="{1AAC652A-B3A0-4D8B-8F8F-2FBF497D1F7B}"/>
    <hyperlink ref="A596" r:id="rId698" display="http://www.utc-ic.com/2015/0522/3936.html" xr:uid="{A3B6C4F1-5F86-4400-B632-6A5CF7CA687E}"/>
    <hyperlink ref="A1300" r:id="rId699" display="http://www.utc-ic.com/2015/0522/3937.html" xr:uid="{7BD103E5-7CEB-480D-9EF9-19A0173D9F79}"/>
    <hyperlink ref="A1362" r:id="rId700" display="http://www.utc-ic.com/2015/0522/3938.html" xr:uid="{DCEEBC50-BD7F-4C59-804A-437E9DA01E97}"/>
    <hyperlink ref="A882" r:id="rId701" display="http://www.utc-ic.com/2015/0529/3948.html" xr:uid="{71D9CB50-2B1B-4FEB-8EE2-96BC93259F03}"/>
    <hyperlink ref="A1016" r:id="rId702" display="http://www.utc-ic.com/2015/0603/3953.html" xr:uid="{D60AC81C-0DEA-4DAC-AC8F-52A7BB31ED2D}"/>
    <hyperlink ref="A1097" r:id="rId703" display="http://www.utc-ic.com/2015/0603/3955.html" xr:uid="{F3877B51-9290-43D9-B74B-2C038452CFE4}"/>
    <hyperlink ref="A1171" r:id="rId704" display="http://www.utc-ic.com/2015/0603/3962.html" xr:uid="{6A897F79-5EF5-4005-B998-978E705B8901}"/>
    <hyperlink ref="A808" r:id="rId705" display="http://www.utc-ic.com/2015/0604/3963.html" xr:uid="{DB86E8FE-486F-44EA-A1F5-F798AC676DE0}"/>
    <hyperlink ref="A290" r:id="rId706" display="http://www.utc-ic.com/2015/0604/3964.html" xr:uid="{FD2AA7F4-28D3-40E0-BB0B-E24AA7753F76}"/>
    <hyperlink ref="A298" r:id="rId707" display="http://www.utc-ic.com/2015/0604/3965.html" xr:uid="{AB7D2B47-B415-4260-8524-D180D2915DF9}"/>
    <hyperlink ref="A1337" r:id="rId708" display="http://www.utc-ic.com/2015/0604/3968.html" xr:uid="{FBCD3B22-65A9-4A7C-AEF8-3D3797A76BD0}"/>
    <hyperlink ref="A194" r:id="rId709" display="http://www.utc-ic.com/2015/0605/3970.html" xr:uid="{FE80FE5A-B995-4B65-9C7B-6F79973D6896}"/>
    <hyperlink ref="A217" r:id="rId710" display="http://www.utc-ic.com/2015/0605/3971.html" xr:uid="{27D45353-AC63-4591-A034-E498D82F9ED6}"/>
    <hyperlink ref="A1268" r:id="rId711" display="http://www.utc-ic.com/2015/0605/3974.html" xr:uid="{8EE7DB47-C2EF-4CC2-90CD-72B512A48B0A}"/>
    <hyperlink ref="A1221" r:id="rId712" display="http://www.utc-ic.com/2015/0624/3982.html" xr:uid="{ED78868A-1FFF-4C58-9BAA-CD8292574FA6}"/>
    <hyperlink ref="A1223" r:id="rId713" display="http://www.utc-ic.com/2015/0624/3983.html" xr:uid="{C0D8128A-2D54-4DE8-95CD-6B4AF7D44BEF}"/>
    <hyperlink ref="A1301" r:id="rId714" display="http://www.utc-ic.com/2015/0624/3984.html" xr:uid="{70BC0521-4FD0-4FD7-97BE-EF1B8703382E}"/>
    <hyperlink ref="A876" r:id="rId715" display="http://www.utc-ic.com/2015/0624/3986.html" xr:uid="{30FD9904-9EB9-43FB-9B82-31812FFB0867}"/>
    <hyperlink ref="A1183" r:id="rId716" display="http://www.utc-ic.com/2015/0624/3987.html" xr:uid="{10616926-13FA-4B72-A44E-AD44DF2E8344}"/>
    <hyperlink ref="A551" r:id="rId717" display="http://www.utc-ic.com/2015/0626/3991.html" xr:uid="{AB147700-0374-45B3-A6BF-8BDD9B815FCC}"/>
    <hyperlink ref="A756" r:id="rId718" display="http://www.utc-ic.com/2015/0626/3992.html" xr:uid="{6F959385-E894-47BC-8763-19E7872B53E8}"/>
    <hyperlink ref="A613" r:id="rId719" display="http://www.utc-ic.com/2015/0708/3997.html" xr:uid="{1154DF50-A0F4-4686-ACBE-BFCA4001EEB5}"/>
    <hyperlink ref="A757" r:id="rId720" display="http://www.utc-ic.com/2015/0708/3998.html" xr:uid="{7BE64868-F108-47C2-9464-6BAC93C4179B}"/>
    <hyperlink ref="A889" r:id="rId721" display="http://www.utc-ic.com/2015/0708/4001.html" xr:uid="{13CECFC4-054A-49EB-993C-A6B08B03E79B}"/>
    <hyperlink ref="A1258" r:id="rId722" display="http://www.utc-ic.com/2015/0709/4003.html" xr:uid="{8975B8FC-A770-436C-BA2B-7EE35A883703}"/>
    <hyperlink ref="A1149" r:id="rId723" display="http://www.utc-ic.com/2015/0709/4006.html" xr:uid="{1772C7A2-10AF-4C5E-884D-A9DD3CFE9FF6}"/>
    <hyperlink ref="A894" r:id="rId724" display="http://www.utc-ic.com/2015/0716/4011.html" xr:uid="{AA277018-1239-4949-ADF7-ED6D28989B9F}"/>
    <hyperlink ref="A321" r:id="rId725" display="http://www.utc-ic.com/2015/0720/4018.html" xr:uid="{930ADF65-B2D6-43E6-92E6-F5FC782F8473}"/>
    <hyperlink ref="A331" r:id="rId726" display="http://www.utc-ic.com/2015/0720/4019.html" xr:uid="{A6643195-2A11-4F1B-AAC3-D2FB79C9546A}"/>
    <hyperlink ref="A378" r:id="rId727" display="http://www.utc-ic.com/2015/0720/4020.html" xr:uid="{85F09BEC-FCCD-49D8-9920-D4C983C38335}"/>
    <hyperlink ref="A218" r:id="rId728" display="http://www.utc-ic.com/2015/0721/4027.html" xr:uid="{4BE3117D-9F12-45C5-AA24-E3C4714B4514}"/>
    <hyperlink ref="A1198" r:id="rId729" display="http://www.utc-ic.com/2015/0722/4028.html" xr:uid="{BE771561-E377-49C8-BDDD-606A93425493}"/>
    <hyperlink ref="A330" r:id="rId730" display="http://www.utc-ic.com/2015/0727/4032.html" xr:uid="{C10029D4-4AA9-4B2B-9020-9157B0DB9948}"/>
    <hyperlink ref="A160" r:id="rId731" display="http://www.utc-ic.com/2015/0729/4043.html" xr:uid="{016DF1DD-528E-4568-BCEC-587382415D80}"/>
    <hyperlink ref="A924" r:id="rId732" display="http://www.utc-ic.com/2015/0730/4055.html" xr:uid="{FA47B455-2141-4336-988B-908DB43C42BB}"/>
    <hyperlink ref="A159" r:id="rId733" display="http://www.utc-ic.com/2015/0730/4057.html" xr:uid="{7B52A1E5-206A-4E28-BB13-790C49518841}"/>
    <hyperlink ref="A605" r:id="rId734" display="http://www.utc-ic.com/2015/0730/4058.html" xr:uid="{9B0B976B-38FF-470A-BF60-A8BB6785A9FD}"/>
    <hyperlink ref="A993" r:id="rId735" display="http://www.utc-ic.com/2015/0730/4059.html" xr:uid="{7A5A393D-7288-49E1-8346-B9745E1BB1D4}"/>
    <hyperlink ref="A698" r:id="rId736" display="http://www.utc-ic.com/2015/0731/4064.html" xr:uid="{0EDADEB5-02DE-4C59-A8DD-7A172834626A}"/>
    <hyperlink ref="A855" r:id="rId737" display="http://www.utc-ic.com/2015/0731/4066.html" xr:uid="{D7918252-081A-4A80-BF3C-4A03E791D499}"/>
    <hyperlink ref="A858" r:id="rId738" display="http://www.utc-ic.com/2015/0731/4067.html" xr:uid="{4A8BDFB1-BA68-4A37-9F9B-4B0AE2F3517A}"/>
    <hyperlink ref="A190" r:id="rId739" display="http://www.utc-ic.com/2015/0731/4068.html" xr:uid="{6310DDFC-C7EB-4928-A6AE-16AF69833CE4}"/>
    <hyperlink ref="A962" r:id="rId740" display="http://www.utc-ic.com/2015/0731/4072.html" xr:uid="{276A82F4-B367-49B5-A3B7-FF892900539D}"/>
    <hyperlink ref="A216" r:id="rId741" display="http://www.utc-ic.com/2015/0811/4077.html" xr:uid="{D2674D17-2081-4EDC-83A9-A7C0134F287F}"/>
    <hyperlink ref="A1340" r:id="rId742" display="http://www.utc-ic.com/2015/0821/4091.html" xr:uid="{E4B1AE44-307C-4EA3-8B1B-C2177B549B05}"/>
    <hyperlink ref="A1072" r:id="rId743" display="http://www.utc-ic.com/2015/0831/4093.html" xr:uid="{67B8DC4B-BDA9-4DEB-9158-B974C4882446}"/>
    <hyperlink ref="A1286" r:id="rId744" display="http://www.utc-ic.com/2015/0915/4104.html" xr:uid="{14810180-17E8-48B7-9F46-0983F4548B6B}"/>
    <hyperlink ref="A723" r:id="rId745" display="http://www.utc-ic.com/2015/0916/4107.html" xr:uid="{6F1AE59C-C312-4F0B-BF20-6980B59BF486}"/>
    <hyperlink ref="A549" r:id="rId746" display="http://www.utc-ic.com/2015/1013/4118.html" xr:uid="{7C1DC345-D7CC-48F4-B6D9-646C92EA15E6}"/>
    <hyperlink ref="A250" r:id="rId747" display="http://www.utc-ic.com/2015/1021/4132.html" xr:uid="{FB0CAC3C-F9A1-4097-8244-13206D631D1C}"/>
    <hyperlink ref="A348" r:id="rId748" display="http://www.utc-ic.com/2015/1021/4133.html" xr:uid="{6B81C4B9-2A0D-4F55-9AE1-54298B6A93AC}"/>
    <hyperlink ref="A377" r:id="rId749" display="http://www.utc-ic.com/2015/1021/4134.html" xr:uid="{3120F575-92FA-438C-8DB2-402B787B6226}"/>
    <hyperlink ref="A349" r:id="rId750" display="http://www.utc-ic.com/2015/1021/4148.html" xr:uid="{AC0F07CE-91E9-4FAC-A211-90907BA57B12}"/>
    <hyperlink ref="A817" r:id="rId751" display="http://www.utc-ic.com/2015/1022/4153.html" xr:uid="{AA01EA6C-8CBB-4E75-8618-7D2A177AB046}"/>
    <hyperlink ref="A822" r:id="rId752" display="http://www.utc-ic.com/2015/1022/4154.html" xr:uid="{4EBD62B2-A191-4EBA-BDDB-8695EF67F3E1}"/>
    <hyperlink ref="A852" r:id="rId753" display="http://www.utc-ic.com/2015/1023/4158.html" xr:uid="{947B670A-3619-4F8D-955C-E8F769355244}"/>
    <hyperlink ref="A1192" r:id="rId754" display="http://www.utc-ic.com/2015/1026/4173.html" xr:uid="{B018A5E9-2ABD-4BCF-9966-E8FBA93C8091}"/>
    <hyperlink ref="A164" r:id="rId755" display="http://www.utc-ic.com/2015/1026/4174.html" xr:uid="{B8122B0D-A192-4AE0-AD42-73C63BAB9482}"/>
    <hyperlink ref="A50" r:id="rId756" display="http://www.utc-ic.com/2015/1026/4181.html" xr:uid="{22E63B63-7BA6-465B-AC18-80797193B223}"/>
    <hyperlink ref="A61" r:id="rId757" display="http://www.utc-ic.com/2015/1026/4182.html" xr:uid="{8942E54B-8E91-4C36-B60F-DB6B85C2B938}"/>
    <hyperlink ref="A1036" r:id="rId758" display="http://www.utc-ic.com/2015/1026/4186.html" xr:uid="{BB74C4E5-6186-4ADD-BDE6-2CF0E2BB5930}"/>
    <hyperlink ref="A1037" r:id="rId759" display="http://www.utc-ic.com/2015/1026/4187.html" xr:uid="{C9773366-BFD1-4C68-A592-B1CB73CFA5DC}"/>
    <hyperlink ref="A1038" r:id="rId760" display="http://www.utc-ic.com/2015/1026/4188.html" xr:uid="{643A074A-FF0D-448E-8C2D-11BEBE4023B5}"/>
    <hyperlink ref="A1039" r:id="rId761" display="http://www.utc-ic.com/2015/1026/4189.html" xr:uid="{A8A9DD5B-DEA7-4498-876F-5AB1E4DB2A66}"/>
    <hyperlink ref="A237" r:id="rId762" display="http://www.utc-ic.com/2015/1027/4190.html" xr:uid="{16FE2D82-DFF6-46CB-BF22-E0A5C7C2124D}"/>
    <hyperlink ref="A238" r:id="rId763" display="http://www.utc-ic.com/2015/1027/4191.html" xr:uid="{73F4B39A-4957-4DD3-AB63-65678A90D426}"/>
    <hyperlink ref="A544" r:id="rId764" display="http://www.utc-ic.com/2015/1027/4192.html" xr:uid="{BC3D1271-1898-4B4C-90AD-5B905B78EC88}"/>
    <hyperlink ref="A1364" r:id="rId765" display="http://www.utc-ic.com/2015/1027/4194.html" xr:uid="{352528B8-0507-44D3-A6BF-BEAB9B063545}"/>
    <hyperlink ref="A986" r:id="rId766" display="http://www.utc-ic.com/2015/1027/4200.html" xr:uid="{59B0F717-BCE0-42E4-87CF-657338DD5F4F}"/>
    <hyperlink ref="A764" r:id="rId767" display="http://www.utc-ic.com/2015/1027/4203.html" xr:uid="{AF5736A1-6D12-4A8A-867D-A5CFCB43A433}"/>
    <hyperlink ref="A799" r:id="rId768" display="http://www.utc-ic.com/2015/1027/4205.html" xr:uid="{05EE3FC9-B4A4-44C5-ADEC-A29449666772}"/>
    <hyperlink ref="A1250" r:id="rId769" display="http://www.utc-ic.com/2015/1027/4207.html" xr:uid="{89CF1F48-8AFD-4C8E-8196-16EB72FE9374}"/>
    <hyperlink ref="A1238" r:id="rId770" display="http://www.utc-ic.com/2015/1028/4214.html" xr:uid="{D7379ACF-1CDD-4748-AC61-51195D41BC06}"/>
    <hyperlink ref="A436" r:id="rId771" display="http://www.utc-ic.com/2015/1104/4231.html" xr:uid="{199D292C-D57F-4402-B497-91C903F9A981}"/>
    <hyperlink ref="A248" r:id="rId772" display="http://www.utc-ic.com/2015/1104/4232.html" xr:uid="{8E99E3CE-D4BA-459B-9EC8-F17545BD8899}"/>
    <hyperlink ref="A491" r:id="rId773" display="http://www.utc-ic.com/2015/1104/4236.html" xr:uid="{B374EE44-279F-4B31-BEA7-2D892F1E5426}"/>
    <hyperlink ref="A499" r:id="rId774" display="http://www.utc-ic.com/2015/1109/4256.html" xr:uid="{29C7F6EE-B790-4A8F-A6C2-31C5615DD908}"/>
    <hyperlink ref="A500" r:id="rId775" display="http://www.utc-ic.com/2015/1109/4257.html" xr:uid="{0B44C55F-FB9B-4B33-9CB5-84C1A3EA127B}"/>
    <hyperlink ref="A519" r:id="rId776" display="http://www.utc-ic.com/2015/1109/4258.html" xr:uid="{49517FED-D488-4B47-BF12-5F6D9F560700}"/>
    <hyperlink ref="A535" r:id="rId777" display="http://www.utc-ic.com/2015/1109/4259.html" xr:uid="{E61F61C4-751D-4C34-B2F1-351AADB90B56}"/>
    <hyperlink ref="A931" r:id="rId778" display="http://www.utc-ic.com/2015/1109/4262.html" xr:uid="{0F2480E1-E0C5-4FF5-B30B-9FAEDAF6223A}"/>
    <hyperlink ref="A701" r:id="rId779" display="http://www.utc-ic.com/2015/1116/4266.html" xr:uid="{72E3813F-4520-4BA8-B866-7BD5FA34DE5A}"/>
    <hyperlink ref="A229" r:id="rId780" display="http://www.utc-ic.com/2015/1123/4270.html" xr:uid="{AD260E66-B758-4F8B-873F-D770B1CD2D57}"/>
    <hyperlink ref="A324" r:id="rId781" display="http://www.utc-ic.com/2015/1123/4271.html" xr:uid="{90EC6445-1307-422B-BF5E-0A5C19B3B65C}"/>
    <hyperlink ref="A428" r:id="rId782" display="http://www.utc-ic.com/2015/1123/4272.html" xr:uid="{910981D1-AB30-413D-9703-7FD53BAE9571}"/>
    <hyperlink ref="A471" r:id="rId783" display="http://www.utc-ic.com/2015/1123/4273.html" xr:uid="{17919F85-C9E4-4019-8BA4-78AE0AC343D2}"/>
    <hyperlink ref="A473" r:id="rId784" display="http://www.utc-ic.com/2015/1123/4274.html" xr:uid="{9EFF069C-0C80-4D03-B36D-81BB41285574}"/>
    <hyperlink ref="A806" r:id="rId785" display="http://www.utc-ic.com/2015/1123/4275.html" xr:uid="{A74BB089-EC7C-404F-82FB-3790C1902E75}"/>
    <hyperlink ref="A969" r:id="rId786" display="http://www.utc-ic.com/2015/1123/4281.html" xr:uid="{8EC0516D-8CA1-4E6B-80DA-F7025C1CCB01}"/>
    <hyperlink ref="A987" r:id="rId787" display="http://www.utc-ic.com/2015/1123/4282.html" xr:uid="{03B73728-3002-4067-BAAC-4F25A5E1AEDE}"/>
    <hyperlink ref="A727" r:id="rId788" display="http://www.utc-ic.com/2015/1202/4291.html" xr:uid="{3F8BAD8D-72BC-451C-853E-41150539DCCA}"/>
    <hyperlink ref="A741" r:id="rId789" display="http://www.utc-ic.com/2015/1202/4292.html" xr:uid="{CC27FC66-F11F-4BF2-9593-08F81BE250B7}"/>
    <hyperlink ref="A910" r:id="rId790" display="http://www.utc-ic.com/2015/1202/4300.html" xr:uid="{181C0746-B8BD-44A3-8D76-7E12042CE468}"/>
    <hyperlink ref="A914" r:id="rId791" display="http://www.utc-ic.com/2015/1202/4301.html" xr:uid="{CD9A6904-5B40-461D-959A-01888B0A67A4}"/>
    <hyperlink ref="A915" r:id="rId792" display="http://www.utc-ic.com/2015/1202/4302.html" xr:uid="{01DAC2DA-BBAF-4B36-9A25-5FE472E399D2}"/>
    <hyperlink ref="A916" r:id="rId793" display="http://www.utc-ic.com/2015/1202/4303.html" xr:uid="{866E7918-BF90-4932-A44C-554106235717}"/>
    <hyperlink ref="A917" r:id="rId794" display="http://www.utc-ic.com/2015/1202/4304.html" xr:uid="{2A862618-BF5D-4EB8-BBEE-69268BFAD046}"/>
    <hyperlink ref="A236" r:id="rId795" display="http://www.utc-ic.com/2015/1203/4306.html" xr:uid="{F8BD10DC-86FE-4855-B8C7-157E9B597400}"/>
    <hyperlink ref="A968" r:id="rId796" display="http://www.utc-ic.com/2015/1203/4307.html" xr:uid="{EE150B04-C138-40B4-B51F-3827A72E9AB2}"/>
    <hyperlink ref="A590" r:id="rId797" display="http://www.utc-ic.com/2015/1207/4313.html" xr:uid="{EF6E5A7F-CF8A-4523-BAFC-AEF661321A8F}"/>
    <hyperlink ref="A556" r:id="rId798" display="http://www.utc-ic.com/2015/1210/4315.html" xr:uid="{16E1BAE9-C828-4F3A-AC9E-F03B49CA13BB}"/>
    <hyperlink ref="A838" r:id="rId799" display="http://www.utc-ic.com/2015/1210/4316.html" xr:uid="{351DD236-CB9A-484F-8C3D-111F0E5BA5C0}"/>
    <hyperlink ref="A1278" r:id="rId800" display="http://www.utc-ic.com/2015/1228/4329.html" xr:uid="{784EDCF2-EB75-496B-A164-FAD15E608209}"/>
    <hyperlink ref="A623" r:id="rId801" display="http://www.utc-ic.com/2015/1229/4336.html" xr:uid="{C83DE0FC-628B-49E3-A3C9-907B0FCF3E03}"/>
    <hyperlink ref="A511" r:id="rId802" display="http://www.utc-ic.com/2016/0113/4341.html" xr:uid="{C6E9FC81-D3D6-4783-9364-B1136BABC211}"/>
    <hyperlink ref="A560" r:id="rId803" display="http://www.utc-ic.com/2016/0113/4342.html" xr:uid="{1BC814C4-EAB9-43BD-93AA-4E1E5C899680}"/>
    <hyperlink ref="A660" r:id="rId804" display="http://www.utc-ic.com/2016/0113/4343.html" xr:uid="{5CBA4CFC-56CE-4557-8242-C9C5E563DE69}"/>
    <hyperlink ref="A485" r:id="rId805" display="http://www.utc-ic.com/2016/0113/4345.html" xr:uid="{0C4FAD21-D9E9-4F04-9271-1BFEDA5A49CE}"/>
    <hyperlink ref="A775" r:id="rId806" display="http://www.utc-ic.com/2016/0113/4346.html" xr:uid="{A8FC8A94-48DA-478B-86CB-BD881F7B8DF7}"/>
    <hyperlink ref="A897" r:id="rId807" display="http://www.utc-ic.com/2016/0113/4347.html" xr:uid="{BACF5C13-C83F-45D1-9C7E-97B3F7CDDEC1}"/>
    <hyperlink ref="A498" r:id="rId808" display="http://www.utc-ic.com/2016/0113/4348.html" xr:uid="{8B0E6652-A7B9-45D6-8CC7-6B7F874D1E20}"/>
    <hyperlink ref="A1329" r:id="rId809" display="http://www.utc-ic.com/2016/0114/4349.html" xr:uid="{C1CC50A1-4803-4B7C-94CB-78712207B51B}"/>
    <hyperlink ref="A868" r:id="rId810" display="http://www.utc-ic.com/2016/0218/4362.html" xr:uid="{59310C29-A41A-45B1-B97C-8BE580A2B891}"/>
    <hyperlink ref="A87" r:id="rId811" display="http://www.utc-ic.com/2016/0225/4378.html" xr:uid="{366B641E-248B-4791-A01D-E2D682FCD637}"/>
    <hyperlink ref="A395" r:id="rId812" display="http://www.utc-ic.com/2016/0225/4381.html" xr:uid="{B49ACEFF-E0DD-4138-9F7B-4F89EEDB4FBA}"/>
    <hyperlink ref="A398" r:id="rId813" display="http://www.utc-ic.com/2016/0225/4382.html" xr:uid="{9F50D699-8C6F-4D64-ABB4-29217B5B7307}"/>
    <hyperlink ref="A1120" r:id="rId814" display="http://www.utc-ic.com/2016/0226/4389.html" xr:uid="{9B7BC6E6-0D38-480B-9991-3428A2F36900}"/>
    <hyperlink ref="A393" r:id="rId815" display="http://www.utc-ic.com/2016/0226/4390.html" xr:uid="{F6578E16-16AF-4EB4-B27E-D6BAF5DE0335}"/>
    <hyperlink ref="A394" r:id="rId816" display="http://www.utc-ic.com/2016/0226/4391.html" xr:uid="{A1C794C0-3104-40CB-8CCF-5197D1052429}"/>
    <hyperlink ref="A470" r:id="rId817" display="http://www.utc-ic.com/2016/0307/4401.html" xr:uid="{1B6220B6-AC63-4472-B2E5-46087B94E3E4}"/>
    <hyperlink ref="A291" r:id="rId818" display="http://www.utc-ic.com/2016/0307/4403.html" xr:uid="{785F874D-2A86-41C4-A74B-58AC37B02ACB}"/>
    <hyperlink ref="A553" r:id="rId819" display="http://www.utc-ic.com/2016/0307/4405.html" xr:uid="{CF10ABC2-E3FE-4331-923C-8947F3336032}"/>
    <hyperlink ref="A866" r:id="rId820" display="http://www.utc-ic.com/2016/0307/4406.html" xr:uid="{0220BD7B-C11A-422C-9261-9BB61A2B48B7}"/>
    <hyperlink ref="A399" r:id="rId821" display="http://www.utc-ic.com/2016/0311/4426.html" xr:uid="{825A96D7-B9D2-4DB8-ADFF-CE700A88D502}"/>
    <hyperlink ref="A601" r:id="rId822" display="http://www.utc-ic.com/2016/0311/4429.html" xr:uid="{011CD9B2-C96E-4F1A-8D59-00A7F4368B91}"/>
    <hyperlink ref="A697" r:id="rId823" display="http://www.utc-ic.com/2016/0405/4452.html" xr:uid="{E5ABE3E0-5596-481B-9DC6-AE0981AF86A5}"/>
    <hyperlink ref="A60" r:id="rId824" display="http://www.utc-ic.com/2016/0405/4453.html" xr:uid="{18A9A881-06A8-4987-A08B-D836FDD80527}"/>
    <hyperlink ref="A899" r:id="rId825" display="http://www.utc-ic.com/2016/0405/4455.html" xr:uid="{72E3E909-C3C9-4AE2-B656-722E3DC53052}"/>
    <hyperlink ref="A900" r:id="rId826" display="http://www.utc-ic.com/2016/0405/4456.html" xr:uid="{02CE9582-2BEF-43FB-90C6-DE16482FE641}"/>
    <hyperlink ref="A901" r:id="rId827" display="http://www.utc-ic.com/2016/0405/4457.html" xr:uid="{E99B6DC9-3DC5-4A69-A711-3F3D0924CCC9}"/>
    <hyperlink ref="A902" r:id="rId828" display="http://www.utc-ic.com/2016/0405/4458.html" xr:uid="{9AE3480C-EC0A-44BC-BD81-A197897BA9AA}"/>
    <hyperlink ref="A585" r:id="rId829" display="http://www.utc-ic.com/2016/0406/4459.html" xr:uid="{ACE54366-47B0-4436-81E9-F91AAB01D995}"/>
    <hyperlink ref="A687" r:id="rId830" display="http://www.utc-ic.com/2016/0406/4460.html" xr:uid="{EDFD576D-7998-4B6D-BCD5-F39DE44342DB}"/>
    <hyperlink ref="A864" r:id="rId831" display="http://www.utc-ic.com/2016/0406/4461.html" xr:uid="{43434F3F-598D-4792-A42D-ECDEF10D6553}"/>
    <hyperlink ref="A297" r:id="rId832" display="http://www.utc-ic.com/2016/0406/4462.html" xr:uid="{46797C3E-316B-4D5F-9740-9B7795A52731}"/>
    <hyperlink ref="A430" r:id="rId833" display="http://www.utc-ic.com/2016/0406/4464.html" xr:uid="{654501E1-565A-4928-A1EB-D7685CC0CB4C}"/>
    <hyperlink ref="A854" r:id="rId834" display="http://www.utc-ic.com/2016/0406/4465.html" xr:uid="{DC960872-A526-4243-B01C-467C76FD0EB1}"/>
    <hyperlink ref="A981" r:id="rId835" display="http://www.utc-ic.com/2016/0406/4466.html" xr:uid="{000205DA-07D5-4639-9C36-CDBFC8EA75B6}"/>
    <hyperlink ref="A260" r:id="rId836" display="http://www.utc-ic.com/2016/0406/4468.html" xr:uid="{E20E5DCD-B621-4474-9B84-3EB670B5BD74}"/>
    <hyperlink ref="A261" r:id="rId837" display="http://www.utc-ic.com/2016/0406/4469.html" xr:uid="{85076EE2-8DFA-4382-B124-D4B37482BD09}"/>
    <hyperlink ref="A391" r:id="rId838" display="http://www.utc-ic.com/2016/0406/4470.html" xr:uid="{DBBEF976-EA04-4A9A-9D01-810F2566EBC9}"/>
    <hyperlink ref="A552" r:id="rId839" display="http://www.utc-ic.com/2016/0406/4471.html" xr:uid="{34D24BEB-AC0F-4AB1-92D4-9CE712152478}"/>
    <hyperlink ref="A674" r:id="rId840" display="http://www.utc-ic.com/2016/0406/4472.html" xr:uid="{CB4C6DDD-0CA7-45FF-A65A-AD996781FC54}"/>
    <hyperlink ref="A771" r:id="rId841" display="http://www.utc-ic.com/2016/0406/4473.html" xr:uid="{F14FFD3D-972D-4978-92BA-0761A944AE7A}"/>
    <hyperlink ref="A816" r:id="rId842" display="http://www.utc-ic.com/2016/0406/4474.html" xr:uid="{1D3EE91F-8F78-42F5-8D09-CC8EAFEBC6B1}"/>
    <hyperlink ref="A853" r:id="rId843" display="http://www.utc-ic.com/2016/0406/4475.html" xr:uid="{B8605311-7394-434E-8FF9-FCDA7A6FE6AA}"/>
    <hyperlink ref="A288" r:id="rId844" display="http://www.utc-ic.com/2016/0406/4476.html" xr:uid="{C542532E-D028-446E-85D0-D2DD5A54485C}"/>
    <hyperlink ref="A303" r:id="rId845" display="http://www.utc-ic.com/2016/0406/4477.html" xr:uid="{15AB8474-D4BF-49EE-AB54-1FEC9189550C}"/>
    <hyperlink ref="A306" r:id="rId846" display="http://www.utc-ic.com/2016/0406/4478.html" xr:uid="{1C49F722-FD20-4AA1-A344-94BEB1B56EE0}"/>
    <hyperlink ref="A638" r:id="rId847" display="http://www.utc-ic.com/2016/0407/4481.html" xr:uid="{F7D93D4D-0804-48AB-859C-667233BF8141}"/>
    <hyperlink ref="A242" r:id="rId848" display="http://www.utc-ic.com/2016/0407/4482.html" xr:uid="{D9465EC9-6691-4E14-BB6B-F5436C1CB5D0}"/>
    <hyperlink ref="A327" r:id="rId849" display="http://www.utc-ic.com/2016/0407/4483.html" xr:uid="{2822C576-61C3-4421-9A60-FB82D4339916}"/>
    <hyperlink ref="A31" r:id="rId850" display="http://www.utc-ic.com/2016/0407/4484.html" xr:uid="{36176BC4-C718-41F2-9C65-3779D06FF9E2}"/>
    <hyperlink ref="A404" r:id="rId851" display="http://www.utc-ic.com/2016/0422/4486.html" xr:uid="{BD205EC7-4602-4705-8EBB-BC79C6957EA3}"/>
    <hyperlink ref="A475" r:id="rId852" display="http://www.utc-ic.com/2016/0422/4487.html" xr:uid="{E7DD1E5D-6686-46BB-A7D8-269C102D07BC}"/>
    <hyperlink ref="A564" r:id="rId853" display="http://www.utc-ic.com/2016/0422/4488.html" xr:uid="{5DAECE04-D237-48FA-B0C9-0235D8EFAF4B}"/>
    <hyperlink ref="A565" r:id="rId854" display="http://www.utc-ic.com/2016/0422/4489.html" xr:uid="{24957072-A2C2-482A-AD78-48B9B6FC2CC8}"/>
    <hyperlink ref="A630" r:id="rId855" display="http://www.utc-ic.com/2016/0422/4490.html" xr:uid="{ACF54AE6-F1A4-4BF2-A8D2-D93D49A2DD23}"/>
    <hyperlink ref="A706" r:id="rId856" display="http://www.utc-ic.com/2016/0422/4491.html" xr:uid="{F6D9151F-4F0F-492C-8878-CA3A0DD73141}"/>
    <hyperlink ref="A832" r:id="rId857" display="http://www.utc-ic.com/2016/0422/4492.html" xr:uid="{B2FAD1BA-A774-4396-B947-ACE3418C7131}"/>
    <hyperlink ref="A94" r:id="rId858" display="http://www.utc-ic.com/2016/0422/4493.html" xr:uid="{425506C8-42A9-40E4-A1D8-5BA26C9418F1}"/>
    <hyperlink ref="A146" r:id="rId859" display="http://www.utc-ic.com/2016/0422/4494.html" xr:uid="{0462BC00-882B-483F-B0BB-BAFB66875C7B}"/>
    <hyperlink ref="A163" r:id="rId860" display="http://www.utc-ic.com/2016/0422/4495.html" xr:uid="{30736B2F-6BDD-46A4-94CD-D78D5BDC8138}"/>
    <hyperlink ref="A442" r:id="rId861" display="http://www.utc-ic.com/2016/0422/4500.html" xr:uid="{F9CB7997-2B64-467C-A9CA-2AEFA356413C}"/>
    <hyperlink ref="A453" r:id="rId862" display="http://www.utc-ic.com/2016/0422/4501.html" xr:uid="{1797958B-C0AB-4518-B5A1-03A211282BE2}"/>
    <hyperlink ref="A505" r:id="rId863" display="http://www.utc-ic.com/2016/0422/4502.html" xr:uid="{CAE51674-D051-4F3D-88F5-24F71819DB5E}"/>
    <hyperlink ref="A523" r:id="rId864" display="http://www.utc-ic.com/2016/0422/4503.html" xr:uid="{74A0A87D-9B57-4181-85E0-27205E590CE9}"/>
    <hyperlink ref="A226" r:id="rId865" display="http://www.utc-ic.com/2016/0422/4507.html" xr:uid="{87D029A1-5313-48E9-BE36-DBCE1EE64B5A}"/>
    <hyperlink ref="A320" r:id="rId866" display="http://www.utc-ic.com/2016/0422/4508.html" xr:uid="{C60A1FC3-9F28-4368-800C-4D85AD41DDA2}"/>
    <hyperlink ref="A403" r:id="rId867" display="http://www.utc-ic.com/2016/0422/4509.html" xr:uid="{4C56B10C-36D4-4B24-915E-6EFF95A1CF24}"/>
    <hyperlink ref="A423" r:id="rId868" display="http://www.utc-ic.com/2016/0422/4510.html" xr:uid="{C73976E9-3720-4DA5-A641-FF894E5B1654}"/>
    <hyperlink ref="A474" r:id="rId869" display="http://www.utc-ic.com/2016/0422/4511.html" xr:uid="{ECE34468-FFF0-43E7-AD7C-ABBA28133C47}"/>
    <hyperlink ref="A562" r:id="rId870" display="http://www.utc-ic.com/2016/0422/4512.html" xr:uid="{DFDAAD06-0745-4F01-83F5-BA4452FD80EB}"/>
    <hyperlink ref="A563" r:id="rId871" display="http://www.utc-ic.com/2016/0422/4513.html" xr:uid="{D4FACEE0-1324-4C1F-9EFD-12151DD3F148}"/>
    <hyperlink ref="A629" r:id="rId872" display="http://www.utc-ic.com/2016/0422/4514.html" xr:uid="{9F20CC7B-69DA-4C45-B6A4-F7C0D394F925}"/>
    <hyperlink ref="A705" r:id="rId873" display="http://www.utc-ic.com/2016/0422/4515.html" xr:uid="{70DA90F3-1B17-4AE4-B9F4-8F40CE98102E}"/>
    <hyperlink ref="A831" r:id="rId874" display="http://www.utc-ic.com/2016/0422/4516.html" xr:uid="{9653CCC2-1ED3-4D32-BF58-6F3FAF01A57A}"/>
    <hyperlink ref="A836" r:id="rId875" display="http://www.utc-ic.com/2016/0422/4517.html" xr:uid="{619AF36E-E77E-4F10-9B2D-2AD35CFF6F69}"/>
    <hyperlink ref="A90" r:id="rId876" display="http://www.utc-ic.com/2016/0422/4518.html" xr:uid="{C2513B18-B804-4149-ADC0-AFFCEF278397}"/>
    <hyperlink ref="A93" r:id="rId877" display="http://www.utc-ic.com/2016/0422/4519.html" xr:uid="{59A4519F-48EE-4C65-88BC-4383E3BFFA99}"/>
    <hyperlink ref="A145" r:id="rId878" display="http://www.utc-ic.com/2016/0422/4520.html" xr:uid="{40AB8F5D-B0AD-4365-A648-266084B0F2EA}"/>
    <hyperlink ref="A162" r:id="rId879" display="http://www.utc-ic.com/2016/0422/4521.html" xr:uid="{C5B7EC22-F212-4E14-B210-CBF3AB6318D4}"/>
    <hyperlink ref="A414" r:id="rId880" display="http://www.utc-ic.com/2016/0422/4522.html" xr:uid="{A6E791CB-FE70-471A-B7D5-6308F331D80C}"/>
    <hyperlink ref="A636" r:id="rId881" display="http://www.utc-ic.com/2016/0422/4523.html" xr:uid="{231046FD-5DEB-4BA2-9B40-C66C52612F58}"/>
    <hyperlink ref="A773" r:id="rId882" display="http://www.utc-ic.com/2016/0422/4529.html" xr:uid="{D755D5EC-62F3-4FDB-9C2B-EEE7FED15D35}"/>
    <hyperlink ref="A251" r:id="rId883" display="http://www.utc-ic.com/2016/0425/4533.html" xr:uid="{340FE5D1-9AB9-4F29-B1A4-D29262C1558D}"/>
    <hyperlink ref="A270" r:id="rId884" display="http://www.utc-ic.com/2016/0425/4534.html" xr:uid="{0BCFF523-CBF7-48B4-8668-3DD26E956949}"/>
    <hyperlink ref="A267" r:id="rId885" display="http://www.utc-ic.com/2016/0425/4535.html" xr:uid="{C1B31E44-E9EE-4B72-B806-3757D7AA284C}"/>
    <hyperlink ref="A424" r:id="rId886" display="http://www.utc-ic.com/2016/0425/4536.html" xr:uid="{C7E79716-AD28-4BC3-8719-1385E0333DCD}"/>
    <hyperlink ref="A578" r:id="rId887" display="http://www.utc-ic.com/2016/0425/4537.html" xr:uid="{B8EB4281-FE72-4441-AEB8-7AEB68F54095}"/>
    <hyperlink ref="A582" r:id="rId888" display="http://www.utc-ic.com/2016/0425/4538.html" xr:uid="{ED5BB546-EF36-4349-BA82-0B79B4AECCB7}"/>
    <hyperlink ref="A719" r:id="rId889" display="http://www.utc-ic.com/2016/0425/4539.html" xr:uid="{ACA9B590-C80B-4E00-96F7-1016FB5B6DF4}"/>
    <hyperlink ref="A792" r:id="rId890" display="http://www.utc-ic.com/2016/0425/4540.html" xr:uid="{CA4034F9-E26B-406B-876E-2FF5F6BDB90B}"/>
    <hyperlink ref="A121" r:id="rId891" display="http://www.utc-ic.com/2016/0425/4541.html" xr:uid="{73279E2E-A0AC-41BB-B333-87A6355FD333}"/>
    <hyperlink ref="A207" r:id="rId892" display="http://www.utc-ic.com/2016/0425/4542.html" xr:uid="{7A2E740E-346B-42E0-9E24-686477B3FD23}"/>
    <hyperlink ref="A416" r:id="rId893" display="http://www.utc-ic.com/2016/0425/4543.html" xr:uid="{FBF220D1-50C6-4844-BFF0-CD4A34250B5C}"/>
    <hyperlink ref="A972" r:id="rId894" display="http://www.utc-ic.com/2016/0425/4544.html" xr:uid="{D77EFCF5-C061-4D87-9215-0D01339A3DC1}"/>
    <hyperlink ref="A974" r:id="rId895" display="http://www.utc-ic.com/2016/0425/4545.html" xr:uid="{A9B713BA-1F4B-458E-9D9E-045659797988}"/>
    <hyperlink ref="A991" r:id="rId896" display="http://www.utc-ic.com/2016/0425/4546.html" xr:uid="{6CF5D3CD-FBD8-44BB-ADA6-7233163ACE05}"/>
    <hyperlink ref="A1025" r:id="rId897" display="http://www.utc-ic.com/2016/0425/4552.html" xr:uid="{66A3DD70-5E8D-4CED-92D7-8F63C3480A39}"/>
    <hyperlink ref="A243" r:id="rId898" display="http://www.utc-ic.com/2016/0427/4565.html" xr:uid="{52E9A6AC-E2A3-4B8B-887D-A7DD5802C522}"/>
    <hyperlink ref="A256" r:id="rId899" display="http://www.utc-ic.com/2016/0427/4566.html" xr:uid="{9180B854-7926-443E-8ADA-BAF76C2B984D}"/>
    <hyperlink ref="A272" r:id="rId900" display="http://www.utc-ic.com/2016/0427/4567.html" xr:uid="{18DE598E-5911-4775-BCB2-998F21FEDE80}"/>
    <hyperlink ref="A273" r:id="rId901" display="http://www.utc-ic.com/2016/0427/4568.html" xr:uid="{B97FE867-687E-4948-9F03-02B7EF4FECA0}"/>
    <hyperlink ref="A7" r:id="rId902" display="http://www.utc-ic.com/2016/0427/4569.html" xr:uid="{039B5232-27EC-4DED-9762-921EEA822FAF}"/>
    <hyperlink ref="A325" r:id="rId903" display="http://www.utc-ic.com/2016/0427/4570.html" xr:uid="{1FA435FE-42E4-4792-9BDE-A8ECFE1A1D0B}"/>
    <hyperlink ref="A401" r:id="rId904" display="http://www.utc-ic.com/2016/0427/4571.html" xr:uid="{C988DEE4-AA9A-47EF-952E-B054BE5DD980}"/>
    <hyperlink ref="A469" r:id="rId905" display="http://www.utc-ic.com/2016/0427/4572.html" xr:uid="{8A50DFA1-6FA7-422D-AE34-6864E1771746}"/>
    <hyperlink ref="A559" r:id="rId906" display="http://www.utc-ic.com/2016/0427/4573.html" xr:uid="{1950370A-566D-4358-A628-F428AF7E75F3}"/>
    <hyperlink ref="A24" r:id="rId907" display="http://www.utc-ic.com/2016/0427/4574.html" xr:uid="{BDDDDBEF-BB3E-4118-A572-1F79D8B4B661}"/>
    <hyperlink ref="A25" r:id="rId908" display="http://www.utc-ic.com/2016/0427/4575.html" xr:uid="{66C962EC-B783-4254-8ACC-7E141E72C580}"/>
    <hyperlink ref="A616" r:id="rId909" display="http://www.utc-ic.com/2016/0427/4576.html" xr:uid="{A64F4431-F032-476F-B204-9A4CE2DF1C4C}"/>
    <hyperlink ref="A668" r:id="rId910" display="http://www.utc-ic.com/2016/0427/4577.html" xr:uid="{5AAB1E87-D799-4CA8-A0C5-7891E6E31052}"/>
    <hyperlink ref="A669" r:id="rId911" display="http://www.utc-ic.com/2016/0427/4578.html" xr:uid="{DA6F3C76-C9F1-464C-A401-2EDEE6A2CD03}"/>
    <hyperlink ref="A32" r:id="rId912" display="http://www.utc-ic.com/2016/0427/4579.html" xr:uid="{94422478-2F39-43EF-BB82-A71A032492F8}"/>
    <hyperlink ref="A69" r:id="rId913" display="http://www.utc-ic.com/2016/0427/4580.html" xr:uid="{BC384B23-3B33-4F8C-A0AF-B492BD0A71C2}"/>
    <hyperlink ref="A84" r:id="rId914" display="http://www.utc-ic.com/2016/0427/4581.html" xr:uid="{DCEEE844-9FF6-42F1-87AC-59FC05C93FB1}"/>
    <hyperlink ref="A99" r:id="rId915" display="http://www.utc-ic.com/2016/0427/4582.html" xr:uid="{66AB8506-6C30-47C9-B894-3DB4F45AD66B}"/>
    <hyperlink ref="A640" r:id="rId916" display="http://www.utc-ic.com/2016/0427/4583.html" xr:uid="{A4DE0DDD-F424-4C13-B563-2345168217F1}"/>
    <hyperlink ref="A366" r:id="rId917" display="http://www.utc-ic.com/2016/0427/4585.html" xr:uid="{FBFC56C9-9470-4E56-AA65-4D974139BA70}"/>
    <hyperlink ref="A57" r:id="rId918" display="http://www.utc-ic.com/2016/0427/4586.html" xr:uid="{43E36889-47B2-4DD8-9175-4FA375C14A0E}"/>
    <hyperlink ref="A153" r:id="rId919" display="http://www.utc-ic.com/2016/0427/4587.html" xr:uid="{422E9A68-EDAD-4303-9980-B741E822BEA8}"/>
    <hyperlink ref="A418" r:id="rId920" display="http://www.utc-ic.com/2016/0427/4588.html" xr:uid="{BBDF39C1-4F11-4ED6-AC84-8EA6056765A7}"/>
    <hyperlink ref="A305" r:id="rId921" display="http://www.utc-ic.com/2016/0504/4590.html" xr:uid="{08698CCE-0098-4469-B51E-FB7FC80802C8}"/>
    <hyperlink ref="A8" r:id="rId922" display="http://www.utc-ic.com/2016/0505/4595.html" xr:uid="{1EAAEE09-0B3E-4A8B-A7A7-592FBF98045C}"/>
    <hyperlink ref="A10" r:id="rId923" display="http://www.utc-ic.com/2016/0505/4596.html" xr:uid="{4B621BE2-4E76-4B4C-A983-286E672A4B7F}"/>
    <hyperlink ref="A45" r:id="rId924" display="http://www.utc-ic.com/2016/0505/4597.html" xr:uid="{C888075F-9295-44AE-974B-F6EBC8D2A6E9}"/>
    <hyperlink ref="A11" r:id="rId925" display="http://www.utc-ic.com/2016/0511/4605.html" xr:uid="{21822F91-EAB1-4663-912A-532148DDAAFA}"/>
    <hyperlink ref="A13" r:id="rId926" display="http://www.utc-ic.com/2016/0511/4606.html" xr:uid="{EB70519C-0FFA-44AF-B09B-FAAB4BFB2311}"/>
    <hyperlink ref="A15" r:id="rId927" display="http://www.utc-ic.com/2016/0511/4607.html" xr:uid="{F3FDD962-8CFA-4A3B-85D4-DD967AEA821B}"/>
    <hyperlink ref="A16" r:id="rId928" display="http://www.utc-ic.com/2016/0511/4608.html" xr:uid="{BCE9745A-5E51-412F-AD3E-CACFACDCFA60}"/>
    <hyperlink ref="A728" r:id="rId929" display="http://www.utc-ic.com/2016/0512/4616.html" xr:uid="{70717353-BD2D-4D21-9018-BFE52ED7AD90}"/>
    <hyperlink ref="A29" r:id="rId930" display="http://www.utc-ic.com/2016/0512/4617.html" xr:uid="{09808975-A037-4649-931C-CD1F118E81F2}"/>
    <hyperlink ref="A249" r:id="rId931" display="http://www.utc-ic.com/2016/0512/4624.html" xr:uid="{AEB482F5-B420-4AAE-9573-A96B5381D425}"/>
    <hyperlink ref="A274" r:id="rId932" display="http://www.utc-ic.com/2016/0512/4625.html" xr:uid="{29703AFA-E509-406F-B5E5-91E57C51F8AC}"/>
    <hyperlink ref="A332" r:id="rId933" display="http://www.utc-ic.com/2016/0512/4626.html" xr:uid="{263F04A8-96A2-4622-9FC4-1133EE5D1A79}"/>
    <hyperlink ref="A333" r:id="rId934" display="http://www.utc-ic.com/2016/0512/4627.html" xr:uid="{A8FA1FA9-AC13-482A-9A4A-4B11B9500271}"/>
    <hyperlink ref="A350" r:id="rId935" display="http://www.utc-ic.com/2016/0512/4628.html" xr:uid="{67A5FC79-0A2B-4DD7-A97B-FAF7A6C12594}"/>
    <hyperlink ref="A405" r:id="rId936" display="http://www.utc-ic.com/2016/0512/4629.html" xr:uid="{E93CDF38-7F98-4204-B84D-9C63E544DABF}"/>
    <hyperlink ref="A18" r:id="rId937" display="http://www.utc-ic.com/2016/0512/4630.html" xr:uid="{0BD620E3-2A06-4266-B636-C6479C6EBEBF}"/>
    <hyperlink ref="A486" r:id="rId938" display="http://www.utc-ic.com/2016/0516/4631.html" xr:uid="{B464E78D-2AC3-4AB9-80A2-0940EFBCB92A}"/>
    <hyperlink ref="A28" r:id="rId939" display="http://www.utc-ic.com/2016/0516/4632.html" xr:uid="{639316DF-5068-4E20-9165-D6A327192000}"/>
    <hyperlink ref="A650" r:id="rId940" display="http://www.utc-ic.com/2016/0516/4633.html" xr:uid="{F839F1DD-83CE-466A-8A53-0B190C29E0F5}"/>
    <hyperlink ref="A655" r:id="rId941" display="http://www.utc-ic.com/2016/0516/4634.html" xr:uid="{C9067BF9-A69C-4FFF-90D0-4A9A1375E639}"/>
    <hyperlink ref="A721" r:id="rId942" display="http://www.utc-ic.com/2016/0516/4635.html" xr:uid="{1CA3B8DD-46E8-46C5-BBD5-7D5F60F3686D}"/>
    <hyperlink ref="A33" r:id="rId943" display="http://www.utc-ic.com/2016/0516/4636.html" xr:uid="{C0693CCF-4213-4702-9125-8B621A565DB1}"/>
    <hyperlink ref="A36" r:id="rId944" display="http://www.utc-ic.com/2016/0516/4637.html" xr:uid="{7D5A2453-763E-455E-B479-4991AD954B9D}"/>
    <hyperlink ref="A861" r:id="rId945" display="http://www.utc-ic.com/2016/0516/4638.html" xr:uid="{9D7197AD-3542-4175-B57F-2969B5837F06}"/>
    <hyperlink ref="A42" r:id="rId946" display="http://www.utc-ic.com/2016/0516/4639.html" xr:uid="{A44B477D-EDA4-4CD1-8DBE-B098BC8ABECD}"/>
    <hyperlink ref="A597" r:id="rId947" display="http://www.utc-ic.com/2016/0612/4675.html" xr:uid="{DDC1B2B2-EAFC-47AD-8044-17DCD7732759}"/>
    <hyperlink ref="A656" r:id="rId948" display="http://www.utc-ic.com/2016/0612/4676.html" xr:uid="{20575AC5-1F90-4B03-B23B-20C700851176}"/>
    <hyperlink ref="A785" r:id="rId949" display="http://www.utc-ic.com/2016/0612/4677.html" xr:uid="{369C7347-2F5F-4A51-B253-6AD30393375C}"/>
    <hyperlink ref="A786" r:id="rId950" display="http://www.utc-ic.com/2016/0612/4678.html" xr:uid="{78A2BBA6-64B5-46D1-AAE3-EB3E82C65A0D}"/>
    <hyperlink ref="A906" r:id="rId951" display="http://www.utc-ic.com/2016/0612/4682.html" xr:uid="{C3635294-6D7B-44F7-AC2D-1EC7F4F028F4}"/>
    <hyperlink ref="A971" r:id="rId952" display="http://www.utc-ic.com/2016/0612/4683.html" xr:uid="{0FF7B929-15D6-4CA1-8B2B-2F39538F9A7F}"/>
    <hyperlink ref="A990" r:id="rId953" display="http://www.utc-ic.com/2016/0612/4684.html" xr:uid="{5D44C10C-877A-4210-BA36-D663DF95782B}"/>
    <hyperlink ref="A992" r:id="rId954" display="http://www.utc-ic.com/2016/0612/4685.html" xr:uid="{5A75622D-FFA7-40F4-9BDF-B254E1EE7A6F}"/>
    <hyperlink ref="A628" r:id="rId955" display="http://www.utc-ic.com/2016/0612/4686.html" xr:uid="{66BD20EC-F6C8-4AA5-B327-8FF48DF4E883}"/>
    <hyperlink ref="A196" r:id="rId956" display="http://www.utc-ic.com/2016/0612/4687.html" xr:uid="{8BCD45FE-CE5E-41E3-B1CB-B986B75B589D}"/>
    <hyperlink ref="A262" r:id="rId957" display="http://www.utc-ic.com/2016/0620/4692.html" xr:uid="{FF219F7D-4F7F-44A6-9744-C17D99337333}"/>
    <hyperlink ref="A707" r:id="rId958" display="http://www.utc-ic.com/2016/0620/4693.html" xr:uid="{1CAEEFCE-B73E-40DC-9040-CC0616E7A811}"/>
    <hyperlink ref="A106" r:id="rId959" display="http://www.utc-ic.com/2016/0620/4694.html" xr:uid="{080BFF4F-7834-4F97-96F2-7EEA8347E9A0}"/>
    <hyperlink ref="A19" r:id="rId960" display="http://www.utc-ic.com/2016/0627/4728.html" xr:uid="{70FBD86A-F5B4-4FD7-856D-3E71D2DA57F5}"/>
    <hyperlink ref="A20" r:id="rId961" display="http://www.utc-ic.com/2016/0627/4729.html" xr:uid="{6C54B7A0-447D-41D8-849E-7EE989A35C80}"/>
    <hyperlink ref="A304" r:id="rId962" display="http://www.utc-ic.com/2016/0628/4731.html" xr:uid="{20268BF5-8A2A-45D2-95A6-227E66244D06}"/>
    <hyperlink ref="A263" r:id="rId963" display="http://www.utc-ic.com/2016/0701/4741.html" xr:uid="{666CED41-9C5A-4B1E-B446-389DE5C96D26}"/>
    <hyperlink ref="A266" r:id="rId964" display="http://www.utc-ic.com/2016/0701/4742.html" xr:uid="{CB1B5C56-6B20-4B30-80E0-8F281FB001EA}"/>
    <hyperlink ref="A857" r:id="rId965" display="http://www.utc-ic.com/2016/0701/4743.html" xr:uid="{8B3DA380-CE99-4DE0-868B-421F293B1355}"/>
    <hyperlink ref="A755" r:id="rId966" display="http://www.utc-ic.com/2016/0705/4749.html" xr:uid="{B506E39C-DA27-43CA-AE42-BD78C86979F4}"/>
    <hyperlink ref="A821" r:id="rId967" display="http://www.utc-ic.com/2016/0714/4751.html" xr:uid="{E250F890-9A02-41B2-BF6F-A1EA300B77B8}"/>
    <hyperlink ref="A554" r:id="rId968" display="http://www.utc-ic.com/2016/0722/4769.html" xr:uid="{D4B993D6-AB02-4361-AB0A-45A7C1D94F54}"/>
    <hyperlink ref="A618" r:id="rId969" display="http://www.utc-ic.com/2016/0722/4770.html" xr:uid="{2ECA1496-C5A0-485E-AE08-56C442E16BDA}"/>
    <hyperlink ref="A619" r:id="rId970" display="http://www.utc-ic.com/2016/0722/4771.html" xr:uid="{A5079C62-4D13-47EE-A692-4C9CED1B00C7}"/>
    <hyperlink ref="A774" r:id="rId971" display="http://www.utc-ic.com/2016/0722/4772.html" xr:uid="{B27031E5-678E-4577-ABC4-D7711DC1D8F1}"/>
    <hyperlink ref="A779" r:id="rId972" display="http://www.utc-ic.com/2016/0722/4773.html" xr:uid="{95C25FE2-EEBA-41D1-9512-9BF7B46F3D4E}"/>
    <hyperlink ref="A161" r:id="rId973" display="http://www.utc-ic.com/2016/0722/4774.html" xr:uid="{A132726E-FC68-4AEC-B550-9A0240C1A576}"/>
    <hyperlink ref="A392" r:id="rId974" display="http://www.utc-ic.com/2016/0726/4775.html" xr:uid="{561491EB-3E90-41B3-8C21-2A07ADCBB175}"/>
    <hyperlink ref="A608" r:id="rId975" display="http://www.utc-ic.com/2016/0726/4776.html" xr:uid="{41035E85-D771-421F-B6B4-B4FE4D533E54}"/>
    <hyperlink ref="A617" r:id="rId976" display="http://www.utc-ic.com/2016/0726/4777.html" xr:uid="{56C8E7BD-9834-459E-8374-2E25F3B0235F}"/>
    <hyperlink ref="A682" r:id="rId977" display="http://www.utc-ic.com/2016/0726/4778.html" xr:uid="{53083582-78F7-4416-87E7-C79B0E68CB24}"/>
    <hyperlink ref="A703" r:id="rId978" display="http://www.utc-ic.com/2016/0726/4779.html" xr:uid="{87D1153D-B13D-4355-882C-C46F294C6DEF}"/>
    <hyperlink ref="A752" r:id="rId979" display="http://www.utc-ic.com/2016/0726/4780.html" xr:uid="{EA1680D5-90D7-4DEF-98EB-E1FA7D434188}"/>
    <hyperlink ref="A827" r:id="rId980" display="http://www.utc-ic.com/2016/0726/4781.html" xr:uid="{8E4561FA-3CB9-4A82-8410-739D49ED0905}"/>
    <hyperlink ref="A85" r:id="rId981" display="http://www.utc-ic.com/2016/0726/4782.html" xr:uid="{ACEB48BC-CA35-4AC4-903C-4C5EC63E5FA4}"/>
    <hyperlink ref="A905" r:id="rId982" display="http://www.utc-ic.com/2016/0726/4784.html" xr:uid="{3C0638CB-13BB-4992-BBF6-64A3BCA9DB8C}"/>
    <hyperlink ref="A909" r:id="rId983" display="http://www.utc-ic.com/2016/0726/4785.html" xr:uid="{E9CC02BA-9BE8-4ACD-A556-1F926824BEB7}"/>
    <hyperlink ref="A1247" r:id="rId984" display="http://www.utc-ic.com/2016/0726/4791.html" xr:uid="{282DEF02-FC0C-4B41-A0C0-0304AFFCAB70}"/>
    <hyperlink ref="A684" r:id="rId985" display="http://www.utc-ic.com/2016/0726/4797.html" xr:uid="{BFDCAD38-1808-4E99-9B72-1C7BDD6C7C08}"/>
    <hyperlink ref="A699" r:id="rId986" display="http://www.utc-ic.com/2016/0726/4801.html" xr:uid="{E71E5E69-08EB-4436-92BE-2C3F63F405B2}"/>
    <hyperlink ref="A292" r:id="rId987" display="http://www.utc-ic.com/2016/0726/4803.html" xr:uid="{B87F2B09-3FA1-4816-8599-631445C78122}"/>
    <hyperlink ref="A1231" r:id="rId988" display="http://www.utc-ic.com/2016/0726/4805.html" xr:uid="{229F1767-B4D5-4EA8-9F96-18CC42E2AAFC}"/>
    <hyperlink ref="A253" r:id="rId989" display="http://www.utc-ic.com/2016/0803/4809.html" xr:uid="{F683EC23-4965-4D9E-831D-057E4F8B9C4E}"/>
    <hyperlink ref="A254" r:id="rId990" display="http://www.utc-ic.com/2016/0803/4810.html" xr:uid="{C42E4DD1-FBD6-449A-ADC4-D95ED621ED01}"/>
    <hyperlink ref="A529" r:id="rId991" display="http://www.utc-ic.com/2016/0803/4811.html" xr:uid="{766FA717-9DC5-499D-ABAB-A83A02EB2B9A}"/>
    <hyperlink ref="A620" r:id="rId992" display="http://www.utc-ic.com/2016/0803/4814.html" xr:uid="{8FA62AA3-F445-49C9-B8BE-DDA0182B64CD}"/>
    <hyperlink ref="A778" r:id="rId993" display="http://www.utc-ic.com/2016/0803/4815.html" xr:uid="{9788FB6F-A54B-4AB7-890D-74EAABC3C685}"/>
    <hyperlink ref="A133" r:id="rId994" display="http://www.utc-ic.com/2016/0808/4825.html" xr:uid="{1C4FF360-BC1C-4110-A486-ECCE0DD21F3C}"/>
    <hyperlink ref="A156" r:id="rId995" display="http://www.utc-ic.com/2016/0808/4826.html" xr:uid="{03E201CD-DAD3-4372-B514-B71641A67482}"/>
    <hyperlink ref="A813" r:id="rId996" display="http://www.utc-ic.com/2016/0808/4827.html" xr:uid="{AD944A5F-D6A9-4099-8A47-155958FECA35}"/>
    <hyperlink ref="A702" r:id="rId997" display="http://www.utc-ic.com/2016/0808/4831.html" xr:uid="{AFB4601E-EB1B-46A8-AE0A-F894A3840D09}"/>
    <hyperlink ref="A86" r:id="rId998" display="http://www.utc-ic.com/2016/0810/4856.html" xr:uid="{F9A6573F-0A15-4B21-8CE4-D0D58A111364}"/>
    <hyperlink ref="A89" r:id="rId999" display="http://www.utc-ic.com/2016/0810/4857.html" xr:uid="{662B16B5-6C36-4544-BAF6-71B28D23DB53}"/>
    <hyperlink ref="A191" r:id="rId1000" display="http://www.utc-ic.com/2016/0810/4858.html" xr:uid="{D128E917-281F-4FD3-8889-FE480D66BF04}"/>
    <hyperlink ref="A193" r:id="rId1001" display="http://www.utc-ic.com/2016/0810/4859.html" xr:uid="{007E83CC-05AE-4FB9-89BE-A61E4DBB3603}"/>
    <hyperlink ref="A195" r:id="rId1002" display="http://www.utc-ic.com/2016/0810/4860.html" xr:uid="{6EC0BF46-E248-4461-A3B8-A49F413676F5}"/>
    <hyperlink ref="A781" r:id="rId1003" display="http://www.utc-ic.com/2016/0812/4870.html" xr:uid="{C19EFDA1-AF00-42AD-B767-689BB8240D55}"/>
    <hyperlink ref="A830" r:id="rId1004" display="http://www.utc-ic.com/2016/1012/4884.html" xr:uid="{F35B5C55-5455-4E95-8E7D-C65090E0E7AE}"/>
    <hyperlink ref="A1079" r:id="rId1005" display="http://www.utc-ic.com/2016/1012/4888.html" xr:uid="{3522A5A7-4DE0-49AD-9197-B34E03A133D1}"/>
    <hyperlink ref="A232" r:id="rId1006" display="http://www.utc-ic.com/2016/1114/4909.html" xr:uid="{E80498EB-5971-4950-8FB5-2349E7882D18}"/>
    <hyperlink ref="A938" r:id="rId1007" display="http://www.utc-ic.com/2016/1114/4912.html" xr:uid="{A8678600-0310-4E5E-B05D-7F13692AE227}"/>
    <hyperlink ref="A1356" r:id="rId1008" display="http://www.utc-ic.com/2016/1114/4913.html" xr:uid="{41A2F6E2-D777-4FFC-A77F-F0B0D1852FFE}"/>
    <hyperlink ref="A205" r:id="rId1009" display="http://www.utc-ic.com/2016/1124/4915.html" xr:uid="{C21AE7AE-5D94-4F99-BEA0-B421125DCFE8}"/>
    <hyperlink ref="A289" r:id="rId1010" display="http://www.utc-ic.com/2016/1124/4917.html" xr:uid="{1A7F6DD9-639E-496A-903E-BFFF47304FE8}"/>
    <hyperlink ref="A1082" r:id="rId1011" display="http://www.utc-ic.com/2016/1124/4919.html" xr:uid="{11D77FEB-9D28-4B28-AD2B-3E0F7B90BB9D}"/>
    <hyperlink ref="A92" r:id="rId1012" display="http://www.utc-ic.com/2016/1124/4921.html" xr:uid="{D122FC48-2FD1-41A2-A478-4F70244E98DB}"/>
    <hyperlink ref="A1040" r:id="rId1013" display="http://www.utc-ic.com/2016/1208/4922.html" xr:uid="{59F11E21-ADCA-4091-9B9F-9E3D73CA1A15}"/>
    <hyperlink ref="A158" r:id="rId1014" display="http://www.utc-ic.com/2016/1213/4923.html" xr:uid="{64EA0BFB-8E21-435A-8513-AB93795AAF4A}"/>
    <hyperlink ref="A189" r:id="rId1015" display="http://www.utc-ic.com/2016/1213/4924.html" xr:uid="{EFD1C602-008B-4338-B4BF-403BFDB9F433}"/>
    <hyperlink ref="A215" r:id="rId1016" display="http://www.utc-ic.com/2016/1213/4925.html" xr:uid="{AA78F54D-E86C-460B-8AAE-4A5BC9FBE4B0}"/>
    <hyperlink ref="A637" r:id="rId1017" display="http://www.utc-ic.com/2016/1214/4929.html" xr:uid="{60AE9895-5B09-41C2-A8CE-F8306F0CD763}"/>
    <hyperlink ref="A21" r:id="rId1018" display="http://www.utc-ic.com/2016/1215/4931.html" xr:uid="{E8AB69E4-368A-46ED-80A2-289C6F98BBD3}"/>
    <hyperlink ref="A722" r:id="rId1019" display="http://www.utc-ic.com/2016/1215/4933.html" xr:uid="{4986E48C-8CB3-440F-BC55-05C1D0EA5724}"/>
    <hyperlink ref="A795" r:id="rId1020" display="http://www.utc-ic.com/2016/1215/4934.html" xr:uid="{A731FC07-A06A-4FAD-B9C8-32A300FDC46C}"/>
    <hyperlink ref="A1343" r:id="rId1021" display="http://www.utc-ic.com/2016/1230/4935.html" xr:uid="{E4F02EE1-300F-4F6F-8A22-A3173DD1F6AD}"/>
    <hyperlink ref="A555" r:id="rId1022" display="http://www.utc-ic.com/2017/0101/4936.html" xr:uid="{CC43A598-08A0-46A7-8937-14066DCDB20E}"/>
    <hyperlink ref="A429" r:id="rId1023" display="http://www.utc-ic.com/2017/0104/4946.html" xr:uid="{6BB7A448-CA00-4604-98EB-53871DE422CD}"/>
    <hyperlink ref="A466" r:id="rId1024" display="http://www.utc-ic.com/2017/0104/4947.html" xr:uid="{D8A1E78E-0FEE-4E69-ADE4-D2B9CB1E1A5D}"/>
    <hyperlink ref="A542" r:id="rId1025" display="http://www.utc-ic.com/2017/0104/4948.html" xr:uid="{FA7D387E-609C-45CD-B906-F67DE029906A}"/>
    <hyperlink ref="A558" r:id="rId1026" display="http://www.utc-ic.com/2017/0104/4949.html" xr:uid="{A72A3573-1FED-4558-852E-C376CDF2F677}"/>
    <hyperlink ref="A704" r:id="rId1027" display="http://www.utc-ic.com/2017/0104/4950.html" xr:uid="{ABE4D80F-5DE6-4C19-80C4-35E8EDE4B1EF}"/>
    <hyperlink ref="A818" r:id="rId1028" display="http://www.utc-ic.com/2017/0104/4951.html" xr:uid="{8E75E273-3871-4CF5-9E3F-BD659BD3C80F}"/>
    <hyperlink ref="A823" r:id="rId1029" display="http://www.utc-ic.com/2017/0104/4952.html" xr:uid="{B6639CD1-3137-4E66-B9F5-F39BB9994F6E}"/>
    <hyperlink ref="A111" r:id="rId1030" display="http://www.utc-ic.com/2017/0104/4953.html" xr:uid="{037ADB5E-346F-4CE8-82AE-8EA874680533}"/>
    <hyperlink ref="A942" r:id="rId1031" display="http://www.utc-ic.com/2017/0105/4956.html" xr:uid="{0B3F41A9-2BDF-4C3D-8857-551CCCAFF8F2}"/>
    <hyperlink ref="A782" r:id="rId1032" display="http://www.utc-ic.com/2017/0106/4957.html" xr:uid="{CFFB3EE1-4F9F-4AFC-8F51-9C00387AE6CF}"/>
    <hyperlink ref="A828" r:id="rId1033" display="http://www.utc-ic.com/2017/0106/4958.html" xr:uid="{D6DC935F-A8C2-42B2-AC00-5F3C37BB896C}"/>
    <hyperlink ref="A108" r:id="rId1034" display="http://www.utc-ic.com/2017/0109/4960.html" xr:uid="{02CA3192-9A91-423A-AD81-5885CB36DE2B}"/>
    <hyperlink ref="A208" r:id="rId1035" display="http://www.utc-ic.com/2017/0109/4961.html" xr:uid="{E6FBD926-CE7D-48DB-9A0C-D5E918489442}"/>
    <hyperlink ref="A415" r:id="rId1036" display="http://www.utc-ic.com/2017/0109/4962.html" xr:uid="{174FE1FE-7193-44EC-B7D4-5B468F38807A}"/>
    <hyperlink ref="A572" r:id="rId1037" display="http://www.utc-ic.com/2017/0109/4963.html" xr:uid="{E3FE6E29-4143-4AD5-BC05-F24FA003CF06}"/>
    <hyperlink ref="A1323" r:id="rId1038" display="http://www.utc-ic.com/2017/0109/4965.html" xr:uid="{F4B321DD-7EC6-4945-B674-8662840A6FFF}"/>
    <hyperlink ref="A626" r:id="rId1039" display="http://www.utc-ic.com/2017/0109/4968.html" xr:uid="{86BE1AC5-FBE6-495E-8B2C-F329635EA51F}"/>
    <hyperlink ref="A1239" r:id="rId1040" display="http://www.utc-ic.com/2017/0112/4971.html" xr:uid="{B2F7BD12-9525-44B8-AA5E-B1DAA6B2D857}"/>
    <hyperlink ref="A1316" r:id="rId1041" display="http://www.utc-ic.com/2017/0112/4972.html" xr:uid="{C641D957-49A1-45B0-8561-D4C368749211}"/>
    <hyperlink ref="A1312" r:id="rId1042" display="http://www.utc-ic.com/2017/0112/4973.html" xr:uid="{345B1B3D-F70D-40E4-B4F5-474285CE2DA5}"/>
    <hyperlink ref="A622" r:id="rId1043" display="http://www.utc-ic.com/2017/0113/4979.html" xr:uid="{95B60285-9BB8-4B92-A4FD-4F026DDB4D27}"/>
    <hyperlink ref="A547" r:id="rId1044" display="http://www.utc-ic.com/2017/0117/4980.html" xr:uid="{AA9E03CD-C0F6-4E8A-A56D-761E07F1660D}"/>
    <hyperlink ref="A591" r:id="rId1045" display="http://www.utc-ic.com/2017/0117/4982.html" xr:uid="{08212123-23BF-491B-BEDC-33744839BAE2}"/>
    <hyperlink ref="A311" r:id="rId1046" display="http://www.utc-ic.com/2017/0117/4983.html" xr:uid="{02246C41-D80B-4B7B-904F-30577D30EB40}"/>
    <hyperlink ref="A805" r:id="rId1047" display="http://www.utc-ic.com/2017/0123/4993.html" xr:uid="{E833333E-C9A6-41AD-82E9-5560F9029BAD}"/>
    <hyperlink ref="A891" r:id="rId1048" display="http://www.utc-ic.com/2017/0123/5000.html" xr:uid="{DD7DD82E-3C01-4E01-95A7-BE7EA77DDE03}"/>
    <hyperlink ref="A976" r:id="rId1049" display="http://www.utc-ic.com/2017/0123/5001.html" xr:uid="{F3230A59-36E8-44B3-A1AE-D7DDED444B6F}"/>
    <hyperlink ref="A1024" r:id="rId1050" display="http://www.utc-ic.com/2017/0123/5002.html" xr:uid="{82D9F7F8-2CC6-486C-9F6B-B008EBFB8152}"/>
    <hyperlink ref="A960" r:id="rId1051" display="http://www.utc-ic.com/2017/0125/5016.html" xr:uid="{CB11ED67-A414-4C14-8D02-333C2E7C9D05}"/>
    <hyperlink ref="A963" r:id="rId1052" display="http://www.utc-ic.com/2017/0125/5017.html" xr:uid="{1212E5D9-488A-41A1-8ED0-4F62B485C74C}"/>
    <hyperlink ref="A1084" r:id="rId1053" display="http://www.utc-ic.com/2017/0125/5018.html" xr:uid="{DAA5A637-2A80-4E2F-A37B-84E756BDC4EB}"/>
    <hyperlink ref="A978" r:id="rId1054" display="http://www.utc-ic.com/2017/0125/5020.html" xr:uid="{79CD1B9E-1D82-46E2-9055-D83420C5FC78}"/>
    <hyperlink ref="A1341" r:id="rId1055" display="http://www.utc-ic.com/2017/0126/5041.html" xr:uid="{E4DA391B-82F8-432A-A653-6CC7CEE0EE59}"/>
    <hyperlink ref="A167" r:id="rId1056" display="http://www.utc-ic.com/2017/0203/5042.html" xr:uid="{D32C9A4A-AED1-43F1-9F15-E733D9D4345D}"/>
    <hyperlink ref="A198" r:id="rId1057" display="http://www.utc-ic.com/2017/0204/5043.html" xr:uid="{6524463D-98FF-4ED4-8B9D-B5B8256423E8}"/>
    <hyperlink ref="A202" r:id="rId1058" display="http://www.utc-ic.com/2017/0204/5044.html" xr:uid="{9409C7ED-7E6F-4352-97AC-49A46631E092}"/>
    <hyperlink ref="A282" r:id="rId1059" display="http://www.utc-ic.com/2017/0204/5045.html" xr:uid="{613B0855-C5E2-472A-A643-72CA05151DA2}"/>
    <hyperlink ref="A1011" r:id="rId1060" display="http://www.utc-ic.com/2017/0204/5048.html" xr:uid="{4AFBA533-D935-4649-A702-34B3361F063C}"/>
    <hyperlink ref="A386" r:id="rId1061" display="http://www.utc-ic.com/2017/0204/5049.html" xr:uid="{C46AB32B-7760-4BAA-8A7F-F7F53F55FD21}"/>
    <hyperlink ref="A389" r:id="rId1062" display="http://www.utc-ic.com/2017/0204/5050.html" xr:uid="{1D1E9606-7857-4EEE-95E5-97253A862592}"/>
    <hyperlink ref="A1294" r:id="rId1063" display="http://www.utc-ic.com/2017/0206/5053.html" xr:uid="{590FB4F4-32A3-42C3-8547-2B91E4A68810}"/>
    <hyperlink ref="A12" r:id="rId1064" display="http://www.utc-ic.com/2017/0206/5054.html" xr:uid="{0C975A12-B9CA-4DE1-ABF3-5A9FA7D672A4}"/>
    <hyperlink ref="A1080" r:id="rId1065" display="http://www.utc-ic.com/2017/0206/5056.html" xr:uid="{0D64F74C-3052-4D80-86FD-EB58FC8CB0EB}"/>
    <hyperlink ref="A3" r:id="rId1066" display="http://www.utc-ic.com/2017/0206/5057.html" xr:uid="{54557DD1-3072-4CD7-AC86-D8A39E7E9FD5}"/>
    <hyperlink ref="A14" r:id="rId1067" display="http://www.utc-ic.com/2017/0206/5058.html" xr:uid="{1AACA7AA-6FC3-4B52-B38F-A929E05B8778}"/>
    <hyperlink ref="A22" r:id="rId1068" display="http://www.utc-ic.com/2017/0206/5059.html" xr:uid="{FC9858F4-9F2E-403A-8EB8-AA92BD149E9E}"/>
    <hyperlink ref="A23" r:id="rId1069" display="http://www.utc-ic.com/2017/0206/5060.html" xr:uid="{0AC290B9-F72A-4CE4-81B6-C4FCB6D4020E}"/>
    <hyperlink ref="A903" r:id="rId1070" display="http://www.utc-ic.com/2017/0206/5061.html" xr:uid="{36BB0D87-4FDC-4680-9CE3-67B27ED016A5}"/>
    <hyperlink ref="A904" r:id="rId1071" display="http://www.utc-ic.com/2017/0206/5062.html" xr:uid="{B318B05B-4233-45BB-BE57-518F7AF97A22}"/>
    <hyperlink ref="A907" r:id="rId1072" display="http://www.utc-ic.com/2017/0206/5064.html" xr:uid="{8AB9D185-529F-4163-AA48-AA9DCC0887B8}"/>
    <hyperlink ref="A908" r:id="rId1073" display="http://www.utc-ic.com/2017/0206/5065.html" xr:uid="{FBE94F5F-117F-4DAF-9F90-ED687E433F04}"/>
    <hyperlink ref="A958" r:id="rId1074" display="http://www.utc-ic.com/2017/0206/5066.html" xr:uid="{CB0B4187-84D4-479F-B134-BA595E284E76}"/>
    <hyperlink ref="A1262" r:id="rId1075" display="http://www.utc-ic.com/2017/0206/5067.html" xr:uid="{39CC1B41-DBFD-435A-88C6-2D3BD145E728}"/>
    <hyperlink ref="A222" r:id="rId1076" display="http://www.utc-ic.com/2017/0207/5070.html" xr:uid="{472C8731-FE61-489C-949E-3054A49A518B}"/>
    <hyperlink ref="A17" r:id="rId1077" display="http://www.utc-ic.com/2017/0207/5071.html" xr:uid="{78175A56-4627-4C5E-8E66-50143689B8B8}"/>
    <hyperlink ref="A811" r:id="rId1078" display="http://www.utc-ic.com/2017/0207/5072.html" xr:uid="{E8410DF1-94C2-4DC4-BC09-BB876FBDC6A3}"/>
    <hyperlink ref="A124" r:id="rId1079" display="http://www.utc-ic.com/2017/0207/5073.html" xr:uid="{36CEDAEA-AC75-4C4B-B3CF-C09F828937F7}"/>
    <hyperlink ref="A312" r:id="rId1080" display="http://www.utc-ic.com/2017/0207/5074.html" xr:uid="{EC29C2C8-5837-46DE-953A-D6A84ED953A4}"/>
    <hyperlink ref="A313" r:id="rId1081" display="http://www.utc-ic.com/2017/0207/5075.html" xr:uid="{5D514437-B447-4854-A82C-72761E84F12E}"/>
    <hyperlink ref="A935" r:id="rId1082" display="http://www.utc-ic.com/2017/0207/5076.html" xr:uid="{00A52F24-991F-4CFB-8F7D-6629346C118E}"/>
    <hyperlink ref="A1325" r:id="rId1083" display="http://www.utc-ic.com/2017/0207/5077.html" xr:uid="{32CADF67-0455-4A36-834F-1596AC88B5B8}"/>
    <hyperlink ref="A561" r:id="rId1084" display="http://www.utc-ic.com/2017/0208/5079.html" xr:uid="{6936DB2D-66E1-4223-A834-A675039DFE8C}"/>
    <hyperlink ref="A624" r:id="rId1085" display="http://www.utc-ic.com/2017/0208/5080.html" xr:uid="{B456A4D3-0651-4E7F-9E61-F1A0705CB4B1}"/>
    <hyperlink ref="A621" r:id="rId1086" display="http://www.utc-ic.com/2017/0208/5081.html" xr:uid="{98F63742-A89F-4002-810B-780E497B63A2}"/>
    <hyperlink ref="A435" r:id="rId1087" display="http://www.utc-ic.com/2017/0301/5082.html" xr:uid="{E32D37BE-9B8E-47E8-B0C4-5B761C99F8EC}"/>
    <hyperlink ref="A762" r:id="rId1088" display="http://www.utc-ic.com/2017/0301/5083.html" xr:uid="{7F69DA99-D2F3-4E43-919F-876EC13EC2C6}"/>
    <hyperlink ref="A826" r:id="rId1089" display="http://www.utc-ic.com/2017/0301/5084.html" xr:uid="{578F69C5-93D7-443B-8F9B-92BB1DC496B0}"/>
    <hyperlink ref="A244" r:id="rId1090" display="http://www.utc-ic.com/2017/0301/5086.html" xr:uid="{101668C8-71B8-46CD-93C9-3D2DE018D7EF}"/>
    <hyperlink ref="A1279" r:id="rId1091" display="http://www.utc-ic.com/2017/0301/5087.html" xr:uid="{AB9A3055-D526-4F16-BE2F-CCBAB8362876}"/>
    <hyperlink ref="A206" r:id="rId1092" display="http://www.utc-ic.com/2017/0303/5088.html" xr:uid="{6EE61C51-7C43-4974-8905-C71A34E8568D}"/>
    <hyperlink ref="A1151" r:id="rId1093" display="http://www.utc-ic.com/2017/0308/5096.html" xr:uid="{F6D55ECE-2181-4E27-9378-2F2205B2FF11}"/>
    <hyperlink ref="A1042" r:id="rId1094" display="http://www.utc-ic.com/2017/0308/5097.html" xr:uid="{17239D3A-2210-4E34-847F-B2D42A469A97}"/>
    <hyperlink ref="A566" r:id="rId1095" display="http://www.utc-ic.com/2017/0324/5099.html" xr:uid="{05DA214C-8656-4D08-A327-CB1268BCD32B}"/>
    <hyperlink ref="A340" r:id="rId1096" display="http://www.utc-ic.com/2017/0417/5102.html" xr:uid="{51F5EBA5-A8AB-40E6-8F69-EA21FE587870}"/>
    <hyperlink ref="A625" r:id="rId1097" display="http://www.utc-ic.com/2017/0418/5104.html" xr:uid="{A463B396-DAC8-4C9E-9A4D-C6446658A1C7}"/>
    <hyperlink ref="A627" r:id="rId1098" display="http://www.utc-ic.com/2017/0418/5105.html" xr:uid="{95B526BC-A93D-49D7-ABB2-4F93A147ACDF}"/>
    <hyperlink ref="A925" r:id="rId1099" display="http://www.utc-ic.com/2017/0418/5114.html" xr:uid="{4C4C3171-E64D-4A29-B899-2C876E7B912A}"/>
    <hyperlink ref="A926" r:id="rId1100" display="http://www.utc-ic.com/2017/0418/5115.html" xr:uid="{D86E8CD7-A28C-43B4-A5D2-3C69A6007E76}"/>
    <hyperlink ref="A928" r:id="rId1101" display="http://www.utc-ic.com/2017/0418/5116.html" xr:uid="{8169C751-3310-4C2D-96F1-36E9735F5252}"/>
    <hyperlink ref="A1234" r:id="rId1102" display="http://www.utc-ic.com/2017/0418/5120.html" xr:uid="{FDEDF1E6-00DA-45BD-944A-A50E290C8388}"/>
    <hyperlink ref="A825" r:id="rId1103" display="http://www.utc-ic.com/2017/0420/5121.html" xr:uid="{8AA46E3A-578D-45FE-AB53-92E64976C259}"/>
    <hyperlink ref="A829" r:id="rId1104" display="http://www.utc-ic.com/2017/0420/5122.html" xr:uid="{12C79477-31D7-44E3-86C8-D7F8DB19E174}"/>
    <hyperlink ref="A1043" r:id="rId1105" display="http://www.utc-ic.com/2017/0420/5124.html" xr:uid="{9141E161-5EF2-4D2E-9803-1E9720A9C9C3}"/>
    <hyperlink ref="A602" r:id="rId1106" display="http://www.utc-ic.com/2017/0421/5125.html" xr:uid="{226C1C44-E8C2-419E-9820-BE77F26B6A2A}"/>
    <hyperlink ref="A1321" r:id="rId1107" display="http://www.utc-ic.com/2017/0421/5126.html" xr:uid="{D779807D-F0BE-4A36-B424-A278E8B70737}"/>
    <hyperlink ref="A4" r:id="rId1108" display="http://www.utc-ic.com/2017/0427/5134.html" xr:uid="{E4CF53D7-E0BD-455B-83AF-409EF9418ADF}"/>
    <hyperlink ref="A1260" r:id="rId1109" display="http://www.utc-ic.com/2017/0427/5137.html" xr:uid="{AC3BA073-F3C0-4D9D-830B-2B51D4A53DFE}"/>
    <hyperlink ref="A447" r:id="rId1110" display="http://www.utc-ic.com/2017/0427/5138.html" xr:uid="{E53F06C8-FDB4-499F-B9F2-2D165F845E16}"/>
    <hyperlink ref="A492" r:id="rId1111" display="http://www.utc-ic.com/2017/0427/5139.html" xr:uid="{D61F6A6F-E5B4-4F1E-A693-F4C2304A463A}"/>
    <hyperlink ref="A657" r:id="rId1112" display="http://www.utc-ic.com/2017/0427/5141.html" xr:uid="{3D8CC5A8-48F6-456C-B4F9-74E9EC87F897}"/>
    <hyperlink ref="A670" r:id="rId1113" display="http://www.utc-ic.com/2017/0427/5142.html" xr:uid="{0680482B-8827-47A8-ACE6-C4DE60685F14}"/>
    <hyperlink ref="A683" r:id="rId1114" display="http://www.utc-ic.com/2017/0619/5152.html" xr:uid="{489729D5-9759-461D-9867-91A0F5DBFB69}"/>
    <hyperlink ref="A592" r:id="rId1115" display="http://www.utc-ic.com/2017/0619/5153.html" xr:uid="{5CD2D787-B695-4E3B-ABF6-CB3093C71E91}"/>
    <hyperlink ref="A867" r:id="rId1116" display="http://www.utc-ic.com/2017/0619/5154.html" xr:uid="{05C76176-6996-4CEA-BA14-51AE900ABE7C}"/>
    <hyperlink ref="A788" r:id="rId1117" display="http://www.utc-ic.com/2017/0619/5155.html" xr:uid="{6BDBBD6E-5BCB-4EC6-BF2A-B0D5A0D726AF}"/>
    <hyperlink ref="A890" r:id="rId1118" display="http://www.utc-ic.com/2017/0619/5156.html" xr:uid="{9D1172CD-0B3A-4C52-B5C3-D752D85B9A24}"/>
    <hyperlink ref="A913" r:id="rId1119" display="http://www.utc-ic.com/2017/0619/5157.html" xr:uid="{640BC6E5-F77B-4B81-B7CB-6DA50CA2ECD4}"/>
    <hyperlink ref="A695" r:id="rId1120" display="http://www.utc-ic.com/2017/0619/5158.html" xr:uid="{F10CFC50-2537-4199-A5B7-A2A5C679DB8E}"/>
    <hyperlink ref="A879" r:id="rId1121" display="http://www.utc-ic.com/2017/0620/5160.html" xr:uid="{AF375420-0E50-40DA-A54A-DB061F72BAC5}"/>
    <hyperlink ref="A934" r:id="rId1122" display="http://www.utc-ic.com/2017/0621/5162.html" xr:uid="{1100EBBF-71F2-4789-A9FB-E5DFA98F9952}"/>
    <hyperlink ref="A514" r:id="rId1123" display="http://www.utc-ic.com/2017/0621/5164.html" xr:uid="{B8C5B6D6-8C28-4D51-8659-EBA459ADC017}"/>
    <hyperlink ref="A483" r:id="rId1124" display="http://www.utc-ic.com/2017/0630/5182.html" xr:uid="{89845398-0BD6-4241-B8A1-29B6B594A721}"/>
    <hyperlink ref="A793" r:id="rId1125" display="http://www.utc-ic.com/2017/0704/5183.html" xr:uid="{BA75350D-0386-4ED2-808E-0B877D534FAF}"/>
    <hyperlink ref="A1034" r:id="rId1126" display="http://www.utc-ic.com/2017/0704/5184.html" xr:uid="{82FCE23B-28B7-4629-8E51-48FC197B08D3}"/>
    <hyperlink ref="A1265" r:id="rId1127" display="http://www.utc-ic.com/2017/0704/5188.html" xr:uid="{6610319F-E571-421B-89A5-7DCE716CF7F5}"/>
    <hyperlink ref="A301" r:id="rId1128" display="http://www.utc-ic.com/2017/0705/5189.html" xr:uid="{4422761C-5523-4AA1-ABE0-7B3ED5D40039}"/>
    <hyperlink ref="A302" r:id="rId1129" display="http://www.utc-ic.com/2017/0705/5190.html" xr:uid="{282B1B10-1C04-47B0-B7CD-F6FB2958941E}"/>
    <hyperlink ref="A494" r:id="rId1130" display="http://www.utc-ic.com/2017/0706/5191.html" xr:uid="{0D08376B-20EB-41ED-BAE5-F5580C9CF99E}"/>
    <hyperlink ref="A593" r:id="rId1131" display="http://www.utc-ic.com/2017/0706/5192.html" xr:uid="{5B7E3A9C-A11E-4601-9A1E-4D3FF4EC873C}"/>
    <hyperlink ref="A603" r:id="rId1132" display="http://www.utc-ic.com/2017/0707/5193.html" xr:uid="{77571C25-3063-4A65-98C6-8C8707AF0BBB}"/>
    <hyperlink ref="A648" r:id="rId1133" display="http://www.utc-ic.com/2017/0707/5194.html" xr:uid="{85130CEA-9072-40F9-A031-6713F087735D}"/>
    <hyperlink ref="A658" r:id="rId1134" display="http://www.utc-ic.com/2017/0707/5195.html" xr:uid="{E15DB0A6-E24B-4E0C-B08D-6E22027216BE}"/>
    <hyperlink ref="A671" r:id="rId1135" display="http://www.utc-ic.com/2017/0707/5196.html" xr:uid="{983B27CA-AE0E-4EA6-AA2F-9A619837FBD1}"/>
    <hyperlink ref="A849" r:id="rId1136" display="http://www.utc-ic.com/2017/0707/5197.html" xr:uid="{C5D1928A-687D-4D3A-A014-FC9331789DCF}"/>
    <hyperlink ref="A128" r:id="rId1137" display="http://www.utc-ic.com/2017/0707/5198.html" xr:uid="{3A2C8869-D0BF-4FBD-8341-4F009ECB4668}"/>
    <hyperlink ref="A132" r:id="rId1138" display="http://www.utc-ic.com/2017/0707/5199.html" xr:uid="{4AE44FA7-8AC6-411E-969F-663ABBBCC14B}"/>
    <hyperlink ref="A1259" r:id="rId1139" display="http://www.utc-ic.com/2017/0707/5206.html" xr:uid="{432AE45D-1E42-44EF-B9AD-63A6D2B97CB6}"/>
    <hyperlink ref="A1035" r:id="rId1140" display="http://www.utc-ic.com/2017/0707/5211.html" xr:uid="{D59CA6D9-BB2F-4D71-9DF8-B64407BBA2FF}"/>
    <hyperlink ref="A83" r:id="rId1141" display="http://www.utc-ic.com/2017/0713/5214.html" xr:uid="{04C0CFE5-6579-4664-B44A-575CDFF02C55}"/>
    <hyperlink ref="A1237" r:id="rId1142" display="http://www.utc-ic.com/2017/0713/5215.html" xr:uid="{2B23BFFC-AA6B-420F-B90B-108BD307D8A2}"/>
    <hyperlink ref="A80" r:id="rId1143" display="http://www.utc-ic.com/2017/0718/5223.html" xr:uid="{0EE7B642-74B7-4F47-A8B5-A761079CFE31}"/>
    <hyperlink ref="A1033" r:id="rId1144" display="http://www.utc-ic.com/2017/0718/5226.html" xr:uid="{4A2E8DBC-9948-49B3-AC38-723694350B7F}"/>
    <hyperlink ref="A1353" r:id="rId1145" display="http://www.utc-ic.com/2017/0719/5229.html" xr:uid="{30DDC807-3136-4FF6-8899-820B40B12A57}"/>
    <hyperlink ref="A512" r:id="rId1146" display="http://www.utc-ic.com/2017/0719/5232.html" xr:uid="{0132A40C-6C88-415B-8435-5C92D380D148}"/>
    <hyperlink ref="A570" r:id="rId1147" display="http://www.utc-ic.com/2017/0822/5235.html" xr:uid="{9848AF53-0AF7-478A-9DDE-B262DB5253A1}"/>
    <hyperlink ref="A463" r:id="rId1148" display="http://www.utc-ic.com/2017/0828/5240.html" xr:uid="{90AF47C1-48BF-491C-8933-5BCD38AE9F9C}"/>
    <hyperlink ref="A49" r:id="rId1149" display="http://www.utc-ic.com/2017/0828/5241.html" xr:uid="{FA1085F5-4A06-4FCF-88BB-D4060B3D793E}"/>
    <hyperlink ref="A708" r:id="rId1150" display="http://www.utc-ic.com/2017/0903/5242.html" xr:uid="{A600781C-0ED3-4897-B422-692B46D69938}"/>
    <hyperlink ref="A30" r:id="rId1151" display="http://www.utc-ic.com/2017/0903/5243.html" xr:uid="{8E3F37CC-CE8F-4581-B904-EB4637D4BFC2}"/>
    <hyperlink ref="A1000" r:id="rId1152" display="http://www.utc-ic.com/2017/0903/5244.html" xr:uid="{DAEBCF9C-427A-45F2-B770-1AE18DA25A8E}"/>
    <hyperlink ref="A1009" r:id="rId1153" display="http://www.utc-ic.com/2017/0903/5245.html" xr:uid="{9EB83CA7-F525-4D6A-9BB8-B4E9BC208A2F}"/>
    <hyperlink ref="A1061" r:id="rId1154" display="http://www.utc-ic.com/2017/0903/5250.html" xr:uid="{2C062AC5-016B-4BBB-AE39-2D231E89F395}"/>
    <hyperlink ref="A1283" r:id="rId1155" display="http://www.utc-ic.com/2017/0903/5251.html" xr:uid="{96FBEB43-C008-48F8-AA22-3C8B05DDE1DF}"/>
    <hyperlink ref="A1303" r:id="rId1156" display="http://www.utc-ic.com/2017/0903/5252.html" xr:uid="{5B5196F6-437C-42D6-8A39-1CAFEE714D3C}"/>
    <hyperlink ref="A1360" r:id="rId1157" display="http://www.utc-ic.com/2017/0913/5253.html" xr:uid="{F510EDDD-1ECB-4B79-ABA9-ACE9A6672EA7}"/>
    <hyperlink ref="A157" r:id="rId1158" display="http://www.utc-ic.com/2017/1205/5255.html" xr:uid="{7E9CB668-B2D6-4342-AE04-A1A8FAE40B63}"/>
    <hyperlink ref="A797" r:id="rId1159" display="http://www.utc-ic.com/2017/1205/5258.html" xr:uid="{71C5F5F8-7871-4524-8A01-2F9B67876EE7}"/>
    <hyperlink ref="A1041" r:id="rId1160" display="http://www.utc-ic.com/2017/1205/5259.html" xr:uid="{9CF719A5-B176-4D10-8742-BBE61A74E2FA}"/>
    <hyperlink ref="A651" r:id="rId1161" display="http://www.utc-ic.com/2018/0306/5271.html" xr:uid="{ED0DB4D9-4909-4FA4-86E3-B2AD31DAA82D}"/>
    <hyperlink ref="A730" r:id="rId1162" display="http://www.utc-ic.com/2018/0306/5272.html" xr:uid="{982D25F2-49F5-4EBB-BDCF-BEDB1A4B62C8}"/>
    <hyperlink ref="A743" r:id="rId1163" display="http://www.utc-ic.com/2018/0306/5273.html" xr:uid="{963FC5F8-8F8F-4679-A607-0CC33C08E1C3}"/>
    <hyperlink ref="A104" r:id="rId1164" display="http://www.utc-ic.com/2018/0306/5275.html" xr:uid="{50068DCE-6232-4486-A327-C517902BE345}"/>
    <hyperlink ref="A711" r:id="rId1165" display="http://www.utc-ic.com/2018/0306/5276.html" xr:uid="{0AB9E0AC-8054-4651-A7B8-001A62F7FD3B}"/>
    <hyperlink ref="A712" r:id="rId1166" display="http://www.utc-ic.com/2018/0306/5277.html" xr:uid="{2ED3C85E-831F-4B16-B26E-B9506B9E5FD5}"/>
    <hyperlink ref="A713" r:id="rId1167" display="http://www.utc-ic.com/2018/0306/5278.html" xr:uid="{A65F7F39-C9A1-4762-8A24-4D555B07F991}"/>
    <hyperlink ref="A172" r:id="rId1168" display="http://www.utc-ic.com/2018/0321/5285.html" xr:uid="{D8AEA82F-25D5-4014-A709-78BD77213E6B}"/>
    <hyperlink ref="A753" r:id="rId1169" display="http://www.utc-ic.com/2018/0321/5287.html" xr:uid="{361AABF0-9F85-4B9C-8036-294D611BF9D1}"/>
    <hyperlink ref="A862" r:id="rId1170" display="http://www.utc-ic.com/2018/0321/5288.html" xr:uid="{63BE482F-AE3A-473D-B79C-A4A305A68005}"/>
    <hyperlink ref="A975" r:id="rId1171" display="http://www.utc-ic.com/2018/0321/5289.html" xr:uid="{6A1874F9-C4EE-4647-97F8-0C36E9AF6669}"/>
    <hyperlink ref="A998" r:id="rId1172" display="http://www.utc-ic.com/2018/0322/5290.html" xr:uid="{5364FEE8-17C2-469D-8CAF-1DD52FB4212A}"/>
    <hyperlink ref="A615" r:id="rId1173" display="http://www.utc-ic.com/2018/0322/5291.html" xr:uid="{0826AD71-AE6E-4749-BACB-A9B62570E4B1}"/>
    <hyperlink ref="A408" r:id="rId1174" display="http://www.utc-ic.com/2018/0322/5292.html" xr:uid="{90185A2F-F7C9-45C5-A112-7639DD7FCEFE}"/>
    <hyperlink ref="A276" r:id="rId1175" display="http://www.utc-ic.com/2018/0322/5293.html" xr:uid="{CABC6262-2DBF-46BC-BE45-00E6EE5668C1}"/>
    <hyperlink ref="A437" r:id="rId1176" display="http://www.utc-ic.com/2018/0322/5294.html" xr:uid="{CA661F6B-3220-43D9-8580-4C62F29890F0}"/>
    <hyperlink ref="A448" r:id="rId1177" display="http://www.utc-ic.com/2018/0322/5295.html" xr:uid="{3232FCCB-D566-4AFC-9DCE-AF4824C616C1}"/>
    <hyperlink ref="A458" r:id="rId1178" display="http://www.utc-ic.com/2018/0322/5296.html" xr:uid="{72B78052-6708-439B-A3AA-7FC09EAD9A16}"/>
    <hyperlink ref="A478" r:id="rId1179" display="http://www.utc-ic.com/2018/0323/5300.html" xr:uid="{F8571427-C630-45CF-937E-4F51D2481C8D}"/>
    <hyperlink ref="A758" r:id="rId1180" display="http://www.utc-ic.com/2018/0413/5310.html" xr:uid="{1CB79A49-4E4D-4AB0-83B1-30BD1A952F38}"/>
    <hyperlink ref="A135" r:id="rId1181" display="http://www.utc-ic.com/2018/0413/5311.html" xr:uid="{A6EE06BA-B62F-4FF6-9062-B912447469E0}"/>
    <hyperlink ref="A737" r:id="rId1182" display="http://www.utc-ic.com/2018/0420/5321.html" xr:uid="{E996DF7C-CFDD-4243-8505-DA906CCDB24A}"/>
    <hyperlink ref="A1263" r:id="rId1183" display="http://www.utc-ic.com/2018/0423/5324.html" xr:uid="{DAEDFD00-DBB1-4464-B148-AE20EB0444BA}"/>
    <hyperlink ref="A9" r:id="rId1184" display="http://www.utc-ic.com/2018/0503/5331.html" xr:uid="{03D9C645-6875-45F5-815B-400DB1F508DA}"/>
    <hyperlink ref="A343" r:id="rId1185" display="http://www.utc-ic.com/2018/0503/5333.html" xr:uid="{6595B30F-CDE6-40A0-8D6F-E29E7DC9A316}"/>
    <hyperlink ref="A355" r:id="rId1186" display="http://www.utc-ic.com/2018/0503/5334.html" xr:uid="{3104320F-77B4-40FB-BB3D-3403DCD9B313}"/>
    <hyperlink ref="A567" r:id="rId1187" display="http://www.utc-ic.com/2018/0503/5335.html" xr:uid="{B6FBE547-4E7E-4641-9201-0CAB4CFB46DE}"/>
    <hyperlink ref="A26" r:id="rId1188" display="http://www.utc-ic.com/2018/0503/5336.html" xr:uid="{C19BA4E9-F7EE-44DD-9C00-C3DA69C3B059}"/>
    <hyperlink ref="A27" r:id="rId1189" display="http://www.utc-ic.com/2018/0503/5337.html" xr:uid="{B405ABC7-B4F2-4B4C-B68F-DE5CC648D496}"/>
    <hyperlink ref="A34" r:id="rId1190" display="http://www.utc-ic.com/2018/0503/5338.html" xr:uid="{3DB56568-DF80-4104-B44B-BA120A41E99B}"/>
    <hyperlink ref="A35" r:id="rId1191" display="http://www.utc-ic.com/2018/0503/5339.html" xr:uid="{23206F71-6611-4173-9CEE-CA377A3F452E}"/>
    <hyperlink ref="A293" r:id="rId1192" display="http://www.utc-ic.com/2018/0503/5340.html" xr:uid="{BC2A4FC7-26F3-42AF-9BFA-A3625F1D65F3}"/>
    <hyperlink ref="A571" r:id="rId1193" display="http://www.utc-ic.com/2018/0503/5341.html" xr:uid="{49689DF7-F65B-4AD8-B3D6-D229B8C0F92E}"/>
    <hyperlink ref="A789" r:id="rId1194" display="http://www.utc-ic.com/2018/0503/5342.html" xr:uid="{9EF6CAEE-64F2-464F-A064-1974128A4402}"/>
    <hyperlink ref="A749" r:id="rId1195" display="http://www.utc-ic.com/2018/0503/5344.html" xr:uid="{95F09426-A98C-4120-88F9-940E7F3DD6A6}"/>
    <hyperlink ref="A949" r:id="rId1196" display="http://www.utc-ic.com/2018/0504/5348.html" xr:uid="{711BB9EB-C837-44CB-85D2-ADA575367A4C}"/>
    <hyperlink ref="A1002" r:id="rId1197" display="http://www.utc-ic.com/2018/0504/5350.html" xr:uid="{AED8B51C-3410-4B96-B4CB-E754655452F3}"/>
    <hyperlink ref="A1003" r:id="rId1198" display="http://www.utc-ic.com/2018/0504/5351.html" xr:uid="{0B101799-1B88-416F-9A61-D437C223B0D0}"/>
    <hyperlink ref="A1277" r:id="rId1199" display="http://www.utc-ic.com/2018/0504/5353.html" xr:uid="{A7D39EBE-C59F-4DB0-9B6E-D9ABD9DC3FB4}"/>
    <hyperlink ref="A694" r:id="rId1200" display="http://www.utc-ic.com/2018/0507/5364.html" xr:uid="{A4734EDE-1F49-4196-8DE4-DDD443E1A0C1}"/>
    <hyperlink ref="A341" r:id="rId1201" display="http://www.utc-ic.com/2018/0507/5365.html" xr:uid="{5CB78271-69CF-4E52-88C6-34B85CD54A07}"/>
    <hyperlink ref="A342" r:id="rId1202" display="http://www.utc-ic.com/2018/0507/5366.html" xr:uid="{B67CCA65-AC64-4588-BE1A-C3C43C72CCE8}"/>
    <hyperlink ref="A356" r:id="rId1203" display="http://www.utc-ic.com/2018/0507/5367.html" xr:uid="{A26500A4-1704-4886-A366-E07FE5DE1CB0}"/>
    <hyperlink ref="A357" r:id="rId1204" display="http://www.utc-ic.com/2018/0507/5368.html" xr:uid="{5B1178DB-D0F1-4502-BE93-FBE37589F415}"/>
    <hyperlink ref="A1242" r:id="rId1205" display="http://www.utc-ic.com/2018/0507/5370.html" xr:uid="{257B28B7-B2D3-4B11-8BA2-8CE8EE80D33E}"/>
    <hyperlink ref="A1255" r:id="rId1206" display="http://www.utc-ic.com/2018/0507/5371.html" xr:uid="{BE5AEDBC-1A9C-44E0-9472-B18BFAECD065}"/>
    <hyperlink ref="A63" r:id="rId1207" display="http://www.utc-ic.com/2018/0508/5373.html" xr:uid="{8EA2BB03-D71A-4512-AD96-2E347B192110}"/>
    <hyperlink ref="A538" r:id="rId1208" display="http://www.utc-ic.com/2018/0510/5375.html" xr:uid="{6D5BBD2D-AFEA-4720-8BB2-8170895484DC}"/>
    <hyperlink ref="A539" r:id="rId1209" display="http://www.utc-ic.com/2018/0510/5376.html" xr:uid="{C9BCC4AC-CD02-4BFB-93BC-BDFA7F238732}"/>
    <hyperlink ref="A587" r:id="rId1210" display="http://www.utc-ic.com/2018/0510/5377.html" xr:uid="{09B9BDF9-AC16-42A5-B3AA-EA2600D5BE4E}"/>
    <hyperlink ref="A863" r:id="rId1211" display="http://www.utc-ic.com/2018/0510/5378.html" xr:uid="{66C57BA7-0ED3-426A-9604-C98C2A63D876}"/>
    <hyperlink ref="A51" r:id="rId1212" display="http://www.utc-ic.com/2018/0510/5379.html" xr:uid="{D0EF9078-9A0D-42D2-9CA6-9511A6A5DF65}"/>
    <hyperlink ref="A1324" r:id="rId1213" display="http://www.utc-ic.com/2018/0514/5387.html" xr:uid="{461F47A5-0E20-4D9C-8C0B-CC1401B92BB2}"/>
    <hyperlink ref="A268" r:id="rId1214" display="http://www.utc-ic.com/2018/0515/5393.html" xr:uid="{91C149B9-A160-4D75-891A-88D82EC183D7}"/>
    <hyperlink ref="A269" r:id="rId1215" display="http://www.utc-ic.com/2018/0515/5394.html" xr:uid="{BBCB9BAC-7EB2-4387-9D6B-5C32ED93C13D}"/>
    <hyperlink ref="A777" r:id="rId1216" display="http://www.utc-ic.com/2018/0517/5402.html" xr:uid="{E09B2463-8329-4EF3-B913-92EC5C33498E}"/>
    <hyperlink ref="A824" r:id="rId1217" display="http://www.utc-ic.com/2018/0517/5403.html" xr:uid="{27B7FDE7-AB67-44ED-AC4E-D72C7A847C7A}"/>
    <hyperlink ref="A88" r:id="rId1218" display="http://www.utc-ic.com/2018/0517/5404.html" xr:uid="{A03A0227-D4AA-45FD-8715-DCCB03EA5CFB}"/>
    <hyperlink ref="A187" r:id="rId1219" display="http://www.utc-ic.com/2018/0517/5407.html" xr:uid="{EBD555DA-D538-4B7C-A934-F64F638181A5}"/>
    <hyperlink ref="A1051" r:id="rId1220" display="http://www.utc-ic.com/2018/0517/5410.html" xr:uid="{3587A4AC-A357-4B0D-A049-22217AAF98B5}"/>
    <hyperlink ref="A848" r:id="rId1221" display="http://www.utc-ic.com/2018/0517/5412.html" xr:uid="{4C2E9DA2-4248-4CE6-A9BE-7E9F35B45F79}"/>
    <hyperlink ref="A240" r:id="rId1222" display="http://www.utc-ic.com/2018/0518/5419.html" xr:uid="{2418D84F-9B04-41F4-ACD1-880271917BB8}"/>
    <hyperlink ref="A396" r:id="rId1223" display="http://www.utc-ic.com/2018/0518/5420.html" xr:uid="{8C7F22EC-73B4-4A88-A4DF-E1B5D62AF2C0}"/>
    <hyperlink ref="A397" r:id="rId1224" display="http://www.utc-ic.com/2018/0518/5421.html" xr:uid="{3B67D158-ED62-4755-8814-9A4A556937AA}"/>
    <hyperlink ref="A472" r:id="rId1225" display="http://www.utc-ic.com/2018/0518/5422.html" xr:uid="{FDB93F82-5A8E-4F03-B918-85C4B57F748D}"/>
    <hyperlink ref="A557" r:id="rId1226" display="http://www.utc-ic.com/2018/0518/5423.html" xr:uid="{AC7A2678-3C1D-4811-AF44-3C67A9CC00F1}"/>
    <hyperlink ref="A700" r:id="rId1227" display="http://www.utc-ic.com/2018/0518/5424.html" xr:uid="{EF21A0FE-80B7-4231-9D3D-309AD2085770}"/>
    <hyperlink ref="A819" r:id="rId1228" display="http://www.utc-ic.com/2018/0518/5425.html" xr:uid="{C0B0E410-7EF2-470B-87A1-798AA619A55B}"/>
    <hyperlink ref="A820" r:id="rId1229" display="http://www.utc-ic.com/2018/0518/5426.html" xr:uid="{4A635115-6184-4A04-9727-DFFCBDD9C0DF}"/>
    <hyperlink ref="A417" r:id="rId1230" display="http://www.utc-ic.com/2018/0518/5427.html" xr:uid="{F9444E86-35F3-4247-A1D7-6BBBDB3FEFD8}"/>
    <hyperlink ref="A639" r:id="rId1231" display="http://www.utc-ic.com/2018/0518/5428.html" xr:uid="{A8EF8E43-7A5C-4D23-B835-8EB2694457DD}"/>
    <hyperlink ref="A271" r:id="rId1232" display="http://www.utc-ic.com/2018/0518/5433.html" xr:uid="{4D2A0E21-6614-4BE7-B38D-2C31F9FA9745}"/>
    <hyperlink ref="A865" r:id="rId1233" display="http://www.utc-ic.com/2018/0521/5437.html" xr:uid="{9F38A6F9-E5F0-490E-ABFE-73D72EBBFE97}"/>
    <hyperlink ref="A859" r:id="rId1234" display="http://www.utc-ic.com/2018/0521/5441.html" xr:uid="{BA6D9268-EFB9-4A55-BC34-76A81EDF5874}"/>
    <hyperlink ref="A860" r:id="rId1235" display="http://www.utc-ic.com/2018/0522/5442.html" xr:uid="{3A0983A7-03DE-47E8-B1EF-2C245045CF85}"/>
    <hyperlink ref="A548" r:id="rId1236" display="http://www.utc-ic.com/2018/0522/5444.html" xr:uid="{C9BA4DB8-726B-4B51-B99A-D08F4D1AB7DC}"/>
    <hyperlink ref="A1013" r:id="rId1237" display="http://www.utc-ic.com/2018/0522/5445.html" xr:uid="{269BFEC6-8C9A-4F30-9692-58F25009D0B6}"/>
    <hyperlink ref="A400" r:id="rId1238" display="http://www.utc-ic.com/2018/0522/5446.html" xr:uid="{D620E635-E8C9-4D8F-B2EC-AB1560409735}"/>
    <hyperlink ref="A402" r:id="rId1239" display="http://www.utc-ic.com/2018/0522/5447.html" xr:uid="{F2798256-2DDE-4EEF-842B-4884E3097B6A}"/>
    <hyperlink ref="A1252" r:id="rId1240" display="http://www.utc-ic.com/2018/0522/5448.html" xr:uid="{120A4A6F-BC7D-49A9-8F45-F8264CD9F890}"/>
    <hyperlink ref="A91" r:id="rId1241" display="http://www.utc-ic.com/2018/0523/5449.html" xr:uid="{DFCEB29E-F54D-4A34-A256-6ACF35206A4D}"/>
    <hyperlink ref="A113" r:id="rId1242" display="http://www.utc-ic.com/2018/0523/5450.html" xr:uid="{538FB5BE-E180-4391-A25E-EBF7431C0A65}"/>
    <hyperlink ref="A1359" r:id="rId1243" display="http://www.utc-ic.com/2018/0523/5451.html" xr:uid="{FB97BF68-4C4A-4C70-A5E8-4A3953D5685B}"/>
    <hyperlink ref="A1358" r:id="rId1244" display="http://www.utc-ic.com/2018/0523/5452.html" xr:uid="{3DCB721F-3A62-4AF8-BDD0-01D9D12D5D7A}"/>
    <hyperlink ref="A580" r:id="rId1245" display="http://www.utc-ic.com/2018/0529/5456.html" xr:uid="{207637F7-6897-4093-9653-988D303F62FD}"/>
    <hyperlink ref="A606" r:id="rId1246" display="http://www.utc-ic.com/2018/0529/5457.html" xr:uid="{B24FCB3A-BD27-47DB-B1E4-B25F2EF63DE4}"/>
    <hyperlink ref="A676" r:id="rId1247" display="http://www.utc-ic.com/2018/0529/5458.html" xr:uid="{242A9309-C555-40C9-990A-21114D1BA209}"/>
    <hyperlink ref="A689" r:id="rId1248" display="http://www.utc-ic.com/2018/0529/5459.html" xr:uid="{6327F178-9C09-418D-9245-837708ECF66D}"/>
    <hyperlink ref="A71" r:id="rId1249" display="http://www.utc-ic.com/2018/0529/5460.html" xr:uid="{220DE624-09DB-49EA-AA71-13B4C519DB1C}"/>
    <hyperlink ref="A543" r:id="rId1250" display="http://www.utc-ic.com/2018/0529/5462.html" xr:uid="{DDB91E33-3DA2-4F06-90C5-9FB803A80C69}"/>
    <hyperlink ref="A443" r:id="rId1251" display="http://www.utc-ic.com/2018/0622/5474.html" xr:uid="{F83628F3-B104-4741-AF3E-9E7D6D01CA25}"/>
    <hyperlink ref="A1004" r:id="rId1252" display="http://www.utc-ic.com/2018/0625/5475.html" xr:uid="{D4DC1739-9D4C-4246-A197-114952E19334}"/>
    <hyperlink ref="A1248" r:id="rId1253" display="http://www.utc-ic.com/2018/0625/5477.html" xr:uid="{9B58354E-F006-4A35-84BE-29045814AD7D}"/>
    <hyperlink ref="A46" r:id="rId1254" display="http://www.utc-ic.com/2018/0627/5480.html" xr:uid="{4B18B5F7-BF17-4FE3-9A8B-771B53B22268}"/>
    <hyperlink ref="A284" r:id="rId1255" display="http://www.utc-ic.com/2018/0627/5482.html" xr:uid="{3AC4B969-34E0-419C-87F5-52E1508373B9}"/>
    <hyperlink ref="A264" r:id="rId1256" display="http://www.utc-ic.com/2018/0702/5486.html" xr:uid="{A4471A2F-0961-4655-9607-E918F6945DAF}"/>
    <hyperlink ref="A265" r:id="rId1257" display="http://www.utc-ic.com/2018/0702/5487.html" xr:uid="{B75F3175-8936-4C6A-BD60-2437FBECD621}"/>
    <hyperlink ref="A335" r:id="rId1258" display="http://www.utc-ic.com/2018/0702/5488.html" xr:uid="{6A0CE65B-85AE-458E-9CE4-D6A462DDD578}"/>
    <hyperlink ref="A506" r:id="rId1259" display="http://www.utc-ic.com/2018/0702/5493.html" xr:uid="{339812DE-3BE0-4DA9-B0FC-069418CEA30E}"/>
    <hyperlink ref="A724" r:id="rId1260" display="http://www.utc-ic.com/2018/0702/5494.html" xr:uid="{8EED5C8E-FD6E-409B-A846-28F6CC17110C}"/>
    <hyperlink ref="A126" r:id="rId1261" display="http://www.utc-ic.com/2018/0702/5495.html" xr:uid="{9C3A7522-1594-4567-8FE7-D4172CBA2D03}"/>
    <hyperlink ref="A130" r:id="rId1262" display="http://www.utc-ic.com/2018/0702/5496.html" xr:uid="{59E21302-FE2A-4C49-A03F-0BC73BD82C64}"/>
    <hyperlink ref="A138" r:id="rId1263" display="http://www.utc-ic.com/2018/0702/5497.html" xr:uid="{217B8E8A-C598-470C-A452-B796EED0A718}"/>
    <hyperlink ref="A82" r:id="rId1264" display="http://www.utc-ic.com/2018/0702/5498.html" xr:uid="{2F5A4717-AD8E-4F02-BCBD-8F5E14CB70B1}"/>
    <hyperlink ref="A761" r:id="rId1265" display="http://www.utc-ic.com/2018/0717/5499.html" xr:uid="{9872392C-C105-491F-AC23-8BD85D385BAC}"/>
    <hyperlink ref="A768" r:id="rId1266" display="http://www.utc-ic.com/2018/0717/5500.html" xr:uid="{224CDA57-F2FB-4880-A0CC-CF839794E824}"/>
    <hyperlink ref="A140" r:id="rId1267" display="http://www.utc-ic.com/2018/0717/5501.html" xr:uid="{35228557-7964-4E21-B501-9E1625132AC6}"/>
    <hyperlink ref="A143" r:id="rId1268" display="http://www.utc-ic.com/2018/0717/5502.html" xr:uid="{1241D2E3-A0FB-4900-9C54-42FC79FC592F}"/>
    <hyperlink ref="A930" r:id="rId1269" display="http://www.utc-ic.com/2018/0717/5503.html" xr:uid="{D29B5FE2-5604-4AB8-BBCC-3A467C73817A}"/>
    <hyperlink ref="A948" r:id="rId1270" display="http://www.utc-ic.com/2018/0717/5504.html" xr:uid="{D3B1E471-51C9-4C95-866B-D32618E894B1}"/>
    <hyperlink ref="A918" r:id="rId1271" display="http://www.utc-ic.com/2018/0717/5505.html" xr:uid="{2515DCAF-C5E7-4560-8CBB-8BE068BF3862}"/>
    <hyperlink ref="A922" r:id="rId1272" display="http://www.utc-ic.com/2018/0717/5506.html" xr:uid="{AE21BD79-4282-485F-8A3E-4E4ED143191A}"/>
    <hyperlink ref="A1139" r:id="rId1273" display="http://www.utc-ic.com/2018/0717/5507.html" xr:uid="{B6863881-D8C5-416E-B902-CCC9E222FB28}"/>
    <hyperlink ref="A1350" r:id="rId1274" display="http://www.utc-ic.com/2018/0717/5511.html" xr:uid="{0C71D4BE-FD93-499E-B0BE-165505C9ECD6}"/>
    <hyperlink ref="A441" r:id="rId1275" display="http://www.utc-ic.com/2018/0719/5513.html" xr:uid="{9F256ED1-B095-4A44-93A9-E9F3D0357277}"/>
    <hyperlink ref="A454" r:id="rId1276" display="http://www.utc-ic.com/2018/0719/5514.html" xr:uid="{3FD5C0BF-33CD-47F0-B21B-5070D5534522}"/>
    <hyperlink ref="A461" r:id="rId1277" display="http://www.utc-ic.com/2018/0719/5515.html" xr:uid="{18D43A08-90C5-49B0-A7B3-918EFFDC7BEE}"/>
    <hyperlink ref="A598" r:id="rId1278" display="http://www.utc-ic.com/2018/0719/5516.html" xr:uid="{E23320F2-89DF-4F01-A516-63B6F6199B03}"/>
    <hyperlink ref="A883" r:id="rId1279" display="http://www.utc-ic.com/2018/0725/5525.html" xr:uid="{92BCF295-B522-4A0A-904C-50780924FA1F}"/>
    <hyperlink ref="A168" r:id="rId1280" display="http://www.utc-ic.com/2018/0801/5527.html" xr:uid="{1804D5AB-4371-4DC3-BA4E-2E1B57AB7C2B}"/>
    <hyperlink ref="A286" r:id="rId1281" display="http://www.utc-ic.com/2018/0801/5528.html" xr:uid="{3D78BF49-1B22-40D5-B137-FEC24653E820}"/>
    <hyperlink ref="A287" r:id="rId1282" display="http://www.utc-ic.com/2018/0801/5529.html" xr:uid="{C86D3109-B4C5-4FBA-995A-B2FE0BB2C066}"/>
    <hyperlink ref="A1357" r:id="rId1283" display="http://www.utc-ic.com/2018/0801/5530.html" xr:uid="{633200A6-55CD-4269-99C8-C93C665973A4}"/>
    <hyperlink ref="A1345" r:id="rId1284" display="http://www.utc-ic.com/2018/0801/5531.html" xr:uid="{FD88879B-E7F7-4347-9CAC-2B03661E944D}"/>
    <hyperlink ref="A895" r:id="rId1285" display="http://www.utc-ic.com/2018/0801/5532.html" xr:uid="{FB3D6986-0FC0-4440-B096-2BAED56C659E}"/>
    <hyperlink ref="A452" r:id="rId1286" display="http://www.utc-ic.com/2018/0803/5536.html" xr:uid="{3BB5D199-5435-4850-BD51-79F18EC34DBD}"/>
    <hyperlink ref="A487" r:id="rId1287" display="http://www.utc-ic.com/2018/0803/5537.html" xr:uid="{178A312A-AC21-4174-90F6-D405A41AF256}"/>
    <hyperlink ref="A488" r:id="rId1288" display="http://www.utc-ic.com/2018/0803/5538.html" xr:uid="{3AC71062-A19F-4EC2-837B-4C79163D647B}"/>
    <hyperlink ref="A588" r:id="rId1289" display="http://www.utc-ic.com/2018/0803/5539.html" xr:uid="{183ECDBC-F4A5-4739-8E26-65C0267EEC37}"/>
    <hyperlink ref="A1333" r:id="rId1290" display="http://www.utc-ic.com/2018/0803/5540.html" xr:uid="{29656E4C-30FB-4F2B-8EE5-4E1684CF6439}"/>
    <hyperlink ref="A1310" r:id="rId1291" display="http://www.utc-ic.com/2018/0803/5541.html" xr:uid="{50BF53B3-55BB-440E-93AF-1EC959BDA649}"/>
    <hyperlink ref="A1256" r:id="rId1292" display="http://www.utc-ic.com/2018/0803/5542.html" xr:uid="{6B1D1782-3EBC-49C3-A34A-804159E8B4A4}"/>
    <hyperlink ref="A1031" r:id="rId1293" display="http://www.utc-ic.com/2018/0803/5543.html" xr:uid="{D8D68C31-5E49-4F45-982A-C4E177EEAA73}"/>
    <hyperlink ref="A1257" r:id="rId1294" display="http://www.utc-ic.com/2018/0807/5551.html" xr:uid="{CC096683-0E9A-4AFD-A661-B33EF665752E}"/>
    <hyperlink ref="A919" r:id="rId1295" display="http://www.utc-ic.com/2018/0808/5552.html" xr:uid="{5EC17DCE-9267-436F-B274-F04DD21E7FB5}"/>
    <hyperlink ref="A1332" r:id="rId1296" display="http://www.utc-ic.com/2018/0808/5553.html" xr:uid="{C31FEB68-1E1E-4E0A-BF60-4498F8E5A009}"/>
    <hyperlink ref="A1251" r:id="rId1297" display="http://www.utc-ic.com/2018/0808/5555.html" xr:uid="{E531C162-7B1E-4487-980D-25CDC6D3056E}"/>
    <hyperlink ref="A1032" r:id="rId1298" display="http://www.utc-ic.com/2018/0808/5556.html" xr:uid="{895AB445-7ED4-4ADB-8D98-4FE1D68C9470}"/>
    <hyperlink ref="A1313" r:id="rId1299" display="http://www.utc-ic.com/2018/0918/5572.html" xr:uid="{FA7BD59E-8657-43A8-B85B-C4A659E50780}"/>
    <hyperlink ref="A664" r:id="rId1300" display="http://www.utc-ic.com/2018/0921/5573.html" xr:uid="{AB928AFC-2E9D-4472-822C-71D84A76DD98}"/>
    <hyperlink ref="A199" r:id="rId1301" display="http://www.utc-ic.com/2018/0921/5574.html" xr:uid="{92FF474E-69AF-409F-89F1-02F5603919D0}"/>
    <hyperlink ref="A1126" r:id="rId1302" display="http://www.utc-ic.com/2018/0921/5578.html" xr:uid="{90670E51-066D-4BEF-82CF-0615AC731B20}"/>
    <hyperlink ref="A1271" r:id="rId1303" display="http://www.utc-ic.com/2018/0921/5579.html" xr:uid="{5365A92F-0E39-46CF-A8EA-23FE2CF06901}"/>
    <hyperlink ref="A840" r:id="rId1304" display="http://www.utc-ic.com/2018/0928/5581.html" xr:uid="{26FA1701-94F0-406A-B7D8-1FCE3382C1BB}"/>
    <hyperlink ref="A843" r:id="rId1305" display="http://www.utc-ic.com/2018/0928/5582.html" xr:uid="{4F5EE08D-C1C8-41C4-831F-65E9768EE457}"/>
    <hyperlink ref="A845" r:id="rId1306" display="http://www.utc-ic.com/2018/0928/5583.html" xr:uid="{DC8024F9-AEC1-4D9E-8784-BF4F17AB6AD7}"/>
    <hyperlink ref="A642" r:id="rId1307" display="http://www.utc-ic.com/2018/1015/5589.html" xr:uid="{EBB25EDE-B2B0-4632-99DE-CCBF7169DC17}"/>
    <hyperlink ref="A407" r:id="rId1308" display="http://www.utc-ic.com/2018/1023/5590.html" xr:uid="{1702E26C-EC43-4B86-A3D8-97ABCADABD51}"/>
    <hyperlink ref="A524" r:id="rId1309" display="http://www.utc-ic.com/2018/1023/5591.html" xr:uid="{58930842-7AF2-4C83-873B-992DEDC0272C}"/>
    <hyperlink ref="A573" r:id="rId1310" display="http://www.utc-ic.com/2018/1023/5592.html" xr:uid="{F1E42B0E-F54C-4201-9600-B9811CB35C33}"/>
    <hyperlink ref="A652" r:id="rId1311" display="http://www.utc-ic.com/2018/1023/5593.html" xr:uid="{4EB724D2-51B5-48D6-B39A-749F350FAC07}"/>
    <hyperlink ref="A677" r:id="rId1312" display="http://www.utc-ic.com/2018/1023/5594.html" xr:uid="{18AA20BA-3ECE-454B-ACCD-03A213D1875E}"/>
    <hyperlink ref="A690" r:id="rId1313" display="http://www.utc-ic.com/2018/1023/5595.html" xr:uid="{EB987ED9-CA9E-4762-82C0-14FA328B3B17}"/>
    <hyperlink ref="A643" r:id="rId1314" display="http://www.utc-ic.com/2018/1023/5596.html" xr:uid="{B76C5F0D-8478-464F-B04B-7B9389918DB0}"/>
    <hyperlink ref="A763" r:id="rId1315" display="http://www.utc-ic.com/2018/1025/5597.html" xr:uid="{F968C21F-D47B-4A99-9FF4-112E155FFAEF}"/>
    <hyperlink ref="A769" r:id="rId1316" display="http://www.utc-ic.com/2018/1025/5598.html" xr:uid="{D6AE7C1A-541D-43FD-83A3-1965F0BB5C8C}"/>
    <hyperlink ref="A815" r:id="rId1317" display="http://www.utc-ic.com/2018/1025/5599.html" xr:uid="{8AF060C4-AA1B-4B88-8A4D-7D8B421B3063}"/>
    <hyperlink ref="A141" r:id="rId1318" display="http://www.utc-ic.com/2018/1025/5600.html" xr:uid="{6EB44884-D47F-4091-8772-BA1374980F2C}"/>
    <hyperlink ref="A144" r:id="rId1319" display="http://www.utc-ic.com/2018/1025/5601.html" xr:uid="{3B280F6A-BE70-4ED3-841E-8B12C2B7DF43}"/>
    <hyperlink ref="A1063" r:id="rId1320" display="http://www.utc-ic.com/2018/1025/5602.html" xr:uid="{39D14A06-A87C-4D38-89FA-AF4DD89F8E88}"/>
    <hyperlink ref="A1101" r:id="rId1321" display="http://www.utc-ic.com/2018/1025/5603.html" xr:uid="{9BD65A15-BB46-49EA-8ACE-2D9401E735F2}"/>
    <hyperlink ref="A1167" r:id="rId1322" display="http://www.utc-ic.com/2018/1025/5604.html" xr:uid="{0F5C0E47-AE44-40EA-B40B-76760A662E52}"/>
    <hyperlink ref="A1168" r:id="rId1323" display="http://www.utc-ic.com/2018/1025/5605.html" xr:uid="{2F890C12-0120-47B7-A639-48C27A80FE3F}"/>
    <hyperlink ref="A315" r:id="rId1324" display="http://www.utc-ic.com/2018/1105/5607.html" xr:uid="{8E42578D-8CDD-4BC5-BEF6-E87A4D7B0AEC}"/>
    <hyperlink ref="A1317" r:id="rId1325" display="http://www.utc-ic.com/2018/1121/5608.html" xr:uid="{AD82F85E-3179-403A-AB50-1EED24D2C24F}"/>
    <hyperlink ref="A1299" r:id="rId1326" display="http://www.utc-ic.com/2018/1121/5609.html" xr:uid="{310A6201-ED28-4AAB-BC6A-60CF6A3A1324}"/>
    <hyperlink ref="A1284" r:id="rId1327" display="http://www.utc-ic.com/2018/1121/5610.html" xr:uid="{03277639-D859-443A-87EA-7ECE71171B22}"/>
    <hyperlink ref="A1363" r:id="rId1328" display="http://www.utc-ic.com/2018/1121/5611.html" xr:uid="{81BEDDF0-72C7-40D3-8D1A-70E112925DB7}"/>
    <hyperlink ref="A1073" r:id="rId1329" display="http://www.utc-ic.com/2018/1121/5612.html" xr:uid="{8106A6A4-BE4E-4D42-8F49-2D57D0340D72}"/>
    <hyperlink ref="A110" r:id="rId1330" display="http://www.utc-ic.com/2018/1121/5614.html" xr:uid="{01F834FB-6A8F-4D07-9C53-3ED6291383EE}"/>
    <hyperlink ref="A74" r:id="rId1331" display="http://www.utc-ic.com/2018/1121/5615.html" xr:uid="{CB432D1F-EFC8-4459-A9C9-305C0E1423C9}"/>
    <hyperlink ref="A790" r:id="rId1332" display="http://www.utc-ic.com/2018/1122/5616.html" xr:uid="{1D87FD1B-B4E3-4027-8BD8-A29B23671288}"/>
    <hyperlink ref="A663" r:id="rId1333" display="http://www.utc-ic.com/2018/1122/5617.html" xr:uid="{AC3C66F3-4CE1-4FD9-A4D8-978298B44D63}"/>
    <hyperlink ref="A994" r:id="rId1334" display="http://www.utc-ic.com/2018/1122/5618.html" xr:uid="{69D15BCF-3BC9-4B00-AB74-389CE7181706}"/>
    <hyperlink ref="A869" r:id="rId1335" display="http://www.utc-ic.com/2018/1122/5619.html" xr:uid="{D54BC9D7-F087-4678-8E4C-5026F64EA9DB}"/>
    <hyperlink ref="A409" r:id="rId1336" display="http://www.utc-ic.com/2018/1122/5620.html" xr:uid="{7E7BADAB-33FA-4ADE-9A4A-2BBE8A690162}"/>
    <hyperlink ref="A856" r:id="rId1337" display="http://www.utc-ic.com/2018/1122/5626.html" xr:uid="{1C23D553-3E90-48AD-91CB-C9813D293F9F}"/>
    <hyperlink ref="A1318" r:id="rId1338" display="http://www.utc-ic.com/2018/1122/5627.html" xr:uid="{95511266-1CA2-4C94-8AE5-54090E3F654E}"/>
    <hyperlink ref="A1273" r:id="rId1339" display="http://www.utc-ic.com/2018/1122/5628.html" xr:uid="{08A23E57-2377-4F4A-B1F1-2047BFFDA267}"/>
    <hyperlink ref="A1165" r:id="rId1340" display="http://www.utc-ic.com/2018/1122/5629.html" xr:uid="{13D9AD58-B941-4121-91CF-095F97FC8819}"/>
    <hyperlink ref="A936" r:id="rId1341" display="http://www.utc-ic.com/2018/1122/5630.html" xr:uid="{E9A6E0FA-E2BC-4DDE-B257-3F430EF646E6}"/>
    <hyperlink ref="A1076" r:id="rId1342" display="http://www.utc-ic.com/2018/1123/5632.html" xr:uid="{46C6A5E4-E840-4E4E-96AA-8E67C3F96E29}"/>
    <hyperlink ref="A1123" r:id="rId1343" display="http://www.utc-ic.com/2018/1123/5633.html" xr:uid="{78875D17-5EAC-4976-886C-4E4BCB13EC49}"/>
    <hyperlink ref="A1091" r:id="rId1344" display="http://www.utc-ic.com/2018/1123/5634.html" xr:uid="{0779AEFA-BFBD-41F1-81AE-755CD19E5E36}"/>
    <hyperlink ref="A1127" r:id="rId1345" display="http://www.utc-ic.com/2018/1123/5636.html" xr:uid="{AD96ED78-93F2-4451-8CC6-134AE743C318}"/>
    <hyperlink ref="A322" r:id="rId1346" display="http://www.utc-ic.com/2018/1224/5666.html" xr:uid="{7D32962C-DDEB-40E0-8064-58C5A1558D71}"/>
    <hyperlink ref="A316" r:id="rId1347" display="http://www.utc-ic.com/2018/1224/5667.html" xr:uid="{9B908404-A1B1-4F87-B562-6F13E8EA73BE}"/>
    <hyperlink ref="A317" r:id="rId1348" display="http://www.utc-ic.com/2018/1224/5668.html" xr:uid="{1B62E2B1-1683-48AB-B1E5-07D249B8D807}"/>
    <hyperlink ref="A318" r:id="rId1349" display="http://www.utc-ic.com/2018/1224/5669.html" xr:uid="{8D8C4A6B-8C26-4D92-B49C-E99947D5557F}"/>
    <hyperlink ref="A479" r:id="rId1350" display="http://www.utc-ic.com/2018/1225/5670.html" xr:uid="{6972B038-EC0C-4602-8E35-2F2FF23FF02B}"/>
    <hyperlink ref="A574" r:id="rId1351" display="http://www.utc-ic.com/2018/1225/5671.html" xr:uid="{D3B4EEB1-81D8-4325-9ADD-37887B6BACFB}"/>
    <hyperlink ref="A645" r:id="rId1352" display="http://www.utc-ic.com/2018/1225/5672.html" xr:uid="{22447E99-2D35-4638-A721-A35EECA48BDB}"/>
    <hyperlink ref="A79" r:id="rId1353" display="http://www.utc-ic.com/2018/1225/5673.html" xr:uid="{3D9723D3-617E-46BA-8ACE-E03F66CCA442}"/>
    <hyperlink ref="A173" r:id="rId1354" display="http://www.utc-ic.com/2018/1225/5674.html" xr:uid="{6B6A69B5-DD8E-4A33-9FC0-F451DC62EF13}"/>
    <hyperlink ref="A212" r:id="rId1355" display="http://www.utc-ic.com/2018/1225/5675.html" xr:uid="{6AC6C168-8FCE-4D89-8219-DEEB79E0B486}"/>
    <hyperlink ref="A299" r:id="rId1356" display="http://www.utc-ic.com/2018/1225/5676.html" xr:uid="{C23AE2ED-1B13-4EE7-84E0-4F11033106F8}"/>
    <hyperlink ref="A1104" r:id="rId1357" display="http://www.utc-ic.com/2018/1225/5677.html" xr:uid="{A7BCCB95-1654-4EFC-9FBE-C6AA3BADACFA}"/>
    <hyperlink ref="A804" r:id="rId1358" display="http://www.utc-ic.com/2018/1226/5684.html" xr:uid="{545A221E-413C-48A3-BA7E-9A5D0625A620}"/>
    <hyperlink ref="A200" r:id="rId1359" display="http://www.utc-ic.com/2018/1226/5686.html" xr:uid="{AAC7CA8D-B7A1-407D-A0A5-71299EA71423}"/>
    <hyperlink ref="A1275" r:id="rId1360" display="http://www.utc-ic.com/2018/1226/5688.html" xr:uid="{F60026B0-253D-4593-9DE4-4221E9E8973E}"/>
    <hyperlink ref="A170" r:id="rId1361" display="http://www.utc-ic.com/2018/1227/5689.html" xr:uid="{F1719B9E-558E-4A27-812A-6B4CCF460259}"/>
    <hyperlink ref="A1064" r:id="rId1362" display="http://www.utc-ic.com/2018/1227/5690.html" xr:uid="{C83F8ABF-4DFF-43E5-AE30-B2B446065AF2}"/>
  </hyperlinks>
  <pageMargins left="0.7" right="0.7" top="0.75" bottom="0.75" header="0.3" footer="0.3"/>
  <pageSetup paperSize="0" orientation="portrait" horizontalDpi="0" verticalDpi="0" copie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7152B-1DB1-4C21-80B2-A4E785617DDC}">
  <dimension ref="A1:M74"/>
  <sheetViews>
    <sheetView zoomScale="145" zoomScaleNormal="145" workbookViewId="0">
      <pane xSplit="11" ySplit="2" topLeftCell="L3" activePane="bottomRight" state="frozen"/>
      <selection activeCell="J9" sqref="J9"/>
      <selection pane="topRight" activeCell="J9" sqref="J9"/>
      <selection pane="bottomLeft" activeCell="J9" sqref="J9"/>
      <selection pane="bottomRight" activeCell="E13" sqref="E13"/>
    </sheetView>
  </sheetViews>
  <sheetFormatPr defaultRowHeight="13.8"/>
  <cols>
    <col min="1" max="1" width="20.109375" customWidth="1"/>
    <col min="2" max="2" width="13.88671875" customWidth="1"/>
    <col min="11" max="11" width="23.109375" customWidth="1"/>
  </cols>
  <sheetData>
    <row r="1" spans="1:13">
      <c r="A1" s="423" t="s">
        <v>8739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M1" t="str">
        <f>HYPERLINK("#目录!M1","返回")</f>
        <v>返回</v>
      </c>
    </row>
    <row r="2" spans="1:13">
      <c r="A2" s="154" t="s">
        <v>1</v>
      </c>
      <c r="B2" s="154" t="s">
        <v>8740</v>
      </c>
      <c r="C2" s="154" t="s">
        <v>8741</v>
      </c>
      <c r="D2" s="154" t="s">
        <v>8742</v>
      </c>
      <c r="E2" s="154" t="s">
        <v>8743</v>
      </c>
      <c r="F2" s="154" t="s">
        <v>8744</v>
      </c>
      <c r="G2" s="154" t="s">
        <v>8745</v>
      </c>
      <c r="H2" s="154" t="s">
        <v>8746</v>
      </c>
      <c r="I2" s="154" t="s">
        <v>8747</v>
      </c>
      <c r="J2" s="154" t="s">
        <v>8748</v>
      </c>
      <c r="K2" s="154" t="s">
        <v>5091</v>
      </c>
    </row>
    <row r="3" spans="1:13">
      <c r="A3" s="147" t="s">
        <v>8792</v>
      </c>
      <c r="B3" s="145" t="s">
        <v>55</v>
      </c>
      <c r="C3" s="145">
        <v>4</v>
      </c>
      <c r="D3" s="145">
        <v>4</v>
      </c>
      <c r="E3" s="145">
        <v>1</v>
      </c>
      <c r="F3" s="145" t="s">
        <v>55</v>
      </c>
      <c r="G3" s="145" t="s">
        <v>55</v>
      </c>
      <c r="H3" s="145">
        <v>1.5</v>
      </c>
      <c r="I3" s="145">
        <v>25</v>
      </c>
      <c r="J3" s="145" t="s">
        <v>55</v>
      </c>
      <c r="K3" s="145" t="s">
        <v>1343</v>
      </c>
    </row>
    <row r="4" spans="1:13">
      <c r="A4" s="147" t="s">
        <v>8791</v>
      </c>
      <c r="B4" s="145" t="s">
        <v>55</v>
      </c>
      <c r="C4" s="145">
        <v>6</v>
      </c>
      <c r="D4" s="145">
        <v>4</v>
      </c>
      <c r="E4" s="145">
        <v>1</v>
      </c>
      <c r="F4" s="145" t="s">
        <v>55</v>
      </c>
      <c r="G4" s="145" t="s">
        <v>55</v>
      </c>
      <c r="H4" s="145">
        <v>1.3</v>
      </c>
      <c r="I4" s="145">
        <v>50</v>
      </c>
      <c r="J4" s="145" t="s">
        <v>55</v>
      </c>
      <c r="K4" s="145" t="s">
        <v>1343</v>
      </c>
    </row>
    <row r="5" spans="1:13">
      <c r="A5" s="147" t="s">
        <v>8790</v>
      </c>
      <c r="B5" s="145" t="s">
        <v>55</v>
      </c>
      <c r="C5" s="145">
        <v>8</v>
      </c>
      <c r="D5" s="145">
        <v>4</v>
      </c>
      <c r="E5" s="145">
        <v>1</v>
      </c>
      <c r="F5" s="145" t="s">
        <v>55</v>
      </c>
      <c r="G5" s="145" t="s">
        <v>55</v>
      </c>
      <c r="H5" s="145">
        <v>1.3</v>
      </c>
      <c r="I5" s="145">
        <v>50</v>
      </c>
      <c r="J5" s="145" t="s">
        <v>55</v>
      </c>
      <c r="K5" s="145" t="s">
        <v>1343</v>
      </c>
    </row>
    <row r="6" spans="1:13">
      <c r="A6" s="147" t="s">
        <v>8789</v>
      </c>
      <c r="B6" s="145" t="s">
        <v>55</v>
      </c>
      <c r="C6" s="145">
        <v>10</v>
      </c>
      <c r="D6" s="145">
        <v>4</v>
      </c>
      <c r="E6" s="145">
        <v>1</v>
      </c>
      <c r="F6" s="145" t="s">
        <v>55</v>
      </c>
      <c r="G6" s="145" t="s">
        <v>55</v>
      </c>
      <c r="H6" s="145">
        <v>1.3</v>
      </c>
      <c r="I6" s="145">
        <v>50</v>
      </c>
      <c r="J6" s="145" t="s">
        <v>55</v>
      </c>
      <c r="K6" s="145" t="s">
        <v>1343</v>
      </c>
    </row>
    <row r="7" spans="1:13">
      <c r="A7" s="147" t="s">
        <v>8787</v>
      </c>
      <c r="B7" s="145" t="s">
        <v>55</v>
      </c>
      <c r="C7" s="145">
        <v>12</v>
      </c>
      <c r="D7" s="145">
        <v>4</v>
      </c>
      <c r="E7" s="145">
        <v>1</v>
      </c>
      <c r="F7" s="145" t="s">
        <v>55</v>
      </c>
      <c r="G7" s="145" t="s">
        <v>55</v>
      </c>
      <c r="H7" s="145">
        <v>1.3</v>
      </c>
      <c r="I7" s="145">
        <v>50</v>
      </c>
      <c r="J7" s="145" t="s">
        <v>55</v>
      </c>
      <c r="K7" s="145" t="s">
        <v>8788</v>
      </c>
    </row>
    <row r="8" spans="1:13">
      <c r="A8" s="147" t="s">
        <v>8786</v>
      </c>
      <c r="B8" s="145" t="s">
        <v>55</v>
      </c>
      <c r="C8" s="145">
        <v>16</v>
      </c>
      <c r="D8" s="145">
        <v>4</v>
      </c>
      <c r="E8" s="145">
        <v>1</v>
      </c>
      <c r="F8" s="145" t="s">
        <v>55</v>
      </c>
      <c r="G8" s="145" t="s">
        <v>55</v>
      </c>
      <c r="H8" s="145">
        <v>1.3</v>
      </c>
      <c r="I8" s="145">
        <v>50</v>
      </c>
      <c r="J8" s="145" t="s">
        <v>55</v>
      </c>
      <c r="K8" s="145" t="s">
        <v>1343</v>
      </c>
    </row>
    <row r="9" spans="1:13">
      <c r="A9" s="147" t="s">
        <v>8828</v>
      </c>
      <c r="B9" s="145"/>
      <c r="C9" s="145"/>
      <c r="D9" s="145">
        <v>4</v>
      </c>
      <c r="E9" s="145">
        <v>1</v>
      </c>
      <c r="F9" s="145"/>
      <c r="G9" s="145">
        <v>1.55</v>
      </c>
      <c r="H9" s="145">
        <v>1.3</v>
      </c>
      <c r="I9" s="145">
        <v>80</v>
      </c>
      <c r="J9" s="145"/>
      <c r="K9" s="145" t="s">
        <v>1343</v>
      </c>
    </row>
    <row r="10" spans="1:13">
      <c r="A10" s="147" t="s">
        <v>8812</v>
      </c>
      <c r="B10" s="145">
        <v>600</v>
      </c>
      <c r="C10" s="145">
        <v>4</v>
      </c>
      <c r="D10" s="145">
        <v>4</v>
      </c>
      <c r="E10" s="145">
        <v>1</v>
      </c>
      <c r="F10" s="145" t="s">
        <v>55</v>
      </c>
      <c r="G10" s="145">
        <v>1.65</v>
      </c>
      <c r="H10" s="145">
        <v>1.5</v>
      </c>
      <c r="I10" s="145">
        <v>15</v>
      </c>
      <c r="J10" s="145">
        <v>2</v>
      </c>
      <c r="K10" s="145" t="s">
        <v>1343</v>
      </c>
    </row>
    <row r="11" spans="1:13">
      <c r="A11" s="147" t="s">
        <v>8782</v>
      </c>
      <c r="B11" s="145">
        <v>12</v>
      </c>
      <c r="C11" s="145">
        <v>6</v>
      </c>
      <c r="D11" s="145">
        <v>4</v>
      </c>
      <c r="E11" s="145">
        <v>1</v>
      </c>
      <c r="F11" s="145" t="s">
        <v>55</v>
      </c>
      <c r="G11" s="145">
        <v>1.55</v>
      </c>
      <c r="H11" s="145">
        <v>1.3</v>
      </c>
      <c r="I11" s="145">
        <v>50</v>
      </c>
      <c r="J11" s="145" t="s">
        <v>55</v>
      </c>
      <c r="K11" s="145" t="s">
        <v>1343</v>
      </c>
    </row>
    <row r="12" spans="1:13">
      <c r="A12" s="147" t="s">
        <v>8801</v>
      </c>
      <c r="B12" s="145">
        <v>12</v>
      </c>
      <c r="C12" s="145">
        <v>8</v>
      </c>
      <c r="D12" s="145">
        <v>4</v>
      </c>
      <c r="E12" s="145">
        <v>1</v>
      </c>
      <c r="F12" s="145" t="s">
        <v>55</v>
      </c>
      <c r="G12" s="145">
        <v>1.55</v>
      </c>
      <c r="H12" s="145">
        <v>1.3</v>
      </c>
      <c r="I12" s="145">
        <v>50</v>
      </c>
      <c r="J12" s="145" t="s">
        <v>55</v>
      </c>
      <c r="K12" s="145" t="s">
        <v>1343</v>
      </c>
    </row>
    <row r="13" spans="1:13">
      <c r="A13" s="147" t="s">
        <v>8802</v>
      </c>
      <c r="B13" s="145"/>
      <c r="C13" s="145">
        <v>10</v>
      </c>
      <c r="D13" s="145">
        <v>4</v>
      </c>
      <c r="E13" s="145">
        <v>1</v>
      </c>
      <c r="F13" s="145" t="s">
        <v>55</v>
      </c>
      <c r="G13" s="145">
        <v>1.55</v>
      </c>
      <c r="H13" s="145">
        <v>1.3</v>
      </c>
      <c r="I13" s="145">
        <v>50</v>
      </c>
      <c r="J13" s="145" t="s">
        <v>55</v>
      </c>
      <c r="K13" s="145" t="s">
        <v>1343</v>
      </c>
    </row>
    <row r="14" spans="1:13">
      <c r="A14" s="147" t="s">
        <v>8803</v>
      </c>
      <c r="B14" s="145">
        <v>12</v>
      </c>
      <c r="C14" s="145">
        <v>12</v>
      </c>
      <c r="D14" s="145">
        <v>4</v>
      </c>
      <c r="E14" s="145">
        <v>1</v>
      </c>
      <c r="F14" s="145" t="s">
        <v>55</v>
      </c>
      <c r="G14" s="145">
        <v>1.55</v>
      </c>
      <c r="H14" s="145">
        <v>1.3</v>
      </c>
      <c r="I14" s="145">
        <v>50</v>
      </c>
      <c r="J14" s="145" t="s">
        <v>55</v>
      </c>
      <c r="K14" s="145" t="s">
        <v>1343</v>
      </c>
    </row>
    <row r="15" spans="1:13">
      <c r="A15" s="147" t="s">
        <v>8804</v>
      </c>
      <c r="B15" s="145" t="s">
        <v>55</v>
      </c>
      <c r="C15" s="145">
        <v>16</v>
      </c>
      <c r="D15" s="145">
        <v>4</v>
      </c>
      <c r="E15" s="145">
        <v>1</v>
      </c>
      <c r="F15" s="145" t="s">
        <v>55</v>
      </c>
      <c r="G15" s="145">
        <v>1.55</v>
      </c>
      <c r="H15" s="145">
        <v>1.3</v>
      </c>
      <c r="I15" s="145">
        <v>50</v>
      </c>
      <c r="J15" s="145" t="s">
        <v>55</v>
      </c>
      <c r="K15" s="145" t="s">
        <v>1343</v>
      </c>
    </row>
    <row r="16" spans="1:13">
      <c r="A16" s="147" t="s">
        <v>8785</v>
      </c>
      <c r="B16" s="145" t="s">
        <v>55</v>
      </c>
      <c r="C16" s="145">
        <v>20</v>
      </c>
      <c r="D16" s="145">
        <v>4</v>
      </c>
      <c r="E16" s="145">
        <v>1</v>
      </c>
      <c r="F16" s="145" t="s">
        <v>55</v>
      </c>
      <c r="G16" s="145">
        <v>1.7</v>
      </c>
      <c r="H16" s="145">
        <v>1.5</v>
      </c>
      <c r="I16" s="145">
        <v>50</v>
      </c>
      <c r="J16" s="145" t="s">
        <v>55</v>
      </c>
      <c r="K16" s="145" t="s">
        <v>1343</v>
      </c>
    </row>
    <row r="17" spans="1:11">
      <c r="A17" s="147" t="s">
        <v>8783</v>
      </c>
      <c r="B17" s="145" t="s">
        <v>55</v>
      </c>
      <c r="C17" s="145">
        <v>25</v>
      </c>
      <c r="D17" s="145">
        <v>4</v>
      </c>
      <c r="E17" s="145">
        <v>1</v>
      </c>
      <c r="F17" s="145" t="s">
        <v>55</v>
      </c>
      <c r="G17" s="145">
        <v>1.55</v>
      </c>
      <c r="H17" s="145">
        <v>1.3</v>
      </c>
      <c r="I17" s="145">
        <v>75</v>
      </c>
      <c r="J17" s="145" t="s">
        <v>55</v>
      </c>
      <c r="K17" s="145" t="s">
        <v>1343</v>
      </c>
    </row>
    <row r="18" spans="1:11">
      <c r="A18" s="147" t="s">
        <v>8778</v>
      </c>
      <c r="B18" s="145" t="s">
        <v>8750</v>
      </c>
      <c r="C18" s="145">
        <v>4</v>
      </c>
      <c r="D18" s="145">
        <v>4</v>
      </c>
      <c r="E18" s="145">
        <v>1</v>
      </c>
      <c r="F18" s="145" t="s">
        <v>55</v>
      </c>
      <c r="G18" s="145">
        <v>1.65</v>
      </c>
      <c r="H18" s="145">
        <v>1.5</v>
      </c>
      <c r="I18" s="145">
        <v>25</v>
      </c>
      <c r="J18" s="145">
        <v>2</v>
      </c>
      <c r="K18" s="145" t="s">
        <v>1342</v>
      </c>
    </row>
    <row r="19" spans="1:11">
      <c r="A19" s="147" t="s">
        <v>8780</v>
      </c>
      <c r="B19" s="145">
        <v>12</v>
      </c>
      <c r="C19" s="145">
        <v>6</v>
      </c>
      <c r="D19" s="145">
        <v>4</v>
      </c>
      <c r="E19" s="145">
        <v>1</v>
      </c>
      <c r="F19" s="145" t="s">
        <v>55</v>
      </c>
      <c r="G19" s="145">
        <v>1.55</v>
      </c>
      <c r="H19" s="145">
        <v>1.3</v>
      </c>
      <c r="I19" s="145">
        <v>50</v>
      </c>
      <c r="J19" s="145" t="s">
        <v>55</v>
      </c>
      <c r="K19" s="145" t="s">
        <v>1342</v>
      </c>
    </row>
    <row r="20" spans="1:11">
      <c r="A20" s="147" t="s">
        <v>8781</v>
      </c>
      <c r="B20" s="145">
        <v>12</v>
      </c>
      <c r="C20" s="145">
        <v>8</v>
      </c>
      <c r="D20" s="145">
        <v>4</v>
      </c>
      <c r="E20" s="145">
        <v>1</v>
      </c>
      <c r="F20" s="145" t="s">
        <v>55</v>
      </c>
      <c r="G20" s="145">
        <v>1.55</v>
      </c>
      <c r="H20" s="145">
        <v>1.3</v>
      </c>
      <c r="I20" s="145">
        <v>50</v>
      </c>
      <c r="J20" s="145" t="s">
        <v>55</v>
      </c>
      <c r="K20" s="145" t="s">
        <v>1342</v>
      </c>
    </row>
    <row r="21" spans="1:11">
      <c r="A21" s="147" t="s">
        <v>8777</v>
      </c>
      <c r="B21" s="145">
        <v>12</v>
      </c>
      <c r="C21" s="145">
        <v>10</v>
      </c>
      <c r="D21" s="145">
        <v>4</v>
      </c>
      <c r="E21" s="145">
        <v>1</v>
      </c>
      <c r="F21" s="145" t="s">
        <v>55</v>
      </c>
      <c r="G21" s="145" t="s">
        <v>55</v>
      </c>
      <c r="H21" s="145">
        <v>1.3</v>
      </c>
      <c r="I21" s="145">
        <v>50</v>
      </c>
      <c r="J21" s="145" t="s">
        <v>55</v>
      </c>
      <c r="K21" s="145" t="s">
        <v>1342</v>
      </c>
    </row>
    <row r="22" spans="1:11">
      <c r="A22" s="147" t="s">
        <v>8766</v>
      </c>
      <c r="B22" s="145">
        <v>12</v>
      </c>
      <c r="C22" s="145">
        <v>12</v>
      </c>
      <c r="D22" s="145">
        <v>4</v>
      </c>
      <c r="E22" s="145">
        <v>1</v>
      </c>
      <c r="F22" s="145" t="s">
        <v>55</v>
      </c>
      <c r="G22" s="145">
        <v>1.55</v>
      </c>
      <c r="H22" s="145">
        <v>1.3</v>
      </c>
      <c r="I22" s="145">
        <v>50</v>
      </c>
      <c r="J22" s="145" t="s">
        <v>55</v>
      </c>
      <c r="K22" s="145" t="s">
        <v>1342</v>
      </c>
    </row>
    <row r="23" spans="1:11">
      <c r="A23" s="147" t="s">
        <v>8800</v>
      </c>
      <c r="B23" s="145"/>
      <c r="C23" s="145">
        <v>16</v>
      </c>
      <c r="D23" s="145">
        <v>4</v>
      </c>
      <c r="E23" s="145">
        <v>1</v>
      </c>
      <c r="F23" s="145"/>
      <c r="G23" s="145">
        <v>1.55</v>
      </c>
      <c r="H23" s="145">
        <v>1.3</v>
      </c>
      <c r="I23" s="145">
        <v>25</v>
      </c>
      <c r="J23" s="145"/>
      <c r="K23" s="145" t="s">
        <v>1342</v>
      </c>
    </row>
    <row r="24" spans="1:11">
      <c r="A24" s="147" t="s">
        <v>8799</v>
      </c>
      <c r="B24" s="145">
        <v>12</v>
      </c>
      <c r="C24" s="145">
        <v>25</v>
      </c>
      <c r="D24" s="145">
        <v>4</v>
      </c>
      <c r="E24" s="145">
        <v>1</v>
      </c>
      <c r="F24" s="145" t="s">
        <v>55</v>
      </c>
      <c r="G24" s="145">
        <v>1.55</v>
      </c>
      <c r="H24" s="145">
        <v>1.3</v>
      </c>
      <c r="I24" s="145">
        <v>75</v>
      </c>
      <c r="J24" s="145" t="s">
        <v>55</v>
      </c>
      <c r="K24" s="145" t="s">
        <v>1342</v>
      </c>
    </row>
    <row r="25" spans="1:11">
      <c r="A25" s="147" t="s">
        <v>8816</v>
      </c>
      <c r="B25" s="145">
        <v>12</v>
      </c>
      <c r="C25" s="145">
        <v>25</v>
      </c>
      <c r="D25" s="145">
        <v>4</v>
      </c>
      <c r="E25" s="145">
        <v>1</v>
      </c>
      <c r="F25" s="145" t="s">
        <v>55</v>
      </c>
      <c r="G25" s="145">
        <v>1.55</v>
      </c>
      <c r="H25" s="145">
        <v>1.3</v>
      </c>
      <c r="I25" s="145">
        <v>80</v>
      </c>
      <c r="J25" s="145" t="s">
        <v>55</v>
      </c>
      <c r="K25" s="145" t="s">
        <v>1342</v>
      </c>
    </row>
    <row r="26" spans="1:11">
      <c r="A26" s="147" t="s">
        <v>8805</v>
      </c>
      <c r="B26" s="145">
        <v>400</v>
      </c>
      <c r="C26" s="145">
        <v>4</v>
      </c>
      <c r="D26" s="145">
        <v>4</v>
      </c>
      <c r="E26" s="145">
        <v>1</v>
      </c>
      <c r="F26" s="145" t="s">
        <v>55</v>
      </c>
      <c r="G26" s="145">
        <v>1.65</v>
      </c>
      <c r="H26" s="145">
        <v>1.5</v>
      </c>
      <c r="I26" s="145">
        <v>25</v>
      </c>
      <c r="J26" s="145">
        <v>2</v>
      </c>
      <c r="K26" s="145" t="s">
        <v>1323</v>
      </c>
    </row>
    <row r="27" spans="1:11">
      <c r="A27" s="147" t="s">
        <v>8806</v>
      </c>
      <c r="B27" s="145"/>
      <c r="C27" s="145">
        <v>6</v>
      </c>
      <c r="D27" s="145">
        <v>4</v>
      </c>
      <c r="E27" s="145">
        <v>1</v>
      </c>
      <c r="F27" s="145"/>
      <c r="G27" s="145">
        <v>1.55</v>
      </c>
      <c r="H27" s="145">
        <v>1.3</v>
      </c>
      <c r="I27" s="145">
        <v>50</v>
      </c>
      <c r="J27" s="145"/>
      <c r="K27" s="145" t="s">
        <v>1342</v>
      </c>
    </row>
    <row r="28" spans="1:11">
      <c r="A28" s="147" t="s">
        <v>8820</v>
      </c>
      <c r="B28" s="145" t="s">
        <v>55</v>
      </c>
      <c r="C28" s="145">
        <v>8</v>
      </c>
      <c r="D28" s="145">
        <v>4</v>
      </c>
      <c r="E28" s="145">
        <v>1</v>
      </c>
      <c r="F28" s="145" t="s">
        <v>55</v>
      </c>
      <c r="G28" s="145" t="s">
        <v>55</v>
      </c>
      <c r="H28" s="145">
        <v>1.3</v>
      </c>
      <c r="I28" s="145">
        <v>50</v>
      </c>
      <c r="J28" s="145" t="s">
        <v>55</v>
      </c>
      <c r="K28" s="145" t="s">
        <v>8821</v>
      </c>
    </row>
    <row r="29" spans="1:11">
      <c r="A29" s="147" t="s">
        <v>8808</v>
      </c>
      <c r="B29" s="145" t="s">
        <v>55</v>
      </c>
      <c r="C29" s="145">
        <v>10</v>
      </c>
      <c r="D29" s="145">
        <v>4</v>
      </c>
      <c r="E29" s="145">
        <v>1</v>
      </c>
      <c r="F29" s="145" t="s">
        <v>55</v>
      </c>
      <c r="G29" s="145" t="s">
        <v>55</v>
      </c>
      <c r="H29" s="145">
        <v>1.3</v>
      </c>
      <c r="I29" s="145">
        <v>50</v>
      </c>
      <c r="J29" s="145" t="s">
        <v>55</v>
      </c>
      <c r="K29" s="145" t="s">
        <v>1342</v>
      </c>
    </row>
    <row r="30" spans="1:11">
      <c r="A30" s="147" t="s">
        <v>8809</v>
      </c>
      <c r="B30" s="145" t="s">
        <v>55</v>
      </c>
      <c r="C30" s="145">
        <v>12</v>
      </c>
      <c r="D30" s="145">
        <v>4</v>
      </c>
      <c r="E30" s="145">
        <v>1</v>
      </c>
      <c r="F30" s="145" t="s">
        <v>55</v>
      </c>
      <c r="G30" s="145" t="s">
        <v>55</v>
      </c>
      <c r="H30" s="145">
        <v>1.3</v>
      </c>
      <c r="I30" s="145">
        <v>50</v>
      </c>
      <c r="J30" s="145" t="s">
        <v>55</v>
      </c>
      <c r="K30" s="145" t="s">
        <v>1342</v>
      </c>
    </row>
    <row r="31" spans="1:11">
      <c r="A31" s="147" t="s">
        <v>8810</v>
      </c>
      <c r="B31" s="145" t="s">
        <v>55</v>
      </c>
      <c r="C31" s="145">
        <v>16</v>
      </c>
      <c r="D31" s="145">
        <v>4</v>
      </c>
      <c r="E31" s="145">
        <v>1</v>
      </c>
      <c r="F31" s="145" t="s">
        <v>55</v>
      </c>
      <c r="G31" s="145" t="s">
        <v>55</v>
      </c>
      <c r="H31" s="145">
        <v>1.3</v>
      </c>
      <c r="I31" s="145">
        <v>50</v>
      </c>
      <c r="J31" s="145" t="s">
        <v>55</v>
      </c>
      <c r="K31" s="145" t="s">
        <v>1342</v>
      </c>
    </row>
    <row r="32" spans="1:11">
      <c r="A32" s="147" t="s">
        <v>8798</v>
      </c>
      <c r="B32" s="145">
        <v>12</v>
      </c>
      <c r="C32" s="145">
        <v>20</v>
      </c>
      <c r="D32" s="145">
        <v>4</v>
      </c>
      <c r="E32" s="145">
        <v>1</v>
      </c>
      <c r="F32" s="145" t="s">
        <v>55</v>
      </c>
      <c r="G32" s="145">
        <v>1.7</v>
      </c>
      <c r="H32" s="145">
        <v>1.5</v>
      </c>
      <c r="I32" s="145">
        <v>50</v>
      </c>
      <c r="J32" s="145" t="s">
        <v>55</v>
      </c>
      <c r="K32" s="145" t="s">
        <v>1342</v>
      </c>
    </row>
    <row r="33" spans="1:11">
      <c r="A33" s="147" t="s">
        <v>8811</v>
      </c>
      <c r="B33" s="145" t="s">
        <v>55</v>
      </c>
      <c r="C33" s="145">
        <v>25</v>
      </c>
      <c r="D33" s="145">
        <v>4</v>
      </c>
      <c r="E33" s="145">
        <v>1</v>
      </c>
      <c r="F33" s="145" t="s">
        <v>55</v>
      </c>
      <c r="G33" s="145" t="s">
        <v>55</v>
      </c>
      <c r="H33" s="145">
        <v>1.3</v>
      </c>
      <c r="I33" s="145">
        <v>75</v>
      </c>
      <c r="J33" s="145" t="s">
        <v>55</v>
      </c>
      <c r="K33" s="145" t="s">
        <v>1342</v>
      </c>
    </row>
    <row r="34" spans="1:11">
      <c r="A34" s="147" t="s">
        <v>8818</v>
      </c>
      <c r="B34" s="145">
        <v>12</v>
      </c>
      <c r="C34" s="145">
        <v>25</v>
      </c>
      <c r="D34" s="145">
        <v>4</v>
      </c>
      <c r="E34" s="145">
        <v>1</v>
      </c>
      <c r="F34" s="145" t="s">
        <v>55</v>
      </c>
      <c r="G34" s="145">
        <v>1.55</v>
      </c>
      <c r="H34" s="145">
        <v>1.3</v>
      </c>
      <c r="I34" s="145">
        <v>75</v>
      </c>
      <c r="J34" s="145" t="s">
        <v>55</v>
      </c>
      <c r="K34" s="145" t="s">
        <v>1342</v>
      </c>
    </row>
    <row r="35" spans="1:11">
      <c r="A35" s="147" t="s">
        <v>8807</v>
      </c>
      <c r="B35" s="145">
        <v>12</v>
      </c>
      <c r="C35" s="145">
        <v>8</v>
      </c>
      <c r="D35" s="145">
        <v>4</v>
      </c>
      <c r="E35" s="145">
        <v>1</v>
      </c>
      <c r="F35" s="145" t="s">
        <v>55</v>
      </c>
      <c r="G35" s="145">
        <v>1.55</v>
      </c>
      <c r="H35" s="145">
        <v>1.3</v>
      </c>
      <c r="I35" s="145">
        <v>50</v>
      </c>
      <c r="J35" s="145" t="s">
        <v>55</v>
      </c>
      <c r="K35" s="145" t="s">
        <v>1342</v>
      </c>
    </row>
    <row r="36" spans="1:11">
      <c r="A36" s="147" t="s">
        <v>8793</v>
      </c>
      <c r="B36" s="145">
        <v>600</v>
      </c>
      <c r="C36" s="145">
        <v>40</v>
      </c>
      <c r="D36" s="145">
        <v>8</v>
      </c>
      <c r="E36" s="145">
        <v>1</v>
      </c>
      <c r="F36" s="145" t="s">
        <v>55</v>
      </c>
      <c r="G36" s="145">
        <v>1.55</v>
      </c>
      <c r="H36" s="145">
        <v>1.3</v>
      </c>
      <c r="I36" s="145">
        <v>80</v>
      </c>
      <c r="J36" s="145" t="s">
        <v>55</v>
      </c>
      <c r="K36" s="145" t="s">
        <v>6715</v>
      </c>
    </row>
    <row r="37" spans="1:11">
      <c r="A37" s="147" t="s">
        <v>8749</v>
      </c>
      <c r="B37" s="145" t="s">
        <v>8750</v>
      </c>
      <c r="C37" s="145">
        <v>0.6</v>
      </c>
      <c r="D37" s="145">
        <v>1</v>
      </c>
      <c r="E37" s="145">
        <v>0.1</v>
      </c>
      <c r="F37" s="145">
        <v>0.1</v>
      </c>
      <c r="G37" s="145">
        <v>1.9</v>
      </c>
      <c r="H37" s="145">
        <v>2</v>
      </c>
      <c r="I37" s="145">
        <v>10</v>
      </c>
      <c r="J37" s="145">
        <v>2</v>
      </c>
      <c r="K37" s="145" t="s">
        <v>8751</v>
      </c>
    </row>
    <row r="38" spans="1:11">
      <c r="A38" s="147" t="s">
        <v>8819</v>
      </c>
      <c r="B38" s="145">
        <v>800</v>
      </c>
      <c r="C38" s="145">
        <v>2</v>
      </c>
      <c r="D38" s="145">
        <v>1.6</v>
      </c>
      <c r="E38" s="145">
        <v>0.3</v>
      </c>
      <c r="F38" s="145" t="s">
        <v>55</v>
      </c>
      <c r="G38" s="145">
        <v>2</v>
      </c>
      <c r="H38" s="145">
        <v>1.5</v>
      </c>
      <c r="I38" s="145">
        <v>10</v>
      </c>
      <c r="J38" s="145" t="s">
        <v>55</v>
      </c>
      <c r="K38" s="145" t="s">
        <v>7422</v>
      </c>
    </row>
    <row r="39" spans="1:11">
      <c r="A39" s="147" t="s">
        <v>8767</v>
      </c>
      <c r="B39" s="145" t="s">
        <v>8750</v>
      </c>
      <c r="C39" s="145">
        <v>12</v>
      </c>
      <c r="D39" s="145">
        <v>2</v>
      </c>
      <c r="E39" s="145">
        <v>0.5</v>
      </c>
      <c r="F39" s="145">
        <v>0.02</v>
      </c>
      <c r="G39" s="145">
        <v>1.5</v>
      </c>
      <c r="H39" s="145">
        <v>1.5</v>
      </c>
      <c r="I39" s="145">
        <v>50</v>
      </c>
      <c r="J39" s="145" t="s">
        <v>55</v>
      </c>
      <c r="K39" s="145" t="s">
        <v>1343</v>
      </c>
    </row>
    <row r="40" spans="1:11">
      <c r="A40" s="147" t="s">
        <v>8827</v>
      </c>
      <c r="B40" s="145">
        <v>800</v>
      </c>
      <c r="C40" s="145">
        <v>2</v>
      </c>
      <c r="D40" s="145">
        <v>1</v>
      </c>
      <c r="E40" s="145">
        <v>1</v>
      </c>
      <c r="F40" s="145"/>
      <c r="G40" s="145">
        <v>2.1</v>
      </c>
      <c r="H40" s="145">
        <v>2</v>
      </c>
      <c r="I40" s="145">
        <v>2.98</v>
      </c>
      <c r="J40" s="145"/>
      <c r="K40" s="145" t="s">
        <v>7422</v>
      </c>
    </row>
    <row r="41" spans="1:11">
      <c r="A41" s="147" t="s">
        <v>8824</v>
      </c>
      <c r="B41" s="145">
        <v>800</v>
      </c>
      <c r="C41" s="145">
        <v>3</v>
      </c>
      <c r="D41" s="145">
        <v>2</v>
      </c>
      <c r="E41" s="145">
        <v>0.5</v>
      </c>
      <c r="F41" s="145" t="s">
        <v>55</v>
      </c>
      <c r="G41" s="145">
        <v>1.6</v>
      </c>
      <c r="H41" s="145">
        <v>1.5</v>
      </c>
      <c r="I41" s="145">
        <v>4</v>
      </c>
      <c r="J41" s="145" t="s">
        <v>55</v>
      </c>
      <c r="K41" s="145" t="s">
        <v>7422</v>
      </c>
    </row>
    <row r="42" spans="1:11">
      <c r="A42" s="147" t="s">
        <v>8822</v>
      </c>
      <c r="B42" s="145" t="s">
        <v>8823</v>
      </c>
      <c r="C42" s="145">
        <v>4</v>
      </c>
      <c r="D42" s="145">
        <v>2</v>
      </c>
      <c r="E42" s="145">
        <v>0.3</v>
      </c>
      <c r="F42" s="145" t="s">
        <v>55</v>
      </c>
      <c r="G42" s="145">
        <v>1.5</v>
      </c>
      <c r="H42" s="145">
        <v>1.5</v>
      </c>
      <c r="I42" s="145">
        <v>5</v>
      </c>
      <c r="J42" s="145" t="s">
        <v>55</v>
      </c>
      <c r="K42" s="145" t="s">
        <v>6931</v>
      </c>
    </row>
    <row r="43" spans="1:11">
      <c r="A43" s="147" t="s">
        <v>8817</v>
      </c>
      <c r="B43" s="145">
        <v>700</v>
      </c>
      <c r="C43" s="145">
        <v>8</v>
      </c>
      <c r="D43" s="145">
        <v>2</v>
      </c>
      <c r="E43" s="145">
        <v>0.5</v>
      </c>
      <c r="F43" s="145" t="s">
        <v>55</v>
      </c>
      <c r="G43" s="145">
        <v>1.6</v>
      </c>
      <c r="H43" s="145">
        <v>1.5</v>
      </c>
      <c r="I43" s="145" t="s">
        <v>55</v>
      </c>
      <c r="J43" s="145" t="s">
        <v>55</v>
      </c>
      <c r="K43" s="145" t="s">
        <v>7422</v>
      </c>
    </row>
    <row r="44" spans="1:11">
      <c r="A44" s="147" t="s">
        <v>8813</v>
      </c>
      <c r="B44" s="145">
        <v>800</v>
      </c>
      <c r="C44" s="145">
        <v>2</v>
      </c>
      <c r="D44" s="145">
        <v>1</v>
      </c>
      <c r="E44" s="145">
        <v>0.1</v>
      </c>
      <c r="F44" s="145" t="s">
        <v>55</v>
      </c>
      <c r="G44" s="145">
        <v>2.1</v>
      </c>
      <c r="H44" s="145">
        <v>2</v>
      </c>
      <c r="I44" s="145">
        <v>2.98</v>
      </c>
      <c r="J44" s="145" t="s">
        <v>55</v>
      </c>
      <c r="K44" s="145" t="s">
        <v>1343</v>
      </c>
    </row>
    <row r="45" spans="1:11">
      <c r="A45" s="147" t="s">
        <v>8758</v>
      </c>
      <c r="B45" s="145" t="s">
        <v>8750</v>
      </c>
      <c r="C45" s="145">
        <v>16</v>
      </c>
      <c r="D45" s="145">
        <v>2</v>
      </c>
      <c r="E45" s="145">
        <v>0.5</v>
      </c>
      <c r="F45" s="145">
        <v>2</v>
      </c>
      <c r="G45" s="145">
        <v>1.5</v>
      </c>
      <c r="H45" s="145">
        <v>1.5</v>
      </c>
      <c r="I45" s="145">
        <v>50</v>
      </c>
      <c r="J45" s="145">
        <v>2</v>
      </c>
      <c r="K45" s="145" t="s">
        <v>7500</v>
      </c>
    </row>
    <row r="46" spans="1:11">
      <c r="A46" s="147" t="s">
        <v>8814</v>
      </c>
      <c r="B46" s="145">
        <v>700</v>
      </c>
      <c r="C46" s="145">
        <v>8</v>
      </c>
      <c r="D46" s="145">
        <v>2</v>
      </c>
      <c r="E46" s="145">
        <v>0.5</v>
      </c>
      <c r="F46" s="145" t="s">
        <v>55</v>
      </c>
      <c r="G46" s="145">
        <v>1.6</v>
      </c>
      <c r="H46" s="145">
        <v>1.5</v>
      </c>
      <c r="I46" s="145" t="s">
        <v>55</v>
      </c>
      <c r="J46" s="145" t="s">
        <v>55</v>
      </c>
      <c r="K46" s="145" t="s">
        <v>1343</v>
      </c>
    </row>
    <row r="47" spans="1:11">
      <c r="A47" s="147" t="s">
        <v>8794</v>
      </c>
      <c r="B47" s="145">
        <v>600</v>
      </c>
      <c r="C47" s="145">
        <v>1</v>
      </c>
      <c r="D47" s="145">
        <v>1</v>
      </c>
      <c r="E47" s="145">
        <v>2</v>
      </c>
      <c r="F47" s="145" t="s">
        <v>55</v>
      </c>
      <c r="G47" s="145" t="s">
        <v>55</v>
      </c>
      <c r="H47" s="145">
        <v>0.2</v>
      </c>
      <c r="I47" s="145">
        <v>7</v>
      </c>
      <c r="J47" s="145" t="s">
        <v>55</v>
      </c>
      <c r="K47" s="145" t="s">
        <v>1410</v>
      </c>
    </row>
    <row r="48" spans="1:11">
      <c r="A48" s="147" t="s">
        <v>8752</v>
      </c>
      <c r="B48" s="145" t="s">
        <v>8753</v>
      </c>
      <c r="C48" s="145">
        <v>1</v>
      </c>
      <c r="D48" s="145">
        <v>2</v>
      </c>
      <c r="E48" s="145">
        <v>0.5</v>
      </c>
      <c r="F48" s="145">
        <v>0.5</v>
      </c>
      <c r="G48" s="145">
        <v>1.5</v>
      </c>
      <c r="H48" s="145">
        <v>1.5</v>
      </c>
      <c r="I48" s="145">
        <v>5</v>
      </c>
      <c r="J48" s="145">
        <v>2</v>
      </c>
      <c r="K48" s="145" t="s">
        <v>8754</v>
      </c>
    </row>
    <row r="49" spans="1:11">
      <c r="A49" s="147" t="s">
        <v>8755</v>
      </c>
      <c r="B49" s="145" t="s">
        <v>8753</v>
      </c>
      <c r="C49" s="145">
        <v>4</v>
      </c>
      <c r="D49" s="145">
        <v>2</v>
      </c>
      <c r="E49" s="145">
        <v>0.5</v>
      </c>
      <c r="F49" s="145">
        <v>0.5</v>
      </c>
      <c r="G49" s="145">
        <v>1.7</v>
      </c>
      <c r="H49" s="145">
        <v>1.5</v>
      </c>
      <c r="I49" s="145">
        <v>15</v>
      </c>
      <c r="J49" s="145">
        <v>2</v>
      </c>
      <c r="K49" s="145" t="s">
        <v>6608</v>
      </c>
    </row>
    <row r="50" spans="1:11">
      <c r="A50" s="147" t="s">
        <v>8756</v>
      </c>
      <c r="B50" s="145" t="s">
        <v>8753</v>
      </c>
      <c r="C50" s="145">
        <v>4</v>
      </c>
      <c r="D50" s="145">
        <v>2</v>
      </c>
      <c r="E50" s="145">
        <v>0.5</v>
      </c>
      <c r="F50" s="145">
        <v>0.5</v>
      </c>
      <c r="G50" s="145">
        <v>1.7</v>
      </c>
      <c r="H50" s="145">
        <v>1.5</v>
      </c>
      <c r="I50" s="145">
        <v>15</v>
      </c>
      <c r="J50" s="145">
        <v>2</v>
      </c>
      <c r="K50" s="145" t="s">
        <v>6608</v>
      </c>
    </row>
    <row r="51" spans="1:11">
      <c r="A51" s="147" t="s">
        <v>8757</v>
      </c>
      <c r="B51" s="145" t="s">
        <v>8753</v>
      </c>
      <c r="C51" s="145">
        <v>4</v>
      </c>
      <c r="D51" s="145">
        <v>2</v>
      </c>
      <c r="E51" s="145">
        <v>0.5</v>
      </c>
      <c r="F51" s="145">
        <v>0.5</v>
      </c>
      <c r="G51" s="145">
        <v>1.7</v>
      </c>
      <c r="H51" s="145">
        <v>1.5</v>
      </c>
      <c r="I51" s="145">
        <v>30</v>
      </c>
      <c r="J51" s="145">
        <v>2</v>
      </c>
      <c r="K51" s="145" t="s">
        <v>6608</v>
      </c>
    </row>
    <row r="52" spans="1:11">
      <c r="A52" s="147" t="s">
        <v>8825</v>
      </c>
      <c r="B52" s="145" t="s">
        <v>8826</v>
      </c>
      <c r="C52" s="145">
        <v>3.1</v>
      </c>
      <c r="D52" s="145">
        <v>2</v>
      </c>
      <c r="E52" s="145">
        <v>0.5</v>
      </c>
      <c r="F52" s="145" t="s">
        <v>55</v>
      </c>
      <c r="G52" s="145" t="s">
        <v>55</v>
      </c>
      <c r="H52" s="145">
        <v>0.7</v>
      </c>
      <c r="I52" s="145">
        <v>2.2000000000000002</v>
      </c>
      <c r="J52" s="145">
        <v>2</v>
      </c>
      <c r="K52" s="145" t="s">
        <v>1753</v>
      </c>
    </row>
    <row r="53" spans="1:11">
      <c r="A53" s="147" t="s">
        <v>8769</v>
      </c>
      <c r="B53" s="145" t="s">
        <v>8753</v>
      </c>
      <c r="C53" s="145">
        <v>4</v>
      </c>
      <c r="D53" s="145">
        <v>2</v>
      </c>
      <c r="E53" s="145">
        <v>0.5</v>
      </c>
      <c r="F53" s="145">
        <v>0.5</v>
      </c>
      <c r="G53" s="145">
        <v>1.7</v>
      </c>
      <c r="H53" s="145">
        <v>1.5</v>
      </c>
      <c r="I53" s="145">
        <v>15</v>
      </c>
      <c r="J53" s="145">
        <v>2</v>
      </c>
      <c r="K53" s="145" t="s">
        <v>1343</v>
      </c>
    </row>
    <row r="54" spans="1:11">
      <c r="A54" s="147" t="s">
        <v>8770</v>
      </c>
      <c r="B54" s="145" t="s">
        <v>8753</v>
      </c>
      <c r="C54" s="145">
        <v>4</v>
      </c>
      <c r="D54" s="145">
        <v>2</v>
      </c>
      <c r="E54" s="145">
        <v>0.5</v>
      </c>
      <c r="F54" s="145">
        <v>0.5</v>
      </c>
      <c r="G54" s="145">
        <v>1.7</v>
      </c>
      <c r="H54" s="145">
        <v>1.5</v>
      </c>
      <c r="I54" s="145">
        <v>15</v>
      </c>
      <c r="J54" s="145">
        <v>2</v>
      </c>
      <c r="K54" s="145" t="s">
        <v>1343</v>
      </c>
    </row>
    <row r="55" spans="1:11">
      <c r="A55" s="147" t="s">
        <v>8759</v>
      </c>
      <c r="B55" s="145" t="s">
        <v>8753</v>
      </c>
      <c r="C55" s="145">
        <v>4</v>
      </c>
      <c r="D55" s="145">
        <v>2</v>
      </c>
      <c r="E55" s="145">
        <v>0.5</v>
      </c>
      <c r="F55" s="145">
        <v>0.5</v>
      </c>
      <c r="G55" s="145">
        <v>1.7</v>
      </c>
      <c r="H55" s="145">
        <v>1.5</v>
      </c>
      <c r="I55" s="145">
        <v>30</v>
      </c>
      <c r="J55" s="145">
        <v>2</v>
      </c>
      <c r="K55" s="145" t="s">
        <v>1753</v>
      </c>
    </row>
    <row r="56" spans="1:11">
      <c r="A56" s="147" t="s">
        <v>8784</v>
      </c>
      <c r="B56" s="145">
        <v>600</v>
      </c>
      <c r="C56" s="145">
        <v>8</v>
      </c>
      <c r="D56" s="145">
        <v>2</v>
      </c>
      <c r="E56" s="145">
        <v>5</v>
      </c>
      <c r="F56" s="145">
        <v>0.1</v>
      </c>
      <c r="G56" s="145">
        <v>1.3</v>
      </c>
      <c r="H56" s="145">
        <v>0.7</v>
      </c>
      <c r="I56" s="145">
        <v>5</v>
      </c>
      <c r="J56" s="145">
        <v>2</v>
      </c>
      <c r="K56" s="145" t="s">
        <v>1342</v>
      </c>
    </row>
    <row r="57" spans="1:11">
      <c r="A57" s="147" t="s">
        <v>8760</v>
      </c>
      <c r="B57" s="145" t="s">
        <v>8753</v>
      </c>
      <c r="C57" s="145">
        <v>8</v>
      </c>
      <c r="D57" s="145">
        <v>2</v>
      </c>
      <c r="E57" s="145">
        <v>0.5</v>
      </c>
      <c r="F57" s="145">
        <v>0.5</v>
      </c>
      <c r="G57" s="145">
        <v>1.65</v>
      </c>
      <c r="H57" s="145">
        <v>1.5</v>
      </c>
      <c r="I57" s="145">
        <v>20</v>
      </c>
      <c r="J57" s="145">
        <v>2</v>
      </c>
      <c r="K57" s="145" t="s">
        <v>1342</v>
      </c>
    </row>
    <row r="58" spans="1:11">
      <c r="A58" s="147" t="s">
        <v>8761</v>
      </c>
      <c r="B58" s="145" t="s">
        <v>8753</v>
      </c>
      <c r="C58" s="145">
        <v>8</v>
      </c>
      <c r="D58" s="145">
        <v>2</v>
      </c>
      <c r="E58" s="145">
        <v>0.5</v>
      </c>
      <c r="F58" s="145">
        <v>0.5</v>
      </c>
      <c r="G58" s="145">
        <v>1.65</v>
      </c>
      <c r="H58" s="145">
        <v>1.5</v>
      </c>
      <c r="I58" s="145">
        <v>20</v>
      </c>
      <c r="J58" s="145">
        <v>2</v>
      </c>
      <c r="K58" s="145" t="s">
        <v>1342</v>
      </c>
    </row>
    <row r="59" spans="1:11">
      <c r="A59" s="147" t="s">
        <v>8771</v>
      </c>
      <c r="B59" s="145" t="s">
        <v>8753</v>
      </c>
      <c r="C59" s="145">
        <v>8</v>
      </c>
      <c r="D59" s="145">
        <v>2</v>
      </c>
      <c r="E59" s="145">
        <v>0.5</v>
      </c>
      <c r="F59" s="145">
        <v>0.5</v>
      </c>
      <c r="G59" s="145">
        <v>1.65</v>
      </c>
      <c r="H59" s="145">
        <v>1.5</v>
      </c>
      <c r="I59" s="145">
        <v>20</v>
      </c>
      <c r="J59" s="145">
        <v>2</v>
      </c>
      <c r="K59" s="145" t="s">
        <v>1343</v>
      </c>
    </row>
    <row r="60" spans="1:11">
      <c r="A60" s="147" t="s">
        <v>8772</v>
      </c>
      <c r="B60" s="145" t="s">
        <v>8753</v>
      </c>
      <c r="C60" s="145">
        <v>8</v>
      </c>
      <c r="D60" s="145">
        <v>2</v>
      </c>
      <c r="E60" s="145">
        <v>0.5</v>
      </c>
      <c r="F60" s="145">
        <v>0.5</v>
      </c>
      <c r="G60" s="145">
        <v>1.65</v>
      </c>
      <c r="H60" s="145">
        <v>1.5</v>
      </c>
      <c r="I60" s="145">
        <v>20</v>
      </c>
      <c r="J60" s="145">
        <v>2</v>
      </c>
      <c r="K60" s="145" t="s">
        <v>1343</v>
      </c>
    </row>
    <row r="61" spans="1:11">
      <c r="A61" s="147" t="s">
        <v>8773</v>
      </c>
      <c r="B61" s="145" t="s">
        <v>8753</v>
      </c>
      <c r="C61" s="145">
        <v>8</v>
      </c>
      <c r="D61" s="145">
        <v>2</v>
      </c>
      <c r="E61" s="145">
        <v>0.5</v>
      </c>
      <c r="F61" s="145">
        <v>0.5</v>
      </c>
      <c r="G61" s="145">
        <v>1.65</v>
      </c>
      <c r="H61" s="145">
        <v>1.5</v>
      </c>
      <c r="I61" s="145">
        <v>40</v>
      </c>
      <c r="J61" s="145">
        <v>2</v>
      </c>
      <c r="K61" s="145" t="s">
        <v>1343</v>
      </c>
    </row>
    <row r="62" spans="1:11">
      <c r="A62" s="147" t="s">
        <v>8762</v>
      </c>
      <c r="B62" s="145" t="s">
        <v>8753</v>
      </c>
      <c r="C62" s="145">
        <v>8</v>
      </c>
      <c r="D62" s="145">
        <v>2</v>
      </c>
      <c r="E62" s="145">
        <v>0.5</v>
      </c>
      <c r="F62" s="145">
        <v>0.5</v>
      </c>
      <c r="G62" s="145">
        <v>1.65</v>
      </c>
      <c r="H62" s="145">
        <v>1.5</v>
      </c>
      <c r="I62" s="145">
        <v>40</v>
      </c>
      <c r="J62" s="145">
        <v>2</v>
      </c>
      <c r="K62" s="145" t="s">
        <v>1342</v>
      </c>
    </row>
    <row r="63" spans="1:11">
      <c r="A63" s="147" t="s">
        <v>8763</v>
      </c>
      <c r="B63" s="145" t="s">
        <v>8753</v>
      </c>
      <c r="C63" s="145">
        <v>12</v>
      </c>
      <c r="D63" s="145">
        <v>2</v>
      </c>
      <c r="E63" s="145">
        <v>0.5</v>
      </c>
      <c r="F63" s="145">
        <v>0.5</v>
      </c>
      <c r="G63" s="145">
        <v>1.65</v>
      </c>
      <c r="H63" s="145">
        <v>1.5</v>
      </c>
      <c r="I63" s="145">
        <v>30</v>
      </c>
      <c r="J63" s="145">
        <v>2</v>
      </c>
      <c r="K63" s="145" t="s">
        <v>1342</v>
      </c>
    </row>
    <row r="64" spans="1:11">
      <c r="A64" s="147" t="s">
        <v>8764</v>
      </c>
      <c r="B64" s="145" t="s">
        <v>8753</v>
      </c>
      <c r="C64" s="145">
        <v>12</v>
      </c>
      <c r="D64" s="145">
        <v>2</v>
      </c>
      <c r="E64" s="145">
        <v>0.5</v>
      </c>
      <c r="F64" s="145">
        <v>0.5</v>
      </c>
      <c r="G64" s="145">
        <v>1.65</v>
      </c>
      <c r="H64" s="145">
        <v>1.5</v>
      </c>
      <c r="I64" s="145">
        <v>30</v>
      </c>
      <c r="J64" s="145">
        <v>2</v>
      </c>
      <c r="K64" s="145" t="s">
        <v>1342</v>
      </c>
    </row>
    <row r="65" spans="1:11">
      <c r="A65" s="147" t="s">
        <v>8774</v>
      </c>
      <c r="B65" s="145" t="s">
        <v>8753</v>
      </c>
      <c r="C65" s="145">
        <v>12</v>
      </c>
      <c r="D65" s="145">
        <v>2</v>
      </c>
      <c r="E65" s="145">
        <v>0.5</v>
      </c>
      <c r="F65" s="145">
        <v>0.5</v>
      </c>
      <c r="G65" s="145">
        <v>1.65</v>
      </c>
      <c r="H65" s="145">
        <v>1.5</v>
      </c>
      <c r="I65" s="145">
        <v>30</v>
      </c>
      <c r="J65" s="145">
        <v>2</v>
      </c>
      <c r="K65" s="145" t="s">
        <v>1343</v>
      </c>
    </row>
    <row r="66" spans="1:11">
      <c r="A66" s="147" t="s">
        <v>8775</v>
      </c>
      <c r="B66" s="145" t="s">
        <v>8753</v>
      </c>
      <c r="C66" s="145">
        <v>12</v>
      </c>
      <c r="D66" s="145">
        <v>2</v>
      </c>
      <c r="E66" s="145">
        <v>0.5</v>
      </c>
      <c r="F66" s="145">
        <v>0.5</v>
      </c>
      <c r="G66" s="145">
        <v>1.65</v>
      </c>
      <c r="H66" s="145">
        <v>1.5</v>
      </c>
      <c r="I66" s="145">
        <v>30</v>
      </c>
      <c r="J66" s="145">
        <v>2</v>
      </c>
      <c r="K66" s="145" t="s">
        <v>1343</v>
      </c>
    </row>
    <row r="67" spans="1:11">
      <c r="A67" s="147" t="s">
        <v>8776</v>
      </c>
      <c r="B67" s="145" t="s">
        <v>8753</v>
      </c>
      <c r="C67" s="145">
        <v>12</v>
      </c>
      <c r="D67" s="145">
        <v>2</v>
      </c>
      <c r="E67" s="145">
        <v>0.5</v>
      </c>
      <c r="F67" s="145">
        <v>0.5</v>
      </c>
      <c r="G67" s="145">
        <v>1.65</v>
      </c>
      <c r="H67" s="145">
        <v>1.5</v>
      </c>
      <c r="I67" s="145">
        <v>60</v>
      </c>
      <c r="J67" s="145">
        <v>2</v>
      </c>
      <c r="K67" s="145" t="s">
        <v>1343</v>
      </c>
    </row>
    <row r="68" spans="1:11">
      <c r="A68" s="147" t="s">
        <v>8765</v>
      </c>
      <c r="B68" s="145" t="s">
        <v>8753</v>
      </c>
      <c r="C68" s="145">
        <v>12</v>
      </c>
      <c r="D68" s="145">
        <v>2</v>
      </c>
      <c r="E68" s="145">
        <v>0.5</v>
      </c>
      <c r="F68" s="145">
        <v>0.5</v>
      </c>
      <c r="G68" s="145">
        <v>1.65</v>
      </c>
      <c r="H68" s="145">
        <v>1.5</v>
      </c>
      <c r="I68" s="145">
        <v>60</v>
      </c>
      <c r="J68" s="145">
        <v>2</v>
      </c>
      <c r="K68" s="145" t="s">
        <v>1342</v>
      </c>
    </row>
    <row r="69" spans="1:11">
      <c r="A69" s="147" t="s">
        <v>8815</v>
      </c>
      <c r="B69" s="145">
        <v>600</v>
      </c>
      <c r="C69" s="145">
        <v>16</v>
      </c>
      <c r="D69" s="145">
        <v>2</v>
      </c>
      <c r="E69" s="145">
        <v>0.5</v>
      </c>
      <c r="F69" s="145" t="s">
        <v>55</v>
      </c>
      <c r="G69" s="145">
        <v>1.6</v>
      </c>
      <c r="H69" s="145">
        <v>1.5</v>
      </c>
      <c r="I69" s="145">
        <v>30</v>
      </c>
      <c r="J69" s="145">
        <v>2</v>
      </c>
      <c r="K69" s="145" t="s">
        <v>1342</v>
      </c>
    </row>
    <row r="70" spans="1:11">
      <c r="A70" s="147" t="s">
        <v>8797</v>
      </c>
      <c r="B70" s="145">
        <v>600</v>
      </c>
      <c r="C70" s="145">
        <v>16</v>
      </c>
      <c r="D70" s="145">
        <v>2</v>
      </c>
      <c r="E70" s="145">
        <v>0.5</v>
      </c>
      <c r="F70" s="145" t="s">
        <v>55</v>
      </c>
      <c r="G70" s="145">
        <v>1.6</v>
      </c>
      <c r="H70" s="145">
        <v>1.5</v>
      </c>
      <c r="I70" s="145">
        <v>30</v>
      </c>
      <c r="J70" s="145">
        <v>2</v>
      </c>
      <c r="K70" s="145" t="s">
        <v>1342</v>
      </c>
    </row>
    <row r="71" spans="1:11">
      <c r="A71" s="147" t="s">
        <v>8768</v>
      </c>
      <c r="B71" s="145">
        <v>600</v>
      </c>
      <c r="C71" s="145">
        <v>16</v>
      </c>
      <c r="D71" s="145">
        <v>2</v>
      </c>
      <c r="E71" s="145">
        <v>0.5</v>
      </c>
      <c r="F71" s="145" t="s">
        <v>55</v>
      </c>
      <c r="G71" s="145">
        <v>1.6</v>
      </c>
      <c r="H71" s="145">
        <v>1.5</v>
      </c>
      <c r="I71" s="145">
        <v>60</v>
      </c>
      <c r="J71" s="145">
        <v>2</v>
      </c>
      <c r="K71" s="145" t="s">
        <v>1342</v>
      </c>
    </row>
    <row r="72" spans="1:11">
      <c r="A72" s="147" t="s">
        <v>8795</v>
      </c>
      <c r="B72" s="145">
        <v>600</v>
      </c>
      <c r="C72" s="145">
        <v>8</v>
      </c>
      <c r="D72" s="145">
        <v>1</v>
      </c>
      <c r="E72" s="145">
        <v>1</v>
      </c>
      <c r="F72" s="145" t="s">
        <v>55</v>
      </c>
      <c r="G72" s="145">
        <v>1.56</v>
      </c>
      <c r="H72" s="145">
        <v>1.3</v>
      </c>
      <c r="I72" s="145">
        <v>7</v>
      </c>
      <c r="J72" s="145" t="s">
        <v>55</v>
      </c>
      <c r="K72" s="145" t="s">
        <v>1279</v>
      </c>
    </row>
    <row r="73" spans="1:11">
      <c r="A73" s="147" t="s">
        <v>8796</v>
      </c>
      <c r="B73" s="145">
        <v>600</v>
      </c>
      <c r="C73" s="145">
        <v>1</v>
      </c>
      <c r="D73" s="145">
        <v>1</v>
      </c>
      <c r="E73" s="145">
        <v>0.1</v>
      </c>
      <c r="F73" s="145" t="s">
        <v>55</v>
      </c>
      <c r="G73" s="145">
        <v>1.6</v>
      </c>
      <c r="H73" s="145">
        <v>0.2</v>
      </c>
      <c r="I73" s="145">
        <v>10</v>
      </c>
      <c r="J73" s="145" t="s">
        <v>55</v>
      </c>
      <c r="K73" s="145" t="s">
        <v>1410</v>
      </c>
    </row>
    <row r="74" spans="1:11">
      <c r="A74" s="147" t="s">
        <v>8779</v>
      </c>
      <c r="B74" s="145">
        <v>600</v>
      </c>
      <c r="C74" s="145">
        <v>0.8</v>
      </c>
      <c r="D74" s="145">
        <v>1</v>
      </c>
      <c r="E74" s="145">
        <v>0.1</v>
      </c>
      <c r="F74" s="145" t="s">
        <v>55</v>
      </c>
      <c r="G74" s="145">
        <v>1.5</v>
      </c>
      <c r="H74" s="145">
        <v>1.3</v>
      </c>
      <c r="I74" s="145">
        <v>5</v>
      </c>
      <c r="J74" s="145" t="s">
        <v>55</v>
      </c>
      <c r="K74" s="145" t="s">
        <v>1279</v>
      </c>
    </row>
  </sheetData>
  <sortState xmlns:xlrd2="http://schemas.microsoft.com/office/spreadsheetml/2017/richdata2" ref="A3:K74">
    <sortCondition ref="A3:A74"/>
  </sortState>
  <mergeCells count="1">
    <mergeCell ref="A1:K1"/>
  </mergeCells>
  <phoneticPr fontId="12" type="noConversion"/>
  <hyperlinks>
    <hyperlink ref="A37" r:id="rId1" display="http://www.utc-ic.com/2011/1010/MAC97A8.html" xr:uid="{5D570AB5-C14C-48D6-AB33-00004C6BA107}"/>
    <hyperlink ref="A48" r:id="rId2" display="http://www.utc-ic.com/2011/1010/UT131-8.html" xr:uid="{9894497C-375D-420B-9E07-63400A0B46C3}"/>
    <hyperlink ref="A49" r:id="rId3" display="http://www.utc-ic.com/2011/1010/UT134E-8.html" xr:uid="{76376CB6-0C03-44BC-8359-86BD84F42508}"/>
    <hyperlink ref="A50" r:id="rId4" display="http://www.utc-ic.com/2011/1010/UT134F-8.html" xr:uid="{E93486CE-4AE9-4EDA-A814-77865C7F3A5E}"/>
    <hyperlink ref="A51" r:id="rId5" display="http://www.utc-ic.com/2011/1010/UT134G-8.html" xr:uid="{9FB8D35D-6EF4-4D6B-B8A3-477EC94BDF6D}"/>
    <hyperlink ref="A45" r:id="rId6" display="http://www.utc-ic.com/2011/1010/UCR16CM/A-6.html" xr:uid="{A11461DE-3F22-4DEF-96D6-841B49F4F7D8}"/>
    <hyperlink ref="A55" r:id="rId7" display="http://www.utc-ic.com/2011/0927/1160.html" xr:uid="{BD9CFC03-9E7F-44CF-BB48-F371A252DA49}"/>
    <hyperlink ref="A57" r:id="rId8" display="http://www.utc-ic.com/2011/0927/1161.html" xr:uid="{D2D5375C-7A4C-4381-8C64-D59E1CBD0716}"/>
    <hyperlink ref="A58" r:id="rId9" display="http://www.utc-ic.com/2011/0927/UT137F-8.html" xr:uid="{C3C650A1-73B9-49AA-AA05-33751F17714F}"/>
    <hyperlink ref="A62" r:id="rId10" display="http://www.utc-ic.com/2011/0927/1163.html" xr:uid="{C750D3F7-9EC9-48EA-BB64-CA9A1A539DC3}"/>
    <hyperlink ref="A63" r:id="rId11" display="http://www.utc-ic.com/2011/0927/UT138E-8.html" xr:uid="{C027E081-5A27-4F75-AD46-E2E800CB774F}"/>
    <hyperlink ref="A64" r:id="rId12" display="http://www.utc-ic.com/2011/0927/1165.html" xr:uid="{38B50A21-6EF0-4D6D-B448-8863FA7C47F9}"/>
    <hyperlink ref="A68" r:id="rId13" display="http://www.utc-ic.com/2011/0927/1166.html" xr:uid="{C5D05EA7-85E9-42FE-A456-5F3794C0B968}"/>
    <hyperlink ref="A22" r:id="rId14" display="http://www.utc-ic.com/2013/0703/3181.html" xr:uid="{8CC375FB-15E2-4374-BE36-9CC221C8B149}"/>
    <hyperlink ref="A39" r:id="rId15" display="http://www.utc-ic.com/2011/0927/1184.html" xr:uid="{4474CDF8-6240-4C7B-8A18-3299413979DA}"/>
    <hyperlink ref="A71" r:id="rId16" display="http://www.utc-ic.com/2015/0303/3864.html" xr:uid="{8CA1C5F9-B356-485B-940B-5737B4E11402}"/>
    <hyperlink ref="A53" r:id="rId17" display="http://www.utc-ic.com/2011/0927/UT136FE-8.html" xr:uid="{5B8D28AC-63F0-4466-820D-FA01787711DC}"/>
    <hyperlink ref="A54" r:id="rId18" display="http://www.utc-ic.com/2011/0927/UT136FF-8.html" xr:uid="{CFEB0485-0A00-40E9-B655-5CC65206985E}"/>
    <hyperlink ref="A59" r:id="rId19" display="http://www.utc-ic.com/2011/0927/UT137FE-8.html" xr:uid="{25DB4E43-6BA0-45A8-9062-83D5D2B347B2}"/>
    <hyperlink ref="A60" r:id="rId20" display="http://www.utc-ic.com/2011/0927/UT137FF-8.html" xr:uid="{06D34B87-3EA7-4C0F-910F-517D1DD11045}"/>
    <hyperlink ref="A61" r:id="rId21" display="http://www.utc-ic.com/2011/0927/UT137FG-8.html" xr:uid="{B95AD50C-F6B8-4A8D-9326-5CD18ACFAF97}"/>
    <hyperlink ref="A65" r:id="rId22" display="http://www.utc-ic.com/2011/0927/UT138FE-8.html" xr:uid="{BBD5485A-DF53-47C2-B6B7-6A5E81EBB6E6}"/>
    <hyperlink ref="A66" r:id="rId23" display="http://www.utc-ic.com/2011/0927/UT138FF-8.html" xr:uid="{39A21228-7108-497B-9EE9-AB0053A7E78B}"/>
    <hyperlink ref="A67" r:id="rId24" display="http://www.utc-ic.com/2011/0909/UT138FG-8.html" xr:uid="{0CD94ACB-C279-43CE-A9F6-B0B6AF950BFE}"/>
    <hyperlink ref="A21" r:id="rId25" display="http://www.utc-ic.com/2013/0703/3180.html" xr:uid="{E6C3C1DA-70A7-4AE7-8E15-47804B349162}"/>
    <hyperlink ref="A18" r:id="rId26" display="http://www.utc-ic.com/2013/0703/3177.html" xr:uid="{77B9CC15-D8A4-4815-8931-7F2A0FBB0C45}"/>
    <hyperlink ref="A74" r:id="rId27" display="http://www.utc-ic.com/2013/0128/2996.html" xr:uid="{16FD0577-2D71-42EB-8059-32504B2BB004}"/>
    <hyperlink ref="A19" r:id="rId28" display="http://www.utc-ic.com/2013/0703/3178.html" xr:uid="{29CBC7C5-7C5A-4427-BE3D-6D5D4718A35F}"/>
    <hyperlink ref="A20" r:id="rId29" display="http://www.utc-ic.com/2013/0703/3179.html" xr:uid="{CF7F5123-CF6E-4486-B368-06432800C84D}"/>
    <hyperlink ref="A11" r:id="rId30" display="http://www.utc-ic.com/2014/0327/3530.html" xr:uid="{48107AA4-C76B-4156-8581-F3F60F52BA0D}"/>
    <hyperlink ref="A17" r:id="rId31" display="http://www.utc-ic.com/2013/0128/2997.html" xr:uid="{C299262D-3551-4B24-9839-43FF822602EA}"/>
    <hyperlink ref="A56" r:id="rId32" display="http://www.utc-ic.com/2012/0327/2394.html" xr:uid="{F102469F-1277-4762-AB99-26D97FB39A33}"/>
    <hyperlink ref="A16" r:id="rId33" display="http://www.utc-ic.com/2013/0128/2998.html" xr:uid="{E0BA50E4-34B6-4546-B5CA-8157BD739597}"/>
    <hyperlink ref="A8" r:id="rId34" display="http://www.utc-ic.com/2013/0128/2999.html" xr:uid="{0DD90359-F5FA-48AF-83D8-C6B678C92923}"/>
    <hyperlink ref="A7" r:id="rId35" display="http://www.utc-ic.com/2013/0128/3000.html" xr:uid="{6F083797-DFAE-4AE1-A3F7-5E97E1A06E43}"/>
    <hyperlink ref="A6" r:id="rId36" display="http://www.utc-ic.com/2013/0128/3005.html" xr:uid="{973AE02C-F69A-41EA-B214-799E884DA3E0}"/>
    <hyperlink ref="A5" r:id="rId37" display="http://www.utc-ic.com/2013/0128/3006.html" xr:uid="{B3D2884E-A642-4BC2-A7A4-7DAAC44F70A0}"/>
    <hyperlink ref="A4" r:id="rId38" display="http://www.utc-ic.com/2013/0129/3007.html" xr:uid="{78F5054E-A8B1-4335-8569-3EFB7E35C15B}"/>
    <hyperlink ref="A3" r:id="rId39" display="http://www.utc-ic.com/2013/0129/3008.html" xr:uid="{AF029061-FA57-41BA-948A-4B1DAC68A82D}"/>
    <hyperlink ref="A36" r:id="rId40" display="http://www.utc-ic.com/2013/0806/3223.html" xr:uid="{B5229ADB-8CA1-4E08-A29A-5E22A0897CD3}"/>
    <hyperlink ref="A47" r:id="rId41" display="http://www.utc-ic.com/2013/0529/3124.html" xr:uid="{78568165-2AC8-41D7-BEBD-1BFF4D7BA1EA}"/>
    <hyperlink ref="A72" r:id="rId42" display="http://www.utc-ic.com/2013/0531/3125.html" xr:uid="{4555FE9C-B8ED-46A7-8082-73C6C8E5394D}"/>
    <hyperlink ref="A73" r:id="rId43" display="http://www.utc-ic.com/2013/0604/3129.html" xr:uid="{FD89DEBA-FD17-4D5C-AAF0-890334481DA8}"/>
    <hyperlink ref="A70" r:id="rId44" display="http://www.utc-ic.com/2015/0303/3865.html" xr:uid="{6D7CA6AF-DD1B-4ADD-BBEF-7A6B7552DFFC}"/>
    <hyperlink ref="A32" r:id="rId45" display="http://www.utc-ic.com/2013/0703/3183.html" xr:uid="{2061DA4E-41AC-4D47-B9F5-5989E03694C3}"/>
    <hyperlink ref="A24" r:id="rId46" display="http://www.utc-ic.com/2013/0703/3184.html" xr:uid="{00C89D4F-3417-461C-B67E-BC93B5E5EBCA}"/>
    <hyperlink ref="A23" r:id="rId47" display="http://www.utc-ic.com/2018/0606/5463.html" xr:uid="{097FD786-DE15-47BA-9B4B-637632F24CF9}"/>
    <hyperlink ref="A12" r:id="rId48" display="http://www.utc-ic.com/2014/0327/3531.html" xr:uid="{446241D4-36E9-4E7C-B916-2AAD264D73B3}"/>
    <hyperlink ref="A13" r:id="rId49" display="http://www.utc-ic.com/2014/0327/3532.html" xr:uid="{F9F4F8F1-1822-4E78-901C-CBD57F05E9DF}"/>
    <hyperlink ref="A14" r:id="rId50" display="http://www.utc-ic.com/2014/0327/3533.html" xr:uid="{67CE05F1-E288-4549-AF87-8B94C235BA42}"/>
    <hyperlink ref="A15" r:id="rId51" display="http://www.utc-ic.com/2014/0327/3534.html" xr:uid="{776618B0-3030-4DA7-B460-4D7C16988772}"/>
    <hyperlink ref="A26" r:id="rId52" display="http://www.utc-ic.com/2014/0403/3537.html" xr:uid="{7FB79110-B27A-447F-A29D-815DE977C15E}"/>
    <hyperlink ref="A27" r:id="rId53" display="http://www.utc-ic.com/2014/0410/3539.html" xr:uid="{3E79066B-DF40-4A64-BDCC-267436BE6ED1}"/>
    <hyperlink ref="A35" r:id="rId54" display="http://www.utc-ic.com/2014/0410/3540.html" xr:uid="{C7B044DF-6915-4F85-ADEC-4D3CC2BCC976}"/>
    <hyperlink ref="A29" r:id="rId55" display="http://www.utc-ic.com/2014/0410/3541.html" xr:uid="{9C84A17F-7661-4513-B7B4-6AEA1475B7C5}"/>
    <hyperlink ref="A30" r:id="rId56" display="http://www.utc-ic.com/2014/0410/3542.html" xr:uid="{057AF52E-EDDE-468B-A9AA-E73515589852}"/>
    <hyperlink ref="A31" r:id="rId57" display="http://www.utc-ic.com/2014/0410/3543.html" xr:uid="{909754F5-7A36-4C71-A057-1F1D069B6553}"/>
    <hyperlink ref="A33" r:id="rId58" display="http://www.utc-ic.com/2014/0410/3544.html" xr:uid="{41BEC1D4-F008-4C9D-9431-22DEAEF99D12}"/>
    <hyperlink ref="A10" r:id="rId59" display="http://www.utc-ic.com/2014/0729/3653.html" xr:uid="{AED15099-9D38-4914-AB3B-DEF4B0697980}"/>
    <hyperlink ref="A44" r:id="rId60" display="http://www.utc-ic.com/2014/0904/3717.html" xr:uid="{365B5B8F-BA55-41FF-9406-26674A3227A5}"/>
    <hyperlink ref="A46" r:id="rId61" display="http://www.utc-ic.com/2014/1204/3789.html" xr:uid="{9EC022C7-0C34-4F53-A85E-B55537AFBFDA}"/>
    <hyperlink ref="A69" r:id="rId62" display="http://www.utc-ic.com/2015/0303/3866.html" xr:uid="{A5BD55FD-E856-4181-AF96-1B1AE67F6994}"/>
    <hyperlink ref="A25" r:id="rId63" display="http://www.utc-ic.com/2015/1104/4237.html" xr:uid="{ECBD5073-3EC4-4439-8C93-28E6FD141ED2}"/>
    <hyperlink ref="A43" r:id="rId64" display="http://www.utc-ic.com/2016/0512/4622.html" xr:uid="{24336648-CA13-4EAD-A286-D2B7C7799EB4}"/>
    <hyperlink ref="A34" r:id="rId65" display="http://www.utc-ic.com/2015/1104/4238.html" xr:uid="{3B4DFDDD-0B90-479F-98A0-187594F6A618}"/>
    <hyperlink ref="A38" r:id="rId66" display="http://www.utc-ic.com/2016/0225/4380.html" xr:uid="{80867666-A58F-4822-992C-FC882C9D14F1}"/>
    <hyperlink ref="A28" r:id="rId67" display="http://www.utc-ic.com/2016/0512/4623.html" xr:uid="{CD353329-1805-4374-88EC-53657E38D718}"/>
    <hyperlink ref="A42" r:id="rId68" display="http://www.utc-ic.com/2016/0726/4800.html" xr:uid="{6A03A6CF-BEAF-42C4-89AF-149D7E1B4DEC}"/>
    <hyperlink ref="A41" r:id="rId69" display="http://www.utc-ic.com/2016/1124/4914.html" xr:uid="{E3060041-C132-44D9-8728-7E1D0283C494}"/>
    <hyperlink ref="A52" r:id="rId70" display="http://www.utc-ic.com/2018/0423/5325.html" xr:uid="{789413F4-1498-44FF-93D1-6252FB9C3270}"/>
    <hyperlink ref="A40" r:id="rId71" display="http://www.utc-ic.com/2020/0403/6064.html" xr:uid="{FF461647-3E41-4C85-BF1D-58AA2297C0E8}"/>
    <hyperlink ref="A9" r:id="rId72" display="http://www.utc-ic.com/2020/0710/6189.html" xr:uid="{C4706581-E9BC-4FAC-B85C-D71181100099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FB5C1-06D5-4C6C-B502-5816103C1667}">
  <dimension ref="A1:M31"/>
  <sheetViews>
    <sheetView zoomScale="145" zoomScaleNormal="145" workbookViewId="0">
      <pane xSplit="13" ySplit="3" topLeftCell="N13" activePane="bottomRight" state="frozen"/>
      <selection activeCell="J9" sqref="J9"/>
      <selection pane="topRight" activeCell="J9" sqref="J9"/>
      <selection pane="bottomLeft" activeCell="J9" sqref="J9"/>
      <selection pane="bottomRight" activeCell="E35" sqref="E35"/>
    </sheetView>
  </sheetViews>
  <sheetFormatPr defaultRowHeight="13.8"/>
  <cols>
    <col min="1" max="1" width="19.5546875" customWidth="1"/>
    <col min="2" max="2" width="12" customWidth="1"/>
    <col min="13" max="13" width="12.6640625" customWidth="1"/>
  </cols>
  <sheetData>
    <row r="1" spans="1:13">
      <c r="A1" s="423" t="s">
        <v>8829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</row>
    <row r="2" spans="1:13">
      <c r="A2" s="422" t="s">
        <v>1</v>
      </c>
      <c r="B2" s="156" t="s">
        <v>8830</v>
      </c>
      <c r="C2" s="422" t="s">
        <v>8832</v>
      </c>
      <c r="D2" s="156" t="s">
        <v>8833</v>
      </c>
      <c r="E2" s="156" t="s">
        <v>8834</v>
      </c>
      <c r="F2" s="422" t="s">
        <v>8836</v>
      </c>
      <c r="G2" s="156" t="s">
        <v>8837</v>
      </c>
      <c r="H2" s="156" t="s">
        <v>8838</v>
      </c>
      <c r="I2" s="156" t="s">
        <v>8839</v>
      </c>
      <c r="J2" s="156" t="s">
        <v>8839</v>
      </c>
      <c r="K2" s="156" t="s">
        <v>8842</v>
      </c>
      <c r="L2" s="156" t="s">
        <v>8843</v>
      </c>
      <c r="M2" s="422" t="s">
        <v>7</v>
      </c>
    </row>
    <row r="3" spans="1:13">
      <c r="A3" s="422"/>
      <c r="B3" s="156" t="s">
        <v>8831</v>
      </c>
      <c r="C3" s="422"/>
      <c r="D3" s="156" t="s">
        <v>6343</v>
      </c>
      <c r="E3" s="156" t="s">
        <v>8835</v>
      </c>
      <c r="F3" s="422"/>
      <c r="G3" s="156" t="s">
        <v>1223</v>
      </c>
      <c r="H3" s="156" t="s">
        <v>1223</v>
      </c>
      <c r="I3" s="156" t="s">
        <v>8840</v>
      </c>
      <c r="J3" s="156" t="s">
        <v>8841</v>
      </c>
      <c r="K3" s="156" t="s">
        <v>1221</v>
      </c>
      <c r="L3" s="156" t="s">
        <v>1221</v>
      </c>
      <c r="M3" s="422"/>
    </row>
    <row r="4" spans="1:13">
      <c r="A4" s="147" t="s">
        <v>8844</v>
      </c>
      <c r="B4" s="145">
        <v>200</v>
      </c>
      <c r="C4" s="145">
        <v>0.8</v>
      </c>
      <c r="D4" s="145">
        <v>1</v>
      </c>
      <c r="E4" s="145">
        <v>0.1</v>
      </c>
      <c r="F4" s="145">
        <v>100</v>
      </c>
      <c r="G4" s="145">
        <v>1.35</v>
      </c>
      <c r="H4" s="145">
        <v>0.8</v>
      </c>
      <c r="I4" s="145" t="s">
        <v>55</v>
      </c>
      <c r="J4" s="145">
        <v>5.5E-2</v>
      </c>
      <c r="K4" s="145">
        <v>5</v>
      </c>
      <c r="L4" s="145">
        <v>6</v>
      </c>
      <c r="M4" s="145" t="s">
        <v>1279</v>
      </c>
    </row>
    <row r="5" spans="1:13">
      <c r="A5" s="147" t="s">
        <v>8874</v>
      </c>
      <c r="B5" s="145" t="s">
        <v>55</v>
      </c>
      <c r="C5" s="145">
        <v>1</v>
      </c>
      <c r="D5" s="145">
        <v>0.05</v>
      </c>
      <c r="E5" s="145" t="s">
        <v>55</v>
      </c>
      <c r="F5" s="145" t="s">
        <v>55</v>
      </c>
      <c r="G5" s="145">
        <v>0.7</v>
      </c>
      <c r="H5" s="145">
        <v>40</v>
      </c>
      <c r="I5" s="145" t="s">
        <v>55</v>
      </c>
      <c r="J5" s="145" t="s">
        <v>55</v>
      </c>
      <c r="K5" s="145" t="s">
        <v>55</v>
      </c>
      <c r="L5" s="145" t="s">
        <v>55</v>
      </c>
      <c r="M5" s="145" t="s">
        <v>1279</v>
      </c>
    </row>
    <row r="6" spans="1:13">
      <c r="A6" s="147" t="s">
        <v>8876</v>
      </c>
      <c r="B6" s="145" t="s">
        <v>55</v>
      </c>
      <c r="C6" s="145">
        <v>1</v>
      </c>
      <c r="D6" s="145" t="s">
        <v>55</v>
      </c>
      <c r="E6" s="145" t="s">
        <v>55</v>
      </c>
      <c r="F6" s="145" t="s">
        <v>55</v>
      </c>
      <c r="G6" s="145" t="s">
        <v>55</v>
      </c>
      <c r="H6" s="145">
        <v>0.7</v>
      </c>
      <c r="I6" s="145" t="s">
        <v>55</v>
      </c>
      <c r="J6" s="145" t="s">
        <v>55</v>
      </c>
      <c r="K6" s="145" t="s">
        <v>55</v>
      </c>
      <c r="L6" s="145" t="s">
        <v>55</v>
      </c>
      <c r="M6" s="145" t="s">
        <v>1279</v>
      </c>
    </row>
    <row r="7" spans="1:13">
      <c r="A7" s="147" t="s">
        <v>8862</v>
      </c>
      <c r="B7" s="145" t="s">
        <v>8863</v>
      </c>
      <c r="C7" s="145">
        <v>4</v>
      </c>
      <c r="D7" s="145">
        <v>2</v>
      </c>
      <c r="E7" s="145">
        <v>0.5</v>
      </c>
      <c r="F7" s="145">
        <v>500</v>
      </c>
      <c r="G7" s="145">
        <v>1.8</v>
      </c>
      <c r="H7" s="145">
        <v>1.5</v>
      </c>
      <c r="I7" s="145">
        <v>15</v>
      </c>
      <c r="J7" s="145">
        <v>200</v>
      </c>
      <c r="K7" s="145">
        <v>6</v>
      </c>
      <c r="L7" s="145">
        <v>10</v>
      </c>
      <c r="M7" s="145" t="s">
        <v>1342</v>
      </c>
    </row>
    <row r="8" spans="1:13" ht="19.2">
      <c r="A8" s="147" t="s">
        <v>8866</v>
      </c>
      <c r="B8" s="145" t="s">
        <v>8863</v>
      </c>
      <c r="C8" s="145">
        <v>12</v>
      </c>
      <c r="D8" s="145">
        <v>2</v>
      </c>
      <c r="E8" s="145">
        <v>0.5</v>
      </c>
      <c r="F8" s="145">
        <v>500</v>
      </c>
      <c r="G8" s="145">
        <v>1.75</v>
      </c>
      <c r="H8" s="145">
        <v>1.5</v>
      </c>
      <c r="I8" s="145">
        <v>2</v>
      </c>
      <c r="J8" s="145">
        <v>15</v>
      </c>
      <c r="K8" s="145">
        <v>20</v>
      </c>
      <c r="L8" s="145">
        <v>40</v>
      </c>
      <c r="M8" s="145" t="s">
        <v>8867</v>
      </c>
    </row>
    <row r="9" spans="1:13">
      <c r="A9" s="147" t="s">
        <v>8869</v>
      </c>
      <c r="B9" s="145">
        <v>450</v>
      </c>
      <c r="C9" s="145">
        <v>20</v>
      </c>
      <c r="D9" s="145">
        <v>5</v>
      </c>
      <c r="E9" s="145">
        <v>0.5</v>
      </c>
      <c r="F9" s="145">
        <v>1</v>
      </c>
      <c r="G9" s="145">
        <v>1.4</v>
      </c>
      <c r="H9" s="145">
        <v>0.6</v>
      </c>
      <c r="I9" s="145">
        <v>3</v>
      </c>
      <c r="J9" s="145">
        <v>32</v>
      </c>
      <c r="K9" s="145">
        <v>60</v>
      </c>
      <c r="L9" s="145">
        <v>80</v>
      </c>
      <c r="M9" s="145" t="s">
        <v>1343</v>
      </c>
    </row>
    <row r="10" spans="1:13">
      <c r="A10" s="147" t="s">
        <v>8854</v>
      </c>
      <c r="B10" s="145">
        <v>600</v>
      </c>
      <c r="C10" s="145">
        <v>0.8</v>
      </c>
      <c r="D10" s="145">
        <v>1</v>
      </c>
      <c r="E10" s="145">
        <v>0.1</v>
      </c>
      <c r="F10" s="145" t="s">
        <v>55</v>
      </c>
      <c r="G10" s="145">
        <v>1.35</v>
      </c>
      <c r="H10" s="145">
        <v>0.8</v>
      </c>
      <c r="I10" s="145">
        <v>50</v>
      </c>
      <c r="J10" s="145">
        <v>0.2</v>
      </c>
      <c r="K10" s="145">
        <v>5</v>
      </c>
      <c r="L10" s="145">
        <v>6</v>
      </c>
      <c r="M10" s="145" t="s">
        <v>1279</v>
      </c>
    </row>
    <row r="11" spans="1:13">
      <c r="A11" s="147" t="s">
        <v>8847</v>
      </c>
      <c r="B11" s="145">
        <v>400</v>
      </c>
      <c r="C11" s="145">
        <v>0.8</v>
      </c>
      <c r="D11" s="145">
        <v>1</v>
      </c>
      <c r="E11" s="145">
        <v>0.1</v>
      </c>
      <c r="F11" s="145">
        <v>100</v>
      </c>
      <c r="G11" s="145">
        <v>1.35</v>
      </c>
      <c r="H11" s="145">
        <v>0.8</v>
      </c>
      <c r="I11" s="145" t="s">
        <v>55</v>
      </c>
      <c r="J11" s="145">
        <v>5.5E-2</v>
      </c>
      <c r="K11" s="145">
        <v>5</v>
      </c>
      <c r="L11" s="145">
        <v>6</v>
      </c>
      <c r="M11" s="145" t="s">
        <v>1279</v>
      </c>
    </row>
    <row r="12" spans="1:13">
      <c r="A12" s="147" t="s">
        <v>8848</v>
      </c>
      <c r="B12" s="145">
        <v>500</v>
      </c>
      <c r="C12" s="145">
        <v>0.8</v>
      </c>
      <c r="D12" s="145">
        <v>1</v>
      </c>
      <c r="E12" s="145">
        <v>0.1</v>
      </c>
      <c r="F12" s="145">
        <v>100</v>
      </c>
      <c r="G12" s="145">
        <v>1.35</v>
      </c>
      <c r="H12" s="145">
        <v>0.8</v>
      </c>
      <c r="I12" s="145" t="s">
        <v>55</v>
      </c>
      <c r="J12" s="145">
        <v>5.5E-2</v>
      </c>
      <c r="K12" s="145">
        <v>5</v>
      </c>
      <c r="L12" s="145">
        <v>6</v>
      </c>
      <c r="M12" s="145" t="s">
        <v>1279</v>
      </c>
    </row>
    <row r="13" spans="1:13">
      <c r="A13" s="147" t="s">
        <v>8856</v>
      </c>
      <c r="B13" s="145">
        <v>600</v>
      </c>
      <c r="C13" s="145">
        <v>0.8</v>
      </c>
      <c r="D13" s="145">
        <v>1</v>
      </c>
      <c r="E13" s="145">
        <v>0.1</v>
      </c>
      <c r="F13" s="145">
        <v>100</v>
      </c>
      <c r="G13" s="145">
        <v>1.35</v>
      </c>
      <c r="H13" s="145">
        <v>0.8</v>
      </c>
      <c r="I13" s="145" t="s">
        <v>55</v>
      </c>
      <c r="J13" s="145">
        <v>5.5E-2</v>
      </c>
      <c r="K13" s="145">
        <v>5</v>
      </c>
      <c r="L13" s="145">
        <v>6</v>
      </c>
      <c r="M13" s="145" t="s">
        <v>1279</v>
      </c>
    </row>
    <row r="14" spans="1:13">
      <c r="A14" s="147" t="s">
        <v>8861</v>
      </c>
      <c r="B14" s="145">
        <v>800</v>
      </c>
      <c r="C14" s="145">
        <v>0.8</v>
      </c>
      <c r="D14" s="145">
        <v>1</v>
      </c>
      <c r="E14" s="145">
        <v>0.1</v>
      </c>
      <c r="F14" s="145">
        <v>100</v>
      </c>
      <c r="G14" s="145">
        <v>1.35</v>
      </c>
      <c r="H14" s="145">
        <v>0.8</v>
      </c>
      <c r="I14" s="145" t="s">
        <v>55</v>
      </c>
      <c r="J14" s="145">
        <v>5.5E-2</v>
      </c>
      <c r="K14" s="145">
        <v>5</v>
      </c>
      <c r="L14" s="145">
        <v>6</v>
      </c>
      <c r="M14" s="145" t="s">
        <v>1279</v>
      </c>
    </row>
    <row r="15" spans="1:13">
      <c r="A15" s="147" t="s">
        <v>8853</v>
      </c>
      <c r="B15" s="145">
        <v>600</v>
      </c>
      <c r="C15" s="145">
        <v>0.47</v>
      </c>
      <c r="D15" s="145">
        <v>0.3</v>
      </c>
      <c r="E15" s="145">
        <v>0.1</v>
      </c>
      <c r="F15" s="145">
        <v>100</v>
      </c>
      <c r="G15" s="145">
        <v>1.8</v>
      </c>
      <c r="H15" s="145">
        <v>0.8</v>
      </c>
      <c r="I15" s="145"/>
      <c r="J15" s="145">
        <v>0.1</v>
      </c>
      <c r="K15" s="145">
        <v>3</v>
      </c>
      <c r="L15" s="145"/>
      <c r="M15" s="145" t="s">
        <v>1279</v>
      </c>
    </row>
    <row r="16" spans="1:13">
      <c r="A16" s="147" t="s">
        <v>8875</v>
      </c>
      <c r="B16" s="145">
        <v>800</v>
      </c>
      <c r="C16" s="145">
        <v>0.47</v>
      </c>
      <c r="D16" s="145" t="s">
        <v>55</v>
      </c>
      <c r="E16" s="145">
        <v>0.1</v>
      </c>
      <c r="F16" s="145" t="s">
        <v>55</v>
      </c>
      <c r="G16" s="145">
        <v>1.8</v>
      </c>
      <c r="H16" s="145">
        <v>0.8</v>
      </c>
      <c r="I16" s="145">
        <v>1</v>
      </c>
      <c r="J16" s="145" t="s">
        <v>451</v>
      </c>
      <c r="K16" s="145">
        <v>3</v>
      </c>
      <c r="L16" s="145" t="s">
        <v>55</v>
      </c>
      <c r="M16" s="145" t="s">
        <v>1279</v>
      </c>
    </row>
    <row r="17" spans="1:13">
      <c r="A17" s="147" t="s">
        <v>8870</v>
      </c>
      <c r="B17" s="145">
        <v>200</v>
      </c>
      <c r="C17" s="145">
        <v>0.8</v>
      </c>
      <c r="D17" s="145">
        <v>1.2</v>
      </c>
      <c r="E17" s="145">
        <v>0.2</v>
      </c>
      <c r="F17" s="145" t="s">
        <v>55</v>
      </c>
      <c r="G17" s="145">
        <v>1.45</v>
      </c>
      <c r="H17" s="145">
        <v>0.8</v>
      </c>
      <c r="I17" s="145">
        <v>20</v>
      </c>
      <c r="J17" s="145">
        <v>200</v>
      </c>
      <c r="K17" s="145">
        <v>5</v>
      </c>
      <c r="L17" s="145">
        <v>6</v>
      </c>
      <c r="M17" s="145" t="s">
        <v>1410</v>
      </c>
    </row>
    <row r="18" spans="1:13">
      <c r="A18" s="147" t="s">
        <v>8868</v>
      </c>
      <c r="B18" s="145">
        <v>100</v>
      </c>
      <c r="C18" s="145">
        <v>0.8</v>
      </c>
      <c r="D18" s="145">
        <v>1</v>
      </c>
      <c r="E18" s="145">
        <v>0.1</v>
      </c>
      <c r="F18" s="145" t="s">
        <v>55</v>
      </c>
      <c r="G18" s="145">
        <v>1.7</v>
      </c>
      <c r="H18" s="145">
        <v>0.8</v>
      </c>
      <c r="I18" s="145">
        <v>40</v>
      </c>
      <c r="J18" s="145">
        <v>200</v>
      </c>
      <c r="K18" s="145">
        <v>5</v>
      </c>
      <c r="L18" s="145">
        <v>10</v>
      </c>
      <c r="M18" s="145" t="s">
        <v>25</v>
      </c>
    </row>
    <row r="19" spans="1:13" ht="19.2">
      <c r="A19" s="147" t="s">
        <v>8877</v>
      </c>
      <c r="B19" s="145">
        <v>200</v>
      </c>
      <c r="C19" s="145">
        <v>0.8</v>
      </c>
      <c r="D19" s="145" t="s">
        <v>55</v>
      </c>
      <c r="E19" s="145">
        <v>0.01</v>
      </c>
      <c r="F19" s="145" t="s">
        <v>55</v>
      </c>
      <c r="G19" s="145">
        <v>1.7</v>
      </c>
      <c r="H19" s="145">
        <v>0.8</v>
      </c>
      <c r="I19" s="145">
        <v>200</v>
      </c>
      <c r="J19" s="145">
        <v>200</v>
      </c>
      <c r="K19" s="145">
        <v>5</v>
      </c>
      <c r="L19" s="145" t="s">
        <v>55</v>
      </c>
      <c r="M19" s="145" t="s">
        <v>8878</v>
      </c>
    </row>
    <row r="20" spans="1:13">
      <c r="A20" s="147" t="s">
        <v>8849</v>
      </c>
      <c r="B20" s="145" t="s">
        <v>8850</v>
      </c>
      <c r="C20" s="145">
        <v>0.8</v>
      </c>
      <c r="D20" s="145">
        <v>1</v>
      </c>
      <c r="E20" s="145">
        <v>0.1</v>
      </c>
      <c r="F20" s="145">
        <v>10</v>
      </c>
      <c r="G20" s="145">
        <v>1.7</v>
      </c>
      <c r="H20" s="145">
        <v>0.8</v>
      </c>
      <c r="I20" s="145">
        <v>40</v>
      </c>
      <c r="J20" s="145">
        <v>0.2</v>
      </c>
      <c r="K20" s="145">
        <v>5</v>
      </c>
      <c r="L20" s="145">
        <v>10</v>
      </c>
      <c r="M20" s="145" t="s">
        <v>1279</v>
      </c>
    </row>
    <row r="21" spans="1:13">
      <c r="A21" s="147" t="s">
        <v>8855</v>
      </c>
      <c r="B21" s="145" t="s">
        <v>8850</v>
      </c>
      <c r="C21" s="145">
        <v>0.8</v>
      </c>
      <c r="D21" s="145">
        <v>1</v>
      </c>
      <c r="E21" s="145">
        <v>0.1</v>
      </c>
      <c r="F21" s="145">
        <v>10</v>
      </c>
      <c r="G21" s="145">
        <v>1.7</v>
      </c>
      <c r="H21" s="145">
        <v>0.8</v>
      </c>
      <c r="I21" s="145">
        <v>40</v>
      </c>
      <c r="J21" s="145">
        <v>0.2</v>
      </c>
      <c r="K21" s="145">
        <v>5</v>
      </c>
      <c r="L21" s="145">
        <v>10</v>
      </c>
      <c r="M21" s="145" t="s">
        <v>1279</v>
      </c>
    </row>
    <row r="22" spans="1:13">
      <c r="A22" s="147" t="s">
        <v>8860</v>
      </c>
      <c r="B22" s="145" t="s">
        <v>8750</v>
      </c>
      <c r="C22" s="145">
        <v>4</v>
      </c>
      <c r="D22" s="145">
        <v>0.2</v>
      </c>
      <c r="E22" s="145">
        <v>0.1</v>
      </c>
      <c r="F22" s="145">
        <v>10</v>
      </c>
      <c r="G22" s="145">
        <v>2</v>
      </c>
      <c r="H22" s="145">
        <v>1</v>
      </c>
      <c r="I22" s="145" t="s">
        <v>55</v>
      </c>
      <c r="J22" s="145">
        <v>0.2</v>
      </c>
      <c r="K22" s="145">
        <v>5</v>
      </c>
      <c r="L22" s="145" t="s">
        <v>55</v>
      </c>
      <c r="M22" s="145" t="s">
        <v>6608</v>
      </c>
    </row>
    <row r="23" spans="1:13">
      <c r="A23" s="147" t="s">
        <v>8845</v>
      </c>
      <c r="B23" s="145" t="s">
        <v>8846</v>
      </c>
      <c r="C23" s="145">
        <v>0.8</v>
      </c>
      <c r="D23" s="145">
        <v>0.1</v>
      </c>
      <c r="E23" s="145">
        <v>0.15</v>
      </c>
      <c r="F23" s="145">
        <v>1</v>
      </c>
      <c r="G23" s="145">
        <v>1.4</v>
      </c>
      <c r="H23" s="145">
        <v>0.8</v>
      </c>
      <c r="I23" s="145" t="s">
        <v>55</v>
      </c>
      <c r="J23" s="145">
        <v>0.2</v>
      </c>
      <c r="K23" s="145">
        <v>5</v>
      </c>
      <c r="L23" s="145">
        <v>6</v>
      </c>
      <c r="M23" s="145" t="s">
        <v>1279</v>
      </c>
    </row>
    <row r="24" spans="1:13">
      <c r="A24" s="147" t="s">
        <v>8864</v>
      </c>
      <c r="B24" s="145" t="s">
        <v>8858</v>
      </c>
      <c r="C24" s="145">
        <v>4</v>
      </c>
      <c r="D24" s="145">
        <v>1.2</v>
      </c>
      <c r="E24" s="145">
        <v>0.2</v>
      </c>
      <c r="F24" s="145">
        <v>5</v>
      </c>
      <c r="G24" s="145">
        <v>1.6</v>
      </c>
      <c r="H24" s="145" t="s">
        <v>8859</v>
      </c>
      <c r="I24" s="145">
        <v>2</v>
      </c>
      <c r="J24" s="145">
        <v>15</v>
      </c>
      <c r="K24" s="145">
        <v>30</v>
      </c>
      <c r="L24" s="145">
        <v>60</v>
      </c>
      <c r="M24" s="145" t="s">
        <v>1342</v>
      </c>
    </row>
    <row r="25" spans="1:13">
      <c r="A25" s="147" t="s">
        <v>8865</v>
      </c>
      <c r="B25" s="145" t="s">
        <v>8858</v>
      </c>
      <c r="C25" s="145">
        <v>8</v>
      </c>
      <c r="D25" s="145">
        <v>4</v>
      </c>
      <c r="E25" s="145">
        <v>1</v>
      </c>
      <c r="F25" s="145">
        <v>5</v>
      </c>
      <c r="G25" s="145">
        <v>1.6</v>
      </c>
      <c r="H25" s="145" t="s">
        <v>8859</v>
      </c>
      <c r="I25" s="145">
        <v>2</v>
      </c>
      <c r="J25" s="145">
        <v>15</v>
      </c>
      <c r="K25" s="145">
        <v>30</v>
      </c>
      <c r="L25" s="145">
        <v>70</v>
      </c>
      <c r="M25" s="145" t="s">
        <v>1342</v>
      </c>
    </row>
    <row r="26" spans="1:13">
      <c r="A26" s="147" t="s">
        <v>8857</v>
      </c>
      <c r="B26" s="145" t="s">
        <v>8858</v>
      </c>
      <c r="C26" s="145">
        <v>12</v>
      </c>
      <c r="D26" s="145">
        <v>4</v>
      </c>
      <c r="E26" s="145">
        <v>1</v>
      </c>
      <c r="F26" s="145">
        <v>5</v>
      </c>
      <c r="G26" s="145">
        <v>1.6</v>
      </c>
      <c r="H26" s="145" t="s">
        <v>8859</v>
      </c>
      <c r="I26" s="145">
        <v>2</v>
      </c>
      <c r="J26" s="145">
        <v>15</v>
      </c>
      <c r="K26" s="145">
        <v>30</v>
      </c>
      <c r="L26" s="145">
        <v>60</v>
      </c>
      <c r="M26" s="145" t="s">
        <v>1342</v>
      </c>
    </row>
    <row r="27" spans="1:13">
      <c r="A27" s="147" t="s">
        <v>8881</v>
      </c>
      <c r="B27" s="145">
        <v>600</v>
      </c>
      <c r="C27" s="145">
        <v>40</v>
      </c>
      <c r="D27" s="145">
        <v>4</v>
      </c>
      <c r="E27" s="145">
        <v>1</v>
      </c>
      <c r="F27" s="145" t="s">
        <v>55</v>
      </c>
      <c r="G27" s="145">
        <v>1.6</v>
      </c>
      <c r="H27" s="145">
        <v>1.3</v>
      </c>
      <c r="I27" s="145">
        <v>3.5</v>
      </c>
      <c r="J27" s="145">
        <v>35</v>
      </c>
      <c r="K27" s="145">
        <v>75</v>
      </c>
      <c r="L27" s="145">
        <v>150</v>
      </c>
      <c r="M27" s="145" t="s">
        <v>1342</v>
      </c>
    </row>
    <row r="28" spans="1:13">
      <c r="A28" s="147" t="s">
        <v>8880</v>
      </c>
      <c r="B28" s="145">
        <v>700</v>
      </c>
      <c r="C28" s="145">
        <v>2</v>
      </c>
      <c r="D28" s="145">
        <v>1</v>
      </c>
      <c r="E28" s="145">
        <v>0.1</v>
      </c>
      <c r="F28" s="145" t="s">
        <v>55</v>
      </c>
      <c r="G28" s="145">
        <v>1.3</v>
      </c>
      <c r="H28" s="145">
        <v>1</v>
      </c>
      <c r="I28" s="145" t="s">
        <v>55</v>
      </c>
      <c r="J28" s="145">
        <v>10</v>
      </c>
      <c r="K28" s="145">
        <v>45</v>
      </c>
      <c r="L28" s="145">
        <v>65</v>
      </c>
      <c r="M28" s="145" t="s">
        <v>1343</v>
      </c>
    </row>
    <row r="29" spans="1:13">
      <c r="A29" s="147" t="s">
        <v>8879</v>
      </c>
      <c r="B29" s="145">
        <v>800</v>
      </c>
      <c r="C29" s="145">
        <v>8</v>
      </c>
      <c r="D29" s="145">
        <v>1</v>
      </c>
      <c r="E29" s="145">
        <v>0.1</v>
      </c>
      <c r="F29" s="145" t="s">
        <v>55</v>
      </c>
      <c r="G29" s="145">
        <v>1.5</v>
      </c>
      <c r="H29" s="145">
        <v>1.5</v>
      </c>
      <c r="I29" s="145" t="s">
        <v>55</v>
      </c>
      <c r="J29" s="145">
        <v>30</v>
      </c>
      <c r="K29" s="145">
        <v>40</v>
      </c>
      <c r="L29" s="145">
        <v>70</v>
      </c>
      <c r="M29" s="145" t="s">
        <v>7704</v>
      </c>
    </row>
    <row r="30" spans="1:13">
      <c r="A30" s="147" t="s">
        <v>8851</v>
      </c>
      <c r="B30" s="145" t="s">
        <v>8852</v>
      </c>
      <c r="C30" s="145">
        <v>1.25</v>
      </c>
      <c r="D30" s="145">
        <v>1.2</v>
      </c>
      <c r="E30" s="145">
        <v>0.2</v>
      </c>
      <c r="F30" s="145">
        <v>5</v>
      </c>
      <c r="G30" s="145">
        <v>1.45</v>
      </c>
      <c r="H30" s="145">
        <v>0.8</v>
      </c>
      <c r="I30" s="145" t="s">
        <v>55</v>
      </c>
      <c r="J30" s="145">
        <v>0.2</v>
      </c>
      <c r="K30" s="145">
        <v>5</v>
      </c>
      <c r="L30" s="145">
        <v>6</v>
      </c>
      <c r="M30" s="145" t="s">
        <v>1279</v>
      </c>
    </row>
    <row r="31" spans="1:13" ht="19.2">
      <c r="A31" s="147" t="s">
        <v>8871</v>
      </c>
      <c r="B31" s="145">
        <v>600</v>
      </c>
      <c r="C31" s="145" t="s">
        <v>8872</v>
      </c>
      <c r="D31" s="145">
        <v>1.2</v>
      </c>
      <c r="E31" s="145">
        <v>0.2</v>
      </c>
      <c r="F31" s="145" t="s">
        <v>55</v>
      </c>
      <c r="G31" s="145">
        <v>1.8</v>
      </c>
      <c r="H31" s="145">
        <v>0.8</v>
      </c>
      <c r="I31" s="145">
        <v>20</v>
      </c>
      <c r="J31" s="145">
        <v>50</v>
      </c>
      <c r="K31" s="145">
        <v>5</v>
      </c>
      <c r="L31" s="145">
        <v>6</v>
      </c>
      <c r="M31" s="145" t="s">
        <v>8873</v>
      </c>
    </row>
  </sheetData>
  <sortState xmlns:xlrd2="http://schemas.microsoft.com/office/spreadsheetml/2017/richdata2" ref="A5:M31">
    <sortCondition ref="A5:A31"/>
  </sortState>
  <mergeCells count="5">
    <mergeCell ref="A2:A3"/>
    <mergeCell ref="C2:C3"/>
    <mergeCell ref="F2:F3"/>
    <mergeCell ref="M2:M3"/>
    <mergeCell ref="A1:M1"/>
  </mergeCells>
  <phoneticPr fontId="12" type="noConversion"/>
  <hyperlinks>
    <hyperlink ref="A4" r:id="rId1" display="http://www.utc-ic.com/2011/0927/BT169B.html" xr:uid="{29FD4234-300E-46E0-9C33-BE7742F5B4BA}"/>
    <hyperlink ref="A23" r:id="rId2" display="http://www.utc-ic.com/2011/0927/PCR406-6.html" xr:uid="{C6F74AB3-12EA-430C-BF43-8D6F30DE2BD4}"/>
    <hyperlink ref="A11" r:id="rId3" display="http://www.utc-ic.com/2011/0927/BT169D.html" xr:uid="{A1088307-B07C-4595-8D8B-B6DABF4BA7B0}"/>
    <hyperlink ref="A12" r:id="rId4" display="http://www.utc-ic.com/2011/0927/BT169E.html" xr:uid="{87A59CE7-9102-4C93-973F-640E35B4898E}"/>
    <hyperlink ref="A20" r:id="rId5" display="http://www.utc-ic.com/2011/0927/MCR100-8.html" xr:uid="{DABDF432-DE3D-4275-987C-9AED1D2B036C}"/>
    <hyperlink ref="A30" r:id="rId6" display="http://www.utc-ic.com/2011/0927/X0202.html" xr:uid="{B1D5B1AD-0DA2-47A7-91AE-AF73506C8E7F}"/>
    <hyperlink ref="A15" r:id="rId7" display="http://www.utc-ic.com/2011/0927/CR03AM-12.html" xr:uid="{348D5DF5-5D80-4202-B87E-9209030EC36E}"/>
    <hyperlink ref="A10" r:id="rId8" display="http://www.utc-ic.com/2011/0927/BT169.html" xr:uid="{9CCF6EFF-27ED-437B-8EFD-6132BE206F4A}"/>
    <hyperlink ref="A21" r:id="rId9" display="http://www.utc-ic.com/2011/0927/MCR101-8.html" xr:uid="{4DC1ABC8-9140-47D7-A10E-5FA20D430740}"/>
    <hyperlink ref="A13" r:id="rId10" display="http://www.utc-ic.com/2011/0927/BT169G.html" xr:uid="{550E21CF-4889-451F-8E56-5A36DA617A20}"/>
    <hyperlink ref="A26" r:id="rId11" display="http://www.utc-ic.com/2011/0927/US112N-6.html" xr:uid="{08069C8D-5F44-4DE8-A983-C9BA8449B274}"/>
    <hyperlink ref="A22" r:id="rId12" display="http://www.utc-ic.com/2011/0927/MCR106-8.html" xr:uid="{A5F50E14-B634-470D-9CA8-28C2329E5486}"/>
    <hyperlink ref="A14" r:id="rId13" display="http://www.utc-ic.com/2011/0927/BT169H.html" xr:uid="{C5C61BAF-1F07-4446-B9C8-047BF9E622C4}"/>
    <hyperlink ref="A7" r:id="rId14" display="http://www.utc-ic.com/2011/0927/1244.html" xr:uid="{246D8D66-D8F5-4B2E-8C50-612EB381A9C3}"/>
    <hyperlink ref="A24" r:id="rId15" display="http://www.utc-ic.com/2011/0927/US104N-8.html" xr:uid="{922A6B8F-3BF9-4464-8487-AAAED3DFABAA}"/>
    <hyperlink ref="A25" r:id="rId16" display="http://www.utc-ic.com/2011/0927/US108N-8.html" xr:uid="{4F81479D-945F-4471-BD02-429CF1B5BE47}"/>
    <hyperlink ref="A8" r:id="rId17" display="http://www.utc-ic.com/2011/0927/BT151-800.html" xr:uid="{8FA0C27D-B6B5-4D58-8551-1D2B7D527742}"/>
    <hyperlink ref="A18" r:id="rId18" display="http://www.utc-ic.com/2012/0330/2496.html" xr:uid="{F4695BC2-091E-40B6-B760-8CEE2A65942E}"/>
    <hyperlink ref="A9" r:id="rId19" display="http://www.utc-ic.com/2013/0805/3221.html" xr:uid="{33AA711D-C62E-479C-969F-D22379B28138}"/>
    <hyperlink ref="A17" r:id="rId20" display="http://www.utc-ic.com/2013/0806/3222.html" xr:uid="{83439F4D-FF02-472B-962D-4954356D6B8F}"/>
    <hyperlink ref="A31" r:id="rId21" display="http://www.utc-ic.com/2013/0826/3265.html" xr:uid="{CE33EECA-2E11-4D45-B1D1-B33BBE6B6E1E}"/>
    <hyperlink ref="A5" r:id="rId22" display="http://www.utc-ic.com/2013/0828/3280.html" xr:uid="{7243AFED-8899-4B0F-93AB-37F9DABD9E88}"/>
    <hyperlink ref="A16" r:id="rId23" display="http://www.utc-ic.com/2013/1122/3335.html" xr:uid="{8C03F784-3372-4561-9221-3DBD9D8A988D}"/>
    <hyperlink ref="A6" r:id="rId24" display="http://www.utc-ic.com/2014/0509/3573.html" xr:uid="{5B2E75D8-2140-4312-9D3C-44B648504464}"/>
    <hyperlink ref="A19" r:id="rId25" display="http://www.utc-ic.com/2015/0203/3841.html" xr:uid="{9945BE79-AEC6-4C3D-A681-701E5843C83F}"/>
    <hyperlink ref="A29" r:id="rId26" display="http://www.utc-ic.com/2018/0423/5326.html" xr:uid="{C88F50F4-11AF-46DE-9D6F-39C5950602D3}"/>
    <hyperlink ref="A28" r:id="rId27" display="http://www.utc-ic.com/2018/0423/5327.html" xr:uid="{4E5AE4C6-1E4F-4407-86B9-F8ACBC7B8623}"/>
    <hyperlink ref="A27" r:id="rId28" display="http://www.utc-ic.com/2018/0507/5369.html" xr:uid="{2F471AF1-8BCC-4B8D-81F1-E9109A5D233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A3548-5B61-431C-ACBF-6692212C2320}">
  <dimension ref="A1:M549"/>
  <sheetViews>
    <sheetView zoomScale="160" zoomScaleNormal="160" workbookViewId="0">
      <pane xSplit="4" ySplit="2" topLeftCell="E527" activePane="bottomRight" state="frozen"/>
      <selection activeCell="J9" sqref="J9"/>
      <selection pane="topRight" activeCell="J9" sqref="J9"/>
      <selection pane="bottomLeft" activeCell="J9" sqref="J9"/>
      <selection pane="bottomRight" activeCell="D534" sqref="D534"/>
    </sheetView>
  </sheetViews>
  <sheetFormatPr defaultRowHeight="13.8"/>
  <cols>
    <col min="1" max="1" width="18.21875" customWidth="1"/>
    <col min="2" max="2" width="23.5546875" customWidth="1"/>
    <col min="3" max="3" width="37.33203125" customWidth="1"/>
    <col min="4" max="4" width="27.88671875" customWidth="1"/>
  </cols>
  <sheetData>
    <row r="1" spans="1:13">
      <c r="A1" s="423" t="s">
        <v>8882</v>
      </c>
      <c r="B1" s="423"/>
      <c r="C1" s="423"/>
      <c r="D1" s="423"/>
      <c r="M1" t="str">
        <f>HYPERLINK("#目录!M1","返回")</f>
        <v>返回</v>
      </c>
    </row>
    <row r="2" spans="1:13">
      <c r="A2" s="156" t="s">
        <v>1</v>
      </c>
      <c r="B2" s="156" t="s">
        <v>8883</v>
      </c>
      <c r="C2" s="156" t="s">
        <v>2</v>
      </c>
      <c r="D2" s="156" t="s">
        <v>5091</v>
      </c>
    </row>
    <row r="3" spans="1:13">
      <c r="A3" s="147" t="s">
        <v>9327</v>
      </c>
      <c r="B3" s="145" t="s">
        <v>9270</v>
      </c>
      <c r="C3" s="145" t="s">
        <v>9322</v>
      </c>
      <c r="D3" s="145" t="s">
        <v>9255</v>
      </c>
    </row>
    <row r="4" spans="1:13">
      <c r="A4" s="147" t="s">
        <v>9321</v>
      </c>
      <c r="B4" s="145" t="s">
        <v>9270</v>
      </c>
      <c r="C4" s="145" t="s">
        <v>9322</v>
      </c>
      <c r="D4" s="145" t="s">
        <v>9255</v>
      </c>
    </row>
    <row r="5" spans="1:13">
      <c r="A5" s="147" t="s">
        <v>8952</v>
      </c>
      <c r="B5" s="145" t="s">
        <v>8947</v>
      </c>
      <c r="C5" s="145" t="s">
        <v>8953</v>
      </c>
      <c r="D5" s="145" t="s">
        <v>8954</v>
      </c>
    </row>
    <row r="6" spans="1:13">
      <c r="A6" s="147" t="s">
        <v>8952</v>
      </c>
      <c r="B6" s="145" t="s">
        <v>8947</v>
      </c>
      <c r="C6" s="145" t="s">
        <v>8953</v>
      </c>
      <c r="D6" s="145" t="s">
        <v>8954</v>
      </c>
    </row>
    <row r="7" spans="1:13">
      <c r="A7" s="147" t="s">
        <v>9254</v>
      </c>
      <c r="B7" s="145" t="s">
        <v>9062</v>
      </c>
      <c r="C7" s="145" t="s">
        <v>9062</v>
      </c>
      <c r="D7" s="145" t="s">
        <v>9255</v>
      </c>
    </row>
    <row r="8" spans="1:13">
      <c r="A8" s="147" t="s">
        <v>9269</v>
      </c>
      <c r="B8" s="145" t="s">
        <v>9270</v>
      </c>
      <c r="C8" s="145" t="s">
        <v>9271</v>
      </c>
      <c r="D8" s="145" t="s">
        <v>9026</v>
      </c>
    </row>
    <row r="9" spans="1:13">
      <c r="A9" s="147" t="s">
        <v>9272</v>
      </c>
      <c r="B9" s="145" t="s">
        <v>9270</v>
      </c>
      <c r="C9" s="145" t="s">
        <v>9271</v>
      </c>
      <c r="D9" s="145" t="s">
        <v>9026</v>
      </c>
    </row>
    <row r="10" spans="1:13">
      <c r="A10" s="147" t="s">
        <v>8913</v>
      </c>
      <c r="B10" s="145" t="s">
        <v>8895</v>
      </c>
      <c r="C10" s="145" t="s">
        <v>8914</v>
      </c>
      <c r="D10" s="145" t="s">
        <v>8915</v>
      </c>
    </row>
    <row r="11" spans="1:13">
      <c r="A11" s="147" t="s">
        <v>8913</v>
      </c>
      <c r="B11" s="145" t="s">
        <v>8895</v>
      </c>
      <c r="C11" s="145" t="s">
        <v>8914</v>
      </c>
      <c r="D11" s="145" t="s">
        <v>8915</v>
      </c>
    </row>
    <row r="12" spans="1:13">
      <c r="A12" s="147" t="s">
        <v>9075</v>
      </c>
      <c r="B12" s="145" t="s">
        <v>9076</v>
      </c>
      <c r="C12" s="145" t="s">
        <v>9076</v>
      </c>
      <c r="D12" s="145" t="s">
        <v>8907</v>
      </c>
    </row>
    <row r="13" spans="1:13">
      <c r="A13" s="147" t="s">
        <v>9287</v>
      </c>
      <c r="B13" s="145" t="s">
        <v>9097</v>
      </c>
      <c r="C13" s="145" t="s">
        <v>9097</v>
      </c>
      <c r="D13" s="145" t="s">
        <v>8904</v>
      </c>
    </row>
    <row r="14" spans="1:13">
      <c r="A14" s="147" t="s">
        <v>9465</v>
      </c>
      <c r="B14" s="145" t="s">
        <v>9347</v>
      </c>
      <c r="C14" s="145" t="s">
        <v>9460</v>
      </c>
      <c r="D14" s="145" t="s">
        <v>9349</v>
      </c>
    </row>
    <row r="15" spans="1:13">
      <c r="A15" s="147" t="s">
        <v>9589</v>
      </c>
      <c r="B15" s="145" t="s">
        <v>9347</v>
      </c>
      <c r="C15" s="145" t="s">
        <v>9590</v>
      </c>
      <c r="D15" s="145" t="s">
        <v>9349</v>
      </c>
    </row>
    <row r="16" spans="1:13">
      <c r="A16" s="147" t="s">
        <v>9346</v>
      </c>
      <c r="B16" s="145" t="s">
        <v>9347</v>
      </c>
      <c r="C16" s="145" t="s">
        <v>9348</v>
      </c>
      <c r="D16" s="145" t="s">
        <v>9349</v>
      </c>
    </row>
    <row r="17" spans="1:4">
      <c r="A17" s="147" t="s">
        <v>9398</v>
      </c>
      <c r="B17" s="145" t="s">
        <v>9399</v>
      </c>
      <c r="C17" s="145" t="s">
        <v>9400</v>
      </c>
      <c r="D17" s="145" t="s">
        <v>6427</v>
      </c>
    </row>
    <row r="18" spans="1:4">
      <c r="A18" s="147" t="s">
        <v>9045</v>
      </c>
      <c r="B18" s="145" t="s">
        <v>9046</v>
      </c>
      <c r="C18" s="145" t="s">
        <v>9047</v>
      </c>
      <c r="D18" s="145" t="s">
        <v>9042</v>
      </c>
    </row>
    <row r="19" spans="1:4">
      <c r="A19" s="147" t="s">
        <v>9048</v>
      </c>
      <c r="B19" s="145" t="s">
        <v>9046</v>
      </c>
      <c r="C19" s="145" t="s">
        <v>9047</v>
      </c>
      <c r="D19" s="145" t="s">
        <v>9042</v>
      </c>
    </row>
    <row r="20" spans="1:4">
      <c r="A20" s="147" t="s">
        <v>9446</v>
      </c>
      <c r="B20" s="145" t="s">
        <v>9125</v>
      </c>
      <c r="C20" s="145" t="s">
        <v>9125</v>
      </c>
      <c r="D20" s="145" t="s">
        <v>8915</v>
      </c>
    </row>
    <row r="21" spans="1:4">
      <c r="A21" s="147" t="s">
        <v>9442</v>
      </c>
      <c r="B21" s="145" t="s">
        <v>9032</v>
      </c>
      <c r="C21" s="145" t="s">
        <v>9443</v>
      </c>
      <c r="D21" s="145" t="s">
        <v>8907</v>
      </c>
    </row>
    <row r="22" spans="1:4">
      <c r="A22" s="147" t="s">
        <v>8958</v>
      </c>
      <c r="B22" s="145" t="s">
        <v>8947</v>
      </c>
      <c r="C22" s="145" t="s">
        <v>8959</v>
      </c>
      <c r="D22" s="145" t="s">
        <v>1425</v>
      </c>
    </row>
    <row r="23" spans="1:4">
      <c r="A23" s="147" t="s">
        <v>8958</v>
      </c>
      <c r="B23" s="145" t="s">
        <v>8947</v>
      </c>
      <c r="C23" s="145" t="s">
        <v>8959</v>
      </c>
      <c r="D23" s="145" t="s">
        <v>1425</v>
      </c>
    </row>
    <row r="24" spans="1:4">
      <c r="A24" s="147" t="s">
        <v>9444</v>
      </c>
      <c r="B24" s="145" t="s">
        <v>9445</v>
      </c>
      <c r="C24" s="145" t="s">
        <v>9445</v>
      </c>
      <c r="D24" s="145" t="s">
        <v>8907</v>
      </c>
    </row>
    <row r="25" spans="1:4">
      <c r="A25" s="147" t="s">
        <v>8923</v>
      </c>
      <c r="B25" s="145" t="s">
        <v>8895</v>
      </c>
      <c r="C25" s="145" t="s">
        <v>8903</v>
      </c>
      <c r="D25" s="145" t="s">
        <v>1425</v>
      </c>
    </row>
    <row r="26" spans="1:4">
      <c r="A26" s="147" t="s">
        <v>8923</v>
      </c>
      <c r="B26" s="145" t="s">
        <v>8895</v>
      </c>
      <c r="C26" s="145" t="s">
        <v>8903</v>
      </c>
      <c r="D26" s="145" t="s">
        <v>1425</v>
      </c>
    </row>
    <row r="27" spans="1:4">
      <c r="A27" s="147" t="s">
        <v>9098</v>
      </c>
      <c r="B27" s="145" t="s">
        <v>9099</v>
      </c>
      <c r="C27" s="145" t="s">
        <v>9100</v>
      </c>
      <c r="D27" s="145" t="s">
        <v>6427</v>
      </c>
    </row>
    <row r="28" spans="1:4">
      <c r="A28" s="147" t="s">
        <v>9369</v>
      </c>
      <c r="B28" s="145" t="s">
        <v>9125</v>
      </c>
      <c r="C28" s="145" t="s">
        <v>9370</v>
      </c>
      <c r="D28" s="145" t="s">
        <v>9371</v>
      </c>
    </row>
    <row r="29" spans="1:4">
      <c r="A29" s="147" t="s">
        <v>9447</v>
      </c>
      <c r="B29" s="145" t="s">
        <v>9125</v>
      </c>
      <c r="C29" s="145" t="s">
        <v>9448</v>
      </c>
      <c r="D29" s="145" t="s">
        <v>8915</v>
      </c>
    </row>
    <row r="30" spans="1:4">
      <c r="A30" s="147" t="s">
        <v>8899</v>
      </c>
      <c r="B30" s="145" t="s">
        <v>8895</v>
      </c>
      <c r="C30" s="145" t="s">
        <v>8900</v>
      </c>
      <c r="D30" s="145" t="s">
        <v>8901</v>
      </c>
    </row>
    <row r="31" spans="1:4">
      <c r="A31" s="147" t="s">
        <v>8899</v>
      </c>
      <c r="B31" s="145" t="s">
        <v>8895</v>
      </c>
      <c r="C31" s="145" t="s">
        <v>8900</v>
      </c>
      <c r="D31" s="145" t="s">
        <v>8901</v>
      </c>
    </row>
    <row r="32" spans="1:4">
      <c r="A32" s="147" t="s">
        <v>8960</v>
      </c>
      <c r="B32" s="145" t="s">
        <v>8961</v>
      </c>
      <c r="C32" s="145" t="s">
        <v>8962</v>
      </c>
      <c r="D32" s="145" t="s">
        <v>1425</v>
      </c>
    </row>
    <row r="33" spans="1:4">
      <c r="A33" s="147" t="s">
        <v>8960</v>
      </c>
      <c r="B33" s="145" t="s">
        <v>8961</v>
      </c>
      <c r="C33" s="145" t="s">
        <v>8962</v>
      </c>
      <c r="D33" s="145" t="s">
        <v>1425</v>
      </c>
    </row>
    <row r="34" spans="1:4">
      <c r="A34" s="147" t="s">
        <v>8963</v>
      </c>
      <c r="B34" s="145" t="s">
        <v>8961</v>
      </c>
      <c r="C34" s="145" t="s">
        <v>8964</v>
      </c>
      <c r="D34" s="145" t="s">
        <v>5799</v>
      </c>
    </row>
    <row r="35" spans="1:4">
      <c r="A35" s="147" t="s">
        <v>8963</v>
      </c>
      <c r="B35" s="145" t="s">
        <v>8961</v>
      </c>
      <c r="C35" s="145" t="s">
        <v>8964</v>
      </c>
      <c r="D35" s="145" t="s">
        <v>5799</v>
      </c>
    </row>
    <row r="36" spans="1:4">
      <c r="A36" s="147" t="s">
        <v>8965</v>
      </c>
      <c r="B36" s="145" t="s">
        <v>8961</v>
      </c>
      <c r="C36" s="145" t="s">
        <v>8964</v>
      </c>
      <c r="D36" s="145" t="s">
        <v>6951</v>
      </c>
    </row>
    <row r="37" spans="1:4">
      <c r="A37" s="147" t="s">
        <v>8965</v>
      </c>
      <c r="B37" s="145" t="s">
        <v>8961</v>
      </c>
      <c r="C37" s="145" t="s">
        <v>8964</v>
      </c>
      <c r="D37" s="145" t="s">
        <v>6951</v>
      </c>
    </row>
    <row r="38" spans="1:4">
      <c r="A38" s="147" t="s">
        <v>8966</v>
      </c>
      <c r="B38" s="145" t="s">
        <v>8961</v>
      </c>
      <c r="C38" s="145" t="s">
        <v>8964</v>
      </c>
      <c r="D38" s="145" t="s">
        <v>6427</v>
      </c>
    </row>
    <row r="39" spans="1:4">
      <c r="A39" s="147" t="s">
        <v>8966</v>
      </c>
      <c r="B39" s="145" t="s">
        <v>8961</v>
      </c>
      <c r="C39" s="145" t="s">
        <v>8964</v>
      </c>
      <c r="D39" s="145" t="s">
        <v>6427</v>
      </c>
    </row>
    <row r="40" spans="1:4">
      <c r="A40" s="147" t="s">
        <v>8967</v>
      </c>
      <c r="B40" s="145" t="s">
        <v>8961</v>
      </c>
      <c r="C40" s="145" t="s">
        <v>8964</v>
      </c>
      <c r="D40" s="145" t="s">
        <v>1425</v>
      </c>
    </row>
    <row r="41" spans="1:4">
      <c r="A41" s="147" t="s">
        <v>8967</v>
      </c>
      <c r="B41" s="145" t="s">
        <v>8961</v>
      </c>
      <c r="C41" s="145" t="s">
        <v>8964</v>
      </c>
      <c r="D41" s="145" t="s">
        <v>1425</v>
      </c>
    </row>
    <row r="42" spans="1:4">
      <c r="A42" s="147" t="s">
        <v>8968</v>
      </c>
      <c r="B42" s="145" t="s">
        <v>8961</v>
      </c>
      <c r="C42" s="145" t="s">
        <v>8964</v>
      </c>
      <c r="D42" s="145" t="s">
        <v>5799</v>
      </c>
    </row>
    <row r="43" spans="1:4">
      <c r="A43" s="147" t="s">
        <v>8968</v>
      </c>
      <c r="B43" s="145" t="s">
        <v>8961</v>
      </c>
      <c r="C43" s="145" t="s">
        <v>8964</v>
      </c>
      <c r="D43" s="145" t="s">
        <v>5799</v>
      </c>
    </row>
    <row r="44" spans="1:4">
      <c r="A44" s="147" t="s">
        <v>8969</v>
      </c>
      <c r="B44" s="145" t="s">
        <v>8961</v>
      </c>
      <c r="C44" s="145" t="s">
        <v>8964</v>
      </c>
      <c r="D44" s="145" t="s">
        <v>6951</v>
      </c>
    </row>
    <row r="45" spans="1:4">
      <c r="A45" s="147" t="s">
        <v>8969</v>
      </c>
      <c r="B45" s="145" t="s">
        <v>8961</v>
      </c>
      <c r="C45" s="145" t="s">
        <v>8964</v>
      </c>
      <c r="D45" s="145" t="s">
        <v>6951</v>
      </c>
    </row>
    <row r="46" spans="1:4">
      <c r="A46" s="147" t="s">
        <v>8970</v>
      </c>
      <c r="B46" s="145" t="s">
        <v>8961</v>
      </c>
      <c r="C46" s="145" t="s">
        <v>8964</v>
      </c>
      <c r="D46" s="145" t="s">
        <v>6427</v>
      </c>
    </row>
    <row r="47" spans="1:4">
      <c r="A47" s="147" t="s">
        <v>8970</v>
      </c>
      <c r="B47" s="145" t="s">
        <v>8961</v>
      </c>
      <c r="C47" s="145" t="s">
        <v>8964</v>
      </c>
      <c r="D47" s="145" t="s">
        <v>6427</v>
      </c>
    </row>
    <row r="48" spans="1:4">
      <c r="A48" s="147" t="s">
        <v>8971</v>
      </c>
      <c r="B48" s="145" t="s">
        <v>8961</v>
      </c>
      <c r="C48" s="145" t="s">
        <v>8964</v>
      </c>
      <c r="D48" s="145" t="s">
        <v>5799</v>
      </c>
    </row>
    <row r="49" spans="1:4">
      <c r="A49" s="147" t="s">
        <v>8971</v>
      </c>
      <c r="B49" s="145" t="s">
        <v>8961</v>
      </c>
      <c r="C49" s="145" t="s">
        <v>8964</v>
      </c>
      <c r="D49" s="145" t="s">
        <v>5799</v>
      </c>
    </row>
    <row r="50" spans="1:4">
      <c r="A50" s="147" t="s">
        <v>8972</v>
      </c>
      <c r="B50" s="145" t="s">
        <v>8961</v>
      </c>
      <c r="C50" s="145" t="s">
        <v>8964</v>
      </c>
      <c r="D50" s="145" t="s">
        <v>1425</v>
      </c>
    </row>
    <row r="51" spans="1:4">
      <c r="A51" s="147" t="s">
        <v>8972</v>
      </c>
      <c r="B51" s="145" t="s">
        <v>8961</v>
      </c>
      <c r="C51" s="145" t="s">
        <v>8964</v>
      </c>
      <c r="D51" s="145" t="s">
        <v>1425</v>
      </c>
    </row>
    <row r="52" spans="1:4">
      <c r="A52" s="147" t="s">
        <v>8973</v>
      </c>
      <c r="B52" s="145" t="s">
        <v>8961</v>
      </c>
      <c r="C52" s="145" t="s">
        <v>8964</v>
      </c>
      <c r="D52" s="145" t="s">
        <v>5799</v>
      </c>
    </row>
    <row r="53" spans="1:4">
      <c r="A53" s="147" t="s">
        <v>8973</v>
      </c>
      <c r="B53" s="145" t="s">
        <v>8961</v>
      </c>
      <c r="C53" s="145" t="s">
        <v>8964</v>
      </c>
      <c r="D53" s="145" t="s">
        <v>5799</v>
      </c>
    </row>
    <row r="54" spans="1:4">
      <c r="A54" s="147" t="s">
        <v>8974</v>
      </c>
      <c r="B54" s="145" t="s">
        <v>8961</v>
      </c>
      <c r="C54" s="145" t="s">
        <v>8964</v>
      </c>
      <c r="D54" s="145" t="s">
        <v>6951</v>
      </c>
    </row>
    <row r="55" spans="1:4">
      <c r="A55" s="147" t="s">
        <v>8975</v>
      </c>
      <c r="B55" s="145" t="s">
        <v>8961</v>
      </c>
      <c r="C55" s="145" t="s">
        <v>8964</v>
      </c>
      <c r="D55" s="145" t="s">
        <v>6427</v>
      </c>
    </row>
    <row r="56" spans="1:4">
      <c r="A56" s="147" t="s">
        <v>8976</v>
      </c>
      <c r="B56" s="145" t="s">
        <v>8961</v>
      </c>
      <c r="C56" s="145" t="s">
        <v>8964</v>
      </c>
      <c r="D56" s="145" t="s">
        <v>6951</v>
      </c>
    </row>
    <row r="57" spans="1:4">
      <c r="A57" s="147" t="s">
        <v>8977</v>
      </c>
      <c r="B57" s="145" t="s">
        <v>8961</v>
      </c>
      <c r="C57" s="145" t="s">
        <v>8964</v>
      </c>
      <c r="D57" s="145" t="s">
        <v>5799</v>
      </c>
    </row>
    <row r="58" spans="1:4">
      <c r="A58" s="147" t="s">
        <v>9039</v>
      </c>
      <c r="B58" s="145" t="s">
        <v>8895</v>
      </c>
      <c r="C58" s="145" t="s">
        <v>9040</v>
      </c>
      <c r="D58" s="145" t="s">
        <v>8904</v>
      </c>
    </row>
    <row r="59" spans="1:4">
      <c r="A59" s="147" t="s">
        <v>8978</v>
      </c>
      <c r="B59" s="145" t="s">
        <v>8961</v>
      </c>
      <c r="C59" s="145" t="s">
        <v>8964</v>
      </c>
      <c r="D59" s="145" t="s">
        <v>6427</v>
      </c>
    </row>
    <row r="60" spans="1:4">
      <c r="A60" s="147" t="s">
        <v>8979</v>
      </c>
      <c r="B60" s="145" t="s">
        <v>8961</v>
      </c>
      <c r="C60" s="145" t="s">
        <v>8903</v>
      </c>
      <c r="D60" s="145" t="s">
        <v>8907</v>
      </c>
    </row>
    <row r="61" spans="1:4">
      <c r="A61" s="147" t="s">
        <v>9334</v>
      </c>
      <c r="B61" s="145" t="s">
        <v>9335</v>
      </c>
      <c r="C61" s="145" t="s">
        <v>8903</v>
      </c>
      <c r="D61" s="145" t="s">
        <v>1425</v>
      </c>
    </row>
    <row r="62" spans="1:4">
      <c r="A62" s="147" t="s">
        <v>8955</v>
      </c>
      <c r="B62" s="145" t="s">
        <v>8947</v>
      </c>
      <c r="C62" s="145" t="s">
        <v>8956</v>
      </c>
      <c r="D62" s="145" t="s">
        <v>1425</v>
      </c>
    </row>
    <row r="63" spans="1:4">
      <c r="A63" s="147" t="s">
        <v>8955</v>
      </c>
      <c r="B63" s="145" t="s">
        <v>8947</v>
      </c>
      <c r="C63" s="145" t="s">
        <v>8956</v>
      </c>
      <c r="D63" s="145" t="s">
        <v>1425</v>
      </c>
    </row>
    <row r="64" spans="1:4">
      <c r="A64" s="147" t="s">
        <v>8983</v>
      </c>
      <c r="B64" s="145" t="s">
        <v>8984</v>
      </c>
      <c r="C64" s="145" t="s">
        <v>8956</v>
      </c>
      <c r="D64" s="145" t="s">
        <v>6427</v>
      </c>
    </row>
    <row r="65" spans="1:4">
      <c r="A65" s="147" t="s">
        <v>9248</v>
      </c>
      <c r="B65" s="145" t="s">
        <v>9249</v>
      </c>
      <c r="C65" s="145" t="s">
        <v>9250</v>
      </c>
      <c r="D65" s="145" t="s">
        <v>8915</v>
      </c>
    </row>
    <row r="66" spans="1:4">
      <c r="A66" s="147" t="s">
        <v>8980</v>
      </c>
      <c r="B66" s="145" t="s">
        <v>8981</v>
      </c>
      <c r="C66" s="145" t="s">
        <v>8951</v>
      </c>
      <c r="D66" s="145" t="s">
        <v>8982</v>
      </c>
    </row>
    <row r="67" spans="1:4">
      <c r="A67" s="147" t="s">
        <v>8957</v>
      </c>
      <c r="B67" s="145" t="s">
        <v>8947</v>
      </c>
      <c r="C67" s="145" t="s">
        <v>8951</v>
      </c>
      <c r="D67" s="145" t="s">
        <v>6427</v>
      </c>
    </row>
    <row r="68" spans="1:4">
      <c r="A68" s="147" t="s">
        <v>8957</v>
      </c>
      <c r="B68" s="145" t="s">
        <v>8947</v>
      </c>
      <c r="C68" s="145" t="s">
        <v>8951</v>
      </c>
      <c r="D68" s="145" t="s">
        <v>6427</v>
      </c>
    </row>
    <row r="69" spans="1:4">
      <c r="A69" s="147" t="s">
        <v>8946</v>
      </c>
      <c r="B69" s="145" t="s">
        <v>8947</v>
      </c>
      <c r="C69" s="145" t="s">
        <v>8948</v>
      </c>
      <c r="D69" s="145" t="s">
        <v>8949</v>
      </c>
    </row>
    <row r="70" spans="1:4">
      <c r="A70" s="147" t="s">
        <v>8946</v>
      </c>
      <c r="B70" s="145" t="s">
        <v>8947</v>
      </c>
      <c r="C70" s="145" t="s">
        <v>8948</v>
      </c>
      <c r="D70" s="145" t="s">
        <v>8949</v>
      </c>
    </row>
    <row r="71" spans="1:4">
      <c r="A71" s="147" t="s">
        <v>9352</v>
      </c>
      <c r="B71" s="145" t="s">
        <v>9097</v>
      </c>
      <c r="C71" s="145" t="s">
        <v>8951</v>
      </c>
      <c r="D71" s="145" t="s">
        <v>1425</v>
      </c>
    </row>
    <row r="72" spans="1:4">
      <c r="A72" s="147" t="s">
        <v>8950</v>
      </c>
      <c r="B72" s="145" t="s">
        <v>8947</v>
      </c>
      <c r="C72" s="145" t="s">
        <v>8951</v>
      </c>
      <c r="D72" s="145" t="s">
        <v>6427</v>
      </c>
    </row>
    <row r="73" spans="1:4">
      <c r="A73" s="147" t="s">
        <v>8950</v>
      </c>
      <c r="B73" s="145" t="s">
        <v>8947</v>
      </c>
      <c r="C73" s="145" t="s">
        <v>8951</v>
      </c>
      <c r="D73" s="145" t="s">
        <v>6427</v>
      </c>
    </row>
    <row r="74" spans="1:4">
      <c r="A74" s="147" t="s">
        <v>8942</v>
      </c>
      <c r="B74" s="145" t="s">
        <v>8933</v>
      </c>
      <c r="C74" s="145" t="s">
        <v>8940</v>
      </c>
      <c r="D74" s="145" t="s">
        <v>8922</v>
      </c>
    </row>
    <row r="75" spans="1:4">
      <c r="A75" s="147" t="s">
        <v>8942</v>
      </c>
      <c r="B75" s="145" t="s">
        <v>8933</v>
      </c>
      <c r="C75" s="145" t="s">
        <v>8940</v>
      </c>
      <c r="D75" s="145" t="s">
        <v>8922</v>
      </c>
    </row>
    <row r="76" spans="1:4">
      <c r="A76" s="147" t="s">
        <v>8943</v>
      </c>
      <c r="B76" s="145" t="s">
        <v>8933</v>
      </c>
      <c r="C76" s="145" t="s">
        <v>8944</v>
      </c>
      <c r="D76" s="145" t="s">
        <v>8922</v>
      </c>
    </row>
    <row r="77" spans="1:4">
      <c r="A77" s="147" t="s">
        <v>8943</v>
      </c>
      <c r="B77" s="145" t="s">
        <v>8933</v>
      </c>
      <c r="C77" s="145" t="s">
        <v>8944</v>
      </c>
      <c r="D77" s="145" t="s">
        <v>8922</v>
      </c>
    </row>
    <row r="78" spans="1:4">
      <c r="A78" s="147" t="s">
        <v>8945</v>
      </c>
      <c r="B78" s="145" t="s">
        <v>8933</v>
      </c>
      <c r="C78" s="145" t="s">
        <v>8944</v>
      </c>
      <c r="D78" s="145" t="s">
        <v>8922</v>
      </c>
    </row>
    <row r="79" spans="1:4">
      <c r="A79" s="147" t="s">
        <v>8945</v>
      </c>
      <c r="B79" s="145" t="s">
        <v>8933</v>
      </c>
      <c r="C79" s="145" t="s">
        <v>8944</v>
      </c>
      <c r="D79" s="145" t="s">
        <v>8922</v>
      </c>
    </row>
    <row r="80" spans="1:4">
      <c r="A80" s="147" t="s">
        <v>9618</v>
      </c>
      <c r="B80" s="145" t="s">
        <v>9619</v>
      </c>
      <c r="C80" s="145" t="s">
        <v>9620</v>
      </c>
      <c r="D80" s="145" t="s">
        <v>7254</v>
      </c>
    </row>
    <row r="81" spans="1:4">
      <c r="A81" s="147" t="s">
        <v>8939</v>
      </c>
      <c r="B81" s="145" t="s">
        <v>8933</v>
      </c>
      <c r="C81" s="145" t="s">
        <v>8940</v>
      </c>
      <c r="D81" s="145" t="s">
        <v>8922</v>
      </c>
    </row>
    <row r="82" spans="1:4">
      <c r="A82" s="147" t="s">
        <v>8939</v>
      </c>
      <c r="B82" s="145" t="s">
        <v>8933</v>
      </c>
      <c r="C82" s="145" t="s">
        <v>8940</v>
      </c>
      <c r="D82" s="145" t="s">
        <v>8922</v>
      </c>
    </row>
    <row r="83" spans="1:4">
      <c r="A83" s="147" t="s">
        <v>8941</v>
      </c>
      <c r="B83" s="145" t="s">
        <v>8933</v>
      </c>
      <c r="C83" s="145" t="s">
        <v>8940</v>
      </c>
      <c r="D83" s="145" t="s">
        <v>8922</v>
      </c>
    </row>
    <row r="84" spans="1:4">
      <c r="A84" s="147" t="s">
        <v>8941</v>
      </c>
      <c r="B84" s="145" t="s">
        <v>8933</v>
      </c>
      <c r="C84" s="145" t="s">
        <v>8940</v>
      </c>
      <c r="D84" s="145" t="s">
        <v>8922</v>
      </c>
    </row>
    <row r="85" spans="1:4">
      <c r="A85" s="147" t="s">
        <v>8937</v>
      </c>
      <c r="B85" s="145" t="s">
        <v>8933</v>
      </c>
      <c r="C85" s="145" t="s">
        <v>8938</v>
      </c>
      <c r="D85" s="145" t="s">
        <v>8922</v>
      </c>
    </row>
    <row r="86" spans="1:4">
      <c r="A86" s="147" t="s">
        <v>8937</v>
      </c>
      <c r="B86" s="145" t="s">
        <v>8933</v>
      </c>
      <c r="C86" s="145" t="s">
        <v>8938</v>
      </c>
      <c r="D86" s="145" t="s">
        <v>8922</v>
      </c>
    </row>
    <row r="87" spans="1:4">
      <c r="A87" s="147" t="s">
        <v>8935</v>
      </c>
      <c r="B87" s="145" t="s">
        <v>8933</v>
      </c>
      <c r="C87" s="145" t="s">
        <v>8936</v>
      </c>
      <c r="D87" s="145" t="s">
        <v>8922</v>
      </c>
    </row>
    <row r="88" spans="1:4">
      <c r="A88" s="147" t="s">
        <v>8935</v>
      </c>
      <c r="B88" s="145" t="s">
        <v>8933</v>
      </c>
      <c r="C88" s="145" t="s">
        <v>8936</v>
      </c>
      <c r="D88" s="145" t="s">
        <v>8922</v>
      </c>
    </row>
    <row r="89" spans="1:4">
      <c r="A89" s="147" t="s">
        <v>8985</v>
      </c>
      <c r="B89" s="145" t="s">
        <v>8986</v>
      </c>
      <c r="C89" s="145" t="s">
        <v>8987</v>
      </c>
      <c r="D89" s="145" t="s">
        <v>8907</v>
      </c>
    </row>
    <row r="90" spans="1:4">
      <c r="A90" s="147" t="s">
        <v>9044</v>
      </c>
      <c r="B90" s="145" t="s">
        <v>8986</v>
      </c>
      <c r="C90" s="145" t="s">
        <v>8987</v>
      </c>
      <c r="D90" s="145" t="s">
        <v>8907</v>
      </c>
    </row>
    <row r="91" spans="1:4">
      <c r="A91" s="147" t="s">
        <v>9089</v>
      </c>
      <c r="B91" s="145" t="s">
        <v>8986</v>
      </c>
      <c r="C91" s="145" t="s">
        <v>9090</v>
      </c>
      <c r="D91" s="145" t="s">
        <v>9091</v>
      </c>
    </row>
    <row r="92" spans="1:4">
      <c r="A92" s="147" t="s">
        <v>9384</v>
      </c>
      <c r="B92" s="145" t="s">
        <v>9347</v>
      </c>
      <c r="C92" s="145" t="s">
        <v>9385</v>
      </c>
      <c r="D92" s="145" t="s">
        <v>9386</v>
      </c>
    </row>
    <row r="93" spans="1:4">
      <c r="A93" s="147" t="s">
        <v>9387</v>
      </c>
      <c r="B93" s="145" t="s">
        <v>9347</v>
      </c>
      <c r="C93" s="145" t="s">
        <v>9385</v>
      </c>
      <c r="D93" s="145" t="s">
        <v>9386</v>
      </c>
    </row>
    <row r="94" spans="1:4">
      <c r="A94" s="147" t="s">
        <v>9422</v>
      </c>
      <c r="B94" s="145"/>
      <c r="C94" s="145"/>
      <c r="D94" s="145" t="s">
        <v>8922</v>
      </c>
    </row>
    <row r="95" spans="1:4">
      <c r="A95" s="147" t="s">
        <v>9061</v>
      </c>
      <c r="B95" s="145" t="s">
        <v>9062</v>
      </c>
      <c r="C95" s="145" t="s">
        <v>9063</v>
      </c>
      <c r="D95" s="145" t="s">
        <v>1425</v>
      </c>
    </row>
    <row r="96" spans="1:4">
      <c r="A96" s="147" t="s">
        <v>9497</v>
      </c>
      <c r="B96" s="145" t="s">
        <v>9260</v>
      </c>
      <c r="C96" s="145" t="s">
        <v>9425</v>
      </c>
      <c r="D96" s="145" t="s">
        <v>9498</v>
      </c>
    </row>
    <row r="97" spans="1:4">
      <c r="A97" s="147" t="s">
        <v>9423</v>
      </c>
      <c r="B97" s="145" t="s">
        <v>9424</v>
      </c>
      <c r="C97" s="145" t="s">
        <v>9425</v>
      </c>
      <c r="D97" s="145" t="s">
        <v>1342</v>
      </c>
    </row>
    <row r="98" spans="1:4">
      <c r="A98" s="147" t="s">
        <v>9344</v>
      </c>
      <c r="B98" s="145" t="s">
        <v>9260</v>
      </c>
      <c r="C98" s="145" t="s">
        <v>9345</v>
      </c>
      <c r="D98" s="145" t="s">
        <v>9109</v>
      </c>
    </row>
    <row r="99" spans="1:4">
      <c r="A99" s="147" t="s">
        <v>9298</v>
      </c>
      <c r="B99" s="145" t="s">
        <v>9299</v>
      </c>
      <c r="C99" s="145" t="s">
        <v>9122</v>
      </c>
      <c r="D99" s="145" t="s">
        <v>9109</v>
      </c>
    </row>
    <row r="100" spans="1:4">
      <c r="A100" s="147" t="s">
        <v>9300</v>
      </c>
      <c r="B100" s="145" t="s">
        <v>9299</v>
      </c>
      <c r="C100" s="145" t="s">
        <v>9122</v>
      </c>
      <c r="D100" s="145" t="s">
        <v>9104</v>
      </c>
    </row>
    <row r="101" spans="1:4">
      <c r="A101" s="147" t="s">
        <v>9350</v>
      </c>
      <c r="B101" s="145" t="s">
        <v>9121</v>
      </c>
      <c r="C101" s="145" t="s">
        <v>9122</v>
      </c>
      <c r="D101" s="145" t="s">
        <v>9104</v>
      </c>
    </row>
    <row r="102" spans="1:4">
      <c r="A102" s="147" t="s">
        <v>9120</v>
      </c>
      <c r="B102" s="145" t="s">
        <v>9121</v>
      </c>
      <c r="C102" s="145" t="s">
        <v>9122</v>
      </c>
      <c r="D102" s="145" t="s">
        <v>9042</v>
      </c>
    </row>
    <row r="103" spans="1:4">
      <c r="A103" s="147" t="s">
        <v>9092</v>
      </c>
      <c r="B103" s="145" t="s">
        <v>9070</v>
      </c>
      <c r="C103" s="145" t="s">
        <v>9070</v>
      </c>
      <c r="D103" s="145" t="s">
        <v>7455</v>
      </c>
    </row>
    <row r="104" spans="1:4">
      <c r="A104" s="147" t="s">
        <v>9064</v>
      </c>
      <c r="B104" s="145" t="s">
        <v>9065</v>
      </c>
      <c r="C104" s="145" t="s">
        <v>9065</v>
      </c>
      <c r="D104" s="145" t="s">
        <v>7422</v>
      </c>
    </row>
    <row r="105" spans="1:4">
      <c r="A105" s="147" t="s">
        <v>9366</v>
      </c>
      <c r="B105" s="145" t="s">
        <v>9325</v>
      </c>
      <c r="C105" s="145" t="s">
        <v>9326</v>
      </c>
      <c r="D105" s="145" t="s">
        <v>9255</v>
      </c>
    </row>
    <row r="106" spans="1:4">
      <c r="A106" s="147" t="s">
        <v>9324</v>
      </c>
      <c r="B106" s="145" t="s">
        <v>9325</v>
      </c>
      <c r="C106" s="145" t="s">
        <v>9326</v>
      </c>
      <c r="D106" s="145" t="s">
        <v>9255</v>
      </c>
    </row>
    <row r="107" spans="1:4">
      <c r="A107" s="147" t="s">
        <v>9256</v>
      </c>
      <c r="B107" s="145" t="s">
        <v>9257</v>
      </c>
      <c r="C107" s="145" t="s">
        <v>9258</v>
      </c>
      <c r="D107" s="145" t="s">
        <v>8915</v>
      </c>
    </row>
    <row r="108" spans="1:4">
      <c r="A108" s="147" t="s">
        <v>9273</v>
      </c>
      <c r="B108" s="145" t="s">
        <v>9274</v>
      </c>
      <c r="C108" s="145" t="s">
        <v>9275</v>
      </c>
      <c r="D108" s="145" t="s">
        <v>9109</v>
      </c>
    </row>
    <row r="109" spans="1:4">
      <c r="A109" s="147" t="s">
        <v>9276</v>
      </c>
      <c r="B109" s="145" t="s">
        <v>9132</v>
      </c>
      <c r="C109" s="145" t="s">
        <v>9277</v>
      </c>
      <c r="D109" s="145" t="s">
        <v>9026</v>
      </c>
    </row>
    <row r="110" spans="1:4">
      <c r="A110" s="147" t="s">
        <v>8988</v>
      </c>
      <c r="B110" s="145" t="s">
        <v>8989</v>
      </c>
      <c r="C110" s="145" t="s">
        <v>8989</v>
      </c>
      <c r="D110" s="145" t="s">
        <v>8989</v>
      </c>
    </row>
    <row r="111" spans="1:4">
      <c r="A111" s="147" t="s">
        <v>8990</v>
      </c>
      <c r="B111" s="145" t="s">
        <v>8991</v>
      </c>
      <c r="C111" s="145" t="s">
        <v>8991</v>
      </c>
      <c r="D111" s="145" t="s">
        <v>8991</v>
      </c>
    </row>
    <row r="112" spans="1:4">
      <c r="A112" s="147" t="s">
        <v>8992</v>
      </c>
      <c r="B112" s="145" t="s">
        <v>8991</v>
      </c>
      <c r="C112" s="145" t="s">
        <v>8991</v>
      </c>
      <c r="D112" s="145" t="s">
        <v>8991</v>
      </c>
    </row>
    <row r="113" spans="1:4">
      <c r="A113" s="147" t="s">
        <v>8993</v>
      </c>
      <c r="B113" s="145" t="s">
        <v>8991</v>
      </c>
      <c r="C113" s="145" t="s">
        <v>8991</v>
      </c>
      <c r="D113" s="145" t="s">
        <v>8991</v>
      </c>
    </row>
    <row r="114" spans="1:4">
      <c r="A114" s="147" t="s">
        <v>8994</v>
      </c>
      <c r="B114" s="145" t="s">
        <v>8991</v>
      </c>
      <c r="C114" s="145" t="s">
        <v>8991</v>
      </c>
      <c r="D114" s="145" t="s">
        <v>8991</v>
      </c>
    </row>
    <row r="115" spans="1:4">
      <c r="A115" s="147" t="s">
        <v>8995</v>
      </c>
      <c r="B115" s="145" t="s">
        <v>8991</v>
      </c>
      <c r="C115" s="145" t="s">
        <v>8991</v>
      </c>
      <c r="D115" s="145" t="s">
        <v>8991</v>
      </c>
    </row>
    <row r="116" spans="1:4">
      <c r="A116" s="147" t="s">
        <v>8996</v>
      </c>
      <c r="B116" s="145" t="s">
        <v>8991</v>
      </c>
      <c r="C116" s="145" t="s">
        <v>8991</v>
      </c>
      <c r="D116" s="145" t="s">
        <v>8991</v>
      </c>
    </row>
    <row r="117" spans="1:4">
      <c r="A117" s="147" t="s">
        <v>8997</v>
      </c>
      <c r="B117" s="145" t="s">
        <v>8991</v>
      </c>
      <c r="C117" s="145" t="s">
        <v>8991</v>
      </c>
      <c r="D117" s="145" t="s">
        <v>8991</v>
      </c>
    </row>
    <row r="118" spans="1:4">
      <c r="A118" s="147" t="s">
        <v>8998</v>
      </c>
      <c r="B118" s="145" t="s">
        <v>8991</v>
      </c>
      <c r="C118" s="145" t="s">
        <v>8991</v>
      </c>
      <c r="D118" s="145" t="s">
        <v>8991</v>
      </c>
    </row>
    <row r="119" spans="1:4">
      <c r="A119" s="147" t="s">
        <v>8999</v>
      </c>
      <c r="B119" s="145" t="s">
        <v>8991</v>
      </c>
      <c r="C119" s="145" t="s">
        <v>8991</v>
      </c>
      <c r="D119" s="145" t="s">
        <v>8991</v>
      </c>
    </row>
    <row r="120" spans="1:4">
      <c r="A120" s="147" t="s">
        <v>9000</v>
      </c>
      <c r="B120" s="145" t="s">
        <v>8991</v>
      </c>
      <c r="C120" s="145" t="s">
        <v>8991</v>
      </c>
      <c r="D120" s="145" t="s">
        <v>8991</v>
      </c>
    </row>
    <row r="121" spans="1:4">
      <c r="A121" s="147" t="s">
        <v>9001</v>
      </c>
      <c r="B121" s="145" t="s">
        <v>8991</v>
      </c>
      <c r="C121" s="145" t="s">
        <v>8991</v>
      </c>
      <c r="D121" s="145" t="s">
        <v>8991</v>
      </c>
    </row>
    <row r="122" spans="1:4">
      <c r="A122" s="147" t="s">
        <v>9002</v>
      </c>
      <c r="B122" s="145" t="s">
        <v>8991</v>
      </c>
      <c r="C122" s="145" t="s">
        <v>8991</v>
      </c>
      <c r="D122" s="145" t="s">
        <v>8991</v>
      </c>
    </row>
    <row r="123" spans="1:4">
      <c r="A123" s="147" t="s">
        <v>9003</v>
      </c>
      <c r="B123" s="145" t="s">
        <v>8991</v>
      </c>
      <c r="C123" s="145" t="s">
        <v>8991</v>
      </c>
      <c r="D123" s="145" t="s">
        <v>8991</v>
      </c>
    </row>
    <row r="124" spans="1:4">
      <c r="A124" s="147" t="s">
        <v>9004</v>
      </c>
      <c r="B124" s="145" t="s">
        <v>8991</v>
      </c>
      <c r="C124" s="145" t="s">
        <v>8991</v>
      </c>
      <c r="D124" s="145" t="s">
        <v>8991</v>
      </c>
    </row>
    <row r="125" spans="1:4">
      <c r="A125" s="147" t="s">
        <v>9456</v>
      </c>
      <c r="B125" s="145" t="s">
        <v>9347</v>
      </c>
      <c r="C125" s="145" t="s">
        <v>9457</v>
      </c>
      <c r="D125" s="145" t="s">
        <v>9451</v>
      </c>
    </row>
    <row r="126" spans="1:4">
      <c r="A126" s="147" t="s">
        <v>9458</v>
      </c>
      <c r="B126" s="145" t="s">
        <v>9347</v>
      </c>
      <c r="C126" s="145" t="s">
        <v>9348</v>
      </c>
      <c r="D126" s="145" t="s">
        <v>9451</v>
      </c>
    </row>
    <row r="127" spans="1:4">
      <c r="A127" s="147" t="s">
        <v>9459</v>
      </c>
      <c r="B127" s="145" t="s">
        <v>9347</v>
      </c>
      <c r="C127" s="145" t="s">
        <v>9460</v>
      </c>
      <c r="D127" s="145" t="s">
        <v>9461</v>
      </c>
    </row>
    <row r="128" spans="1:4">
      <c r="A128" s="147" t="s">
        <v>9463</v>
      </c>
      <c r="B128" s="145" t="s">
        <v>9347</v>
      </c>
      <c r="C128" s="145" t="s">
        <v>9464</v>
      </c>
      <c r="D128" s="145" t="s">
        <v>9461</v>
      </c>
    </row>
    <row r="129" spans="1:4">
      <c r="A129" s="147" t="s">
        <v>9449</v>
      </c>
      <c r="B129" s="145" t="s">
        <v>9347</v>
      </c>
      <c r="C129" s="145" t="s">
        <v>9450</v>
      </c>
      <c r="D129" s="145" t="s">
        <v>9451</v>
      </c>
    </row>
    <row r="130" spans="1:4">
      <c r="A130" s="147" t="s">
        <v>8898</v>
      </c>
      <c r="B130" s="145" t="s">
        <v>8895</v>
      </c>
      <c r="C130" s="145" t="s">
        <v>8896</v>
      </c>
      <c r="D130" s="145" t="s">
        <v>8897</v>
      </c>
    </row>
    <row r="131" spans="1:4">
      <c r="A131" s="147" t="s">
        <v>8898</v>
      </c>
      <c r="B131" s="145" t="s">
        <v>8895</v>
      </c>
      <c r="C131" s="145" t="s">
        <v>8896</v>
      </c>
      <c r="D131" s="145" t="s">
        <v>8897</v>
      </c>
    </row>
    <row r="132" spans="1:4">
      <c r="A132" s="147" t="s">
        <v>8911</v>
      </c>
      <c r="B132" s="145" t="s">
        <v>8895</v>
      </c>
      <c r="C132" s="145" t="s">
        <v>8912</v>
      </c>
      <c r="D132" s="145" t="s">
        <v>8897</v>
      </c>
    </row>
    <row r="133" spans="1:4">
      <c r="A133" s="147" t="s">
        <v>8911</v>
      </c>
      <c r="B133" s="145" t="s">
        <v>8895</v>
      </c>
      <c r="C133" s="145" t="s">
        <v>8912</v>
      </c>
      <c r="D133" s="145" t="s">
        <v>8897</v>
      </c>
    </row>
    <row r="134" spans="1:4">
      <c r="A134" s="147" t="s">
        <v>9005</v>
      </c>
      <c r="B134" s="145" t="s">
        <v>8912</v>
      </c>
      <c r="C134" s="145" t="s">
        <v>9006</v>
      </c>
      <c r="D134" s="145" t="s">
        <v>8915</v>
      </c>
    </row>
    <row r="135" spans="1:4">
      <c r="A135" s="147" t="s">
        <v>9368</v>
      </c>
      <c r="B135" s="145" t="s">
        <v>9032</v>
      </c>
      <c r="C135" s="145" t="s">
        <v>9119</v>
      </c>
      <c r="D135" s="145" t="s">
        <v>9057</v>
      </c>
    </row>
    <row r="136" spans="1:4">
      <c r="A136" s="147" t="s">
        <v>8924</v>
      </c>
      <c r="B136" s="145" t="s">
        <v>8895</v>
      </c>
      <c r="C136" s="145" t="s">
        <v>8925</v>
      </c>
      <c r="D136" s="145" t="s">
        <v>1342</v>
      </c>
    </row>
    <row r="137" spans="1:4">
      <c r="A137" s="147" t="s">
        <v>8924</v>
      </c>
      <c r="B137" s="145" t="s">
        <v>8895</v>
      </c>
      <c r="C137" s="145" t="s">
        <v>8925</v>
      </c>
      <c r="D137" s="145" t="s">
        <v>1342</v>
      </c>
    </row>
    <row r="138" spans="1:4">
      <c r="A138" s="147" t="s">
        <v>9407</v>
      </c>
      <c r="B138" s="145" t="s">
        <v>9032</v>
      </c>
      <c r="C138" s="145" t="s">
        <v>8917</v>
      </c>
      <c r="D138" s="145" t="s">
        <v>9408</v>
      </c>
    </row>
    <row r="139" spans="1:4">
      <c r="A139" s="147" t="s">
        <v>9409</v>
      </c>
      <c r="B139" s="145" t="s">
        <v>9032</v>
      </c>
      <c r="C139" s="145" t="s">
        <v>8917</v>
      </c>
      <c r="D139" s="145" t="s">
        <v>9408</v>
      </c>
    </row>
    <row r="140" spans="1:4">
      <c r="A140" s="147" t="s">
        <v>8927</v>
      </c>
      <c r="B140" s="145" t="s">
        <v>8895</v>
      </c>
      <c r="C140" s="145" t="s">
        <v>8928</v>
      </c>
      <c r="D140" s="145" t="s">
        <v>1342</v>
      </c>
    </row>
    <row r="141" spans="1:4">
      <c r="A141" s="147" t="s">
        <v>8927</v>
      </c>
      <c r="B141" s="145" t="s">
        <v>8895</v>
      </c>
      <c r="C141" s="145" t="s">
        <v>8928</v>
      </c>
      <c r="D141" s="145" t="s">
        <v>1342</v>
      </c>
    </row>
    <row r="142" spans="1:4">
      <c r="A142" s="147" t="s">
        <v>9224</v>
      </c>
      <c r="B142" s="145" t="s">
        <v>9223</v>
      </c>
      <c r="C142" s="145" t="s">
        <v>8925</v>
      </c>
      <c r="D142" s="145" t="s">
        <v>9183</v>
      </c>
    </row>
    <row r="143" spans="1:4">
      <c r="A143" s="147" t="s">
        <v>8916</v>
      </c>
      <c r="B143" s="145" t="s">
        <v>8895</v>
      </c>
      <c r="C143" s="145" t="s">
        <v>8917</v>
      </c>
      <c r="D143" s="145" t="s">
        <v>1342</v>
      </c>
    </row>
    <row r="144" spans="1:4">
      <c r="A144" s="147" t="s">
        <v>8916</v>
      </c>
      <c r="B144" s="145" t="s">
        <v>8895</v>
      </c>
      <c r="C144" s="145" t="s">
        <v>8917</v>
      </c>
      <c r="D144" s="145" t="s">
        <v>1342</v>
      </c>
    </row>
    <row r="145" spans="1:4">
      <c r="A145" s="147" t="s">
        <v>9367</v>
      </c>
      <c r="B145" s="145" t="s">
        <v>9032</v>
      </c>
      <c r="C145" s="145" t="s">
        <v>9119</v>
      </c>
      <c r="D145" s="145" t="s">
        <v>9057</v>
      </c>
    </row>
    <row r="146" spans="1:4">
      <c r="A146" s="147" t="s">
        <v>9118</v>
      </c>
      <c r="B146" s="145" t="s">
        <v>9078</v>
      </c>
      <c r="C146" s="145" t="s">
        <v>9119</v>
      </c>
      <c r="D146" s="145" t="s">
        <v>1342</v>
      </c>
    </row>
    <row r="147" spans="1:4">
      <c r="A147" s="147" t="s">
        <v>8921</v>
      </c>
      <c r="B147" s="145" t="s">
        <v>8895</v>
      </c>
      <c r="C147" s="145" t="s">
        <v>8919</v>
      </c>
      <c r="D147" s="145" t="s">
        <v>8922</v>
      </c>
    </row>
    <row r="148" spans="1:4">
      <c r="A148" s="147" t="s">
        <v>8921</v>
      </c>
      <c r="B148" s="145" t="s">
        <v>9032</v>
      </c>
      <c r="C148" s="145" t="s">
        <v>9119</v>
      </c>
      <c r="D148" s="145" t="s">
        <v>1336</v>
      </c>
    </row>
    <row r="149" spans="1:4">
      <c r="A149" s="147" t="s">
        <v>8921</v>
      </c>
      <c r="B149" s="145" t="s">
        <v>8895</v>
      </c>
      <c r="C149" s="145" t="s">
        <v>8919</v>
      </c>
      <c r="D149" s="145" t="s">
        <v>8922</v>
      </c>
    </row>
    <row r="150" spans="1:4">
      <c r="A150" s="147" t="s">
        <v>8920</v>
      </c>
      <c r="B150" s="145" t="s">
        <v>8895</v>
      </c>
      <c r="C150" s="145" t="s">
        <v>8919</v>
      </c>
      <c r="D150" s="145" t="s">
        <v>1336</v>
      </c>
    </row>
    <row r="151" spans="1:4">
      <c r="A151" s="147" t="s">
        <v>8920</v>
      </c>
      <c r="B151" s="145" t="s">
        <v>8895</v>
      </c>
      <c r="C151" s="145" t="s">
        <v>8919</v>
      </c>
      <c r="D151" s="145" t="s">
        <v>1336</v>
      </c>
    </row>
    <row r="152" spans="1:4">
      <c r="A152" s="147" t="s">
        <v>9566</v>
      </c>
      <c r="B152" s="145" t="s">
        <v>9221</v>
      </c>
      <c r="C152" s="145" t="s">
        <v>9567</v>
      </c>
      <c r="D152" s="145" t="s">
        <v>1336</v>
      </c>
    </row>
    <row r="153" spans="1:4">
      <c r="A153" s="147" t="s">
        <v>9355</v>
      </c>
      <c r="B153" s="145" t="s">
        <v>9032</v>
      </c>
      <c r="C153" s="145" t="s">
        <v>9356</v>
      </c>
      <c r="D153" s="145" t="s">
        <v>9255</v>
      </c>
    </row>
    <row r="154" spans="1:4">
      <c r="A154" s="147" t="s">
        <v>9336</v>
      </c>
      <c r="B154" s="145" t="s">
        <v>9032</v>
      </c>
      <c r="C154" s="145" t="s">
        <v>9023</v>
      </c>
      <c r="D154" s="145" t="s">
        <v>9255</v>
      </c>
    </row>
    <row r="155" spans="1:4">
      <c r="A155" s="147" t="s">
        <v>9234</v>
      </c>
      <c r="B155" s="145" t="s">
        <v>9032</v>
      </c>
      <c r="C155" s="145" t="s">
        <v>9023</v>
      </c>
      <c r="D155" s="145" t="s">
        <v>9235</v>
      </c>
    </row>
    <row r="156" spans="1:4">
      <c r="A156" s="147" t="s">
        <v>9337</v>
      </c>
      <c r="B156" s="145" t="s">
        <v>9032</v>
      </c>
      <c r="C156" s="145" t="s">
        <v>9023</v>
      </c>
      <c r="D156" s="145" t="s">
        <v>9255</v>
      </c>
    </row>
    <row r="157" spans="1:4">
      <c r="A157" s="147" t="s">
        <v>9454</v>
      </c>
      <c r="B157" s="145" t="s">
        <v>9032</v>
      </c>
      <c r="C157" s="145" t="s">
        <v>9455</v>
      </c>
      <c r="D157" s="145" t="s">
        <v>1336</v>
      </c>
    </row>
    <row r="158" spans="1:4">
      <c r="A158" s="147" t="s">
        <v>9477</v>
      </c>
      <c r="B158" s="145" t="s">
        <v>9032</v>
      </c>
      <c r="C158" s="145" t="s">
        <v>9119</v>
      </c>
      <c r="D158" s="145" t="s">
        <v>1342</v>
      </c>
    </row>
    <row r="159" spans="1:4">
      <c r="A159" s="147" t="s">
        <v>9466</v>
      </c>
      <c r="B159" s="145" t="s">
        <v>9032</v>
      </c>
      <c r="C159" s="145" t="s">
        <v>8925</v>
      </c>
      <c r="D159" s="145" t="s">
        <v>9026</v>
      </c>
    </row>
    <row r="160" spans="1:4">
      <c r="A160" s="147" t="s">
        <v>8926</v>
      </c>
      <c r="B160" s="145" t="s">
        <v>8895</v>
      </c>
      <c r="C160" s="145" t="s">
        <v>8925</v>
      </c>
      <c r="D160" s="145" t="s">
        <v>7336</v>
      </c>
    </row>
    <row r="161" spans="1:4">
      <c r="A161" s="147" t="s">
        <v>8926</v>
      </c>
      <c r="B161" s="145" t="s">
        <v>8895</v>
      </c>
      <c r="C161" s="145" t="s">
        <v>8925</v>
      </c>
      <c r="D161" s="145" t="s">
        <v>7336</v>
      </c>
    </row>
    <row r="162" spans="1:4">
      <c r="A162" s="147" t="s">
        <v>9359</v>
      </c>
      <c r="B162" s="145" t="s">
        <v>9032</v>
      </c>
      <c r="C162" s="145" t="s">
        <v>9083</v>
      </c>
      <c r="D162" s="145" t="s">
        <v>1336</v>
      </c>
    </row>
    <row r="163" spans="1:4">
      <c r="A163" s="147" t="s">
        <v>9415</v>
      </c>
      <c r="B163" s="145" t="s">
        <v>9032</v>
      </c>
      <c r="C163" s="145" t="s">
        <v>9083</v>
      </c>
      <c r="D163" s="145" t="s">
        <v>1336</v>
      </c>
    </row>
    <row r="164" spans="1:4">
      <c r="A164" s="147" t="s">
        <v>9416</v>
      </c>
      <c r="B164" s="145" t="s">
        <v>9032</v>
      </c>
      <c r="C164" s="145" t="s">
        <v>9083</v>
      </c>
      <c r="D164" s="145" t="s">
        <v>1336</v>
      </c>
    </row>
    <row r="165" spans="1:4">
      <c r="A165" s="147" t="s">
        <v>8929</v>
      </c>
      <c r="B165" s="145" t="s">
        <v>8895</v>
      </c>
      <c r="C165" s="145" t="s">
        <v>8925</v>
      </c>
      <c r="D165" s="145" t="s">
        <v>1342</v>
      </c>
    </row>
    <row r="166" spans="1:4">
      <c r="A166" s="147" t="s">
        <v>8929</v>
      </c>
      <c r="B166" s="145" t="s">
        <v>8895</v>
      </c>
      <c r="C166" s="145" t="s">
        <v>8925</v>
      </c>
      <c r="D166" s="145" t="s">
        <v>1342</v>
      </c>
    </row>
    <row r="167" spans="1:4">
      <c r="A167" s="147" t="s">
        <v>8930</v>
      </c>
      <c r="B167" s="145" t="s">
        <v>8895</v>
      </c>
      <c r="C167" s="145" t="s">
        <v>8925</v>
      </c>
      <c r="D167" s="145" t="s">
        <v>8931</v>
      </c>
    </row>
    <row r="168" spans="1:4">
      <c r="A168" s="147" t="s">
        <v>8930</v>
      </c>
      <c r="B168" s="145" t="s">
        <v>8895</v>
      </c>
      <c r="C168" s="145" t="s">
        <v>8925</v>
      </c>
      <c r="D168" s="145" t="s">
        <v>8931</v>
      </c>
    </row>
    <row r="169" spans="1:4">
      <c r="A169" s="147" t="s">
        <v>9220</v>
      </c>
      <c r="B169" s="145" t="s">
        <v>9221</v>
      </c>
      <c r="C169" s="145" t="s">
        <v>8919</v>
      </c>
      <c r="D169" s="145" t="s">
        <v>1342</v>
      </c>
    </row>
    <row r="170" spans="1:4">
      <c r="A170" s="147" t="s">
        <v>8918</v>
      </c>
      <c r="B170" s="145" t="s">
        <v>8895</v>
      </c>
      <c r="C170" s="145" t="s">
        <v>8919</v>
      </c>
      <c r="D170" s="145" t="s">
        <v>1342</v>
      </c>
    </row>
    <row r="171" spans="1:4">
      <c r="A171" s="147" t="s">
        <v>8918</v>
      </c>
      <c r="B171" s="145" t="s">
        <v>8895</v>
      </c>
      <c r="C171" s="145" t="s">
        <v>8919</v>
      </c>
      <c r="D171" s="145" t="s">
        <v>1342</v>
      </c>
    </row>
    <row r="172" spans="1:4">
      <c r="A172" s="147" t="s">
        <v>9082</v>
      </c>
      <c r="B172" s="145" t="s">
        <v>8895</v>
      </c>
      <c r="C172" s="145" t="s">
        <v>9083</v>
      </c>
      <c r="D172" s="145" t="s">
        <v>1342</v>
      </c>
    </row>
    <row r="173" spans="1:4">
      <c r="A173" s="147" t="s">
        <v>9031</v>
      </c>
      <c r="B173" s="145" t="s">
        <v>9032</v>
      </c>
      <c r="C173" s="145" t="s">
        <v>8925</v>
      </c>
      <c r="D173" s="145" t="s">
        <v>9033</v>
      </c>
    </row>
    <row r="174" spans="1:4">
      <c r="A174" s="147" t="s">
        <v>9404</v>
      </c>
      <c r="B174" s="145" t="s">
        <v>9032</v>
      </c>
      <c r="C174" s="145" t="s">
        <v>8925</v>
      </c>
      <c r="D174" s="145" t="s">
        <v>9405</v>
      </c>
    </row>
    <row r="175" spans="1:4">
      <c r="A175" s="147" t="s">
        <v>9236</v>
      </c>
      <c r="B175" s="145" t="s">
        <v>9032</v>
      </c>
      <c r="C175" s="145" t="s">
        <v>9237</v>
      </c>
      <c r="D175" s="145" t="s">
        <v>9238</v>
      </c>
    </row>
    <row r="176" spans="1:4">
      <c r="A176" s="147" t="s">
        <v>9288</v>
      </c>
      <c r="B176" s="145" t="s">
        <v>9032</v>
      </c>
      <c r="C176" s="145" t="s">
        <v>8925</v>
      </c>
      <c r="D176" s="145" t="s">
        <v>9289</v>
      </c>
    </row>
    <row r="177" spans="1:4">
      <c r="A177" s="147" t="s">
        <v>9222</v>
      </c>
      <c r="B177" s="145" t="s">
        <v>9223</v>
      </c>
      <c r="C177" s="145" t="s">
        <v>8925</v>
      </c>
      <c r="D177" s="145" t="s">
        <v>1342</v>
      </c>
    </row>
    <row r="178" spans="1:4">
      <c r="A178" s="147" t="s">
        <v>9364</v>
      </c>
      <c r="B178" s="145" t="s">
        <v>9032</v>
      </c>
      <c r="C178" s="145" t="s">
        <v>9365</v>
      </c>
      <c r="D178" s="145" t="s">
        <v>7451</v>
      </c>
    </row>
    <row r="179" spans="1:4">
      <c r="A179" s="147" t="s">
        <v>9610</v>
      </c>
      <c r="B179" s="145" t="s">
        <v>9032</v>
      </c>
      <c r="C179" s="145" t="s">
        <v>9611</v>
      </c>
      <c r="D179" s="145" t="s">
        <v>1292</v>
      </c>
    </row>
    <row r="180" spans="1:4">
      <c r="A180" s="147" t="s">
        <v>9433</v>
      </c>
      <c r="B180" s="145" t="s">
        <v>9221</v>
      </c>
      <c r="C180" s="145" t="s">
        <v>9434</v>
      </c>
      <c r="D180" s="145" t="s">
        <v>1336</v>
      </c>
    </row>
    <row r="181" spans="1:4">
      <c r="A181" s="147" t="s">
        <v>9570</v>
      </c>
      <c r="B181" s="145"/>
      <c r="C181" s="145"/>
      <c r="D181" s="145" t="s">
        <v>9109</v>
      </c>
    </row>
    <row r="182" spans="1:4">
      <c r="A182" s="147" t="s">
        <v>9555</v>
      </c>
      <c r="B182" s="145" t="s">
        <v>9032</v>
      </c>
      <c r="C182" s="145" t="s">
        <v>9556</v>
      </c>
      <c r="D182" s="145" t="s">
        <v>9557</v>
      </c>
    </row>
    <row r="183" spans="1:4">
      <c r="A183" s="147" t="s">
        <v>9406</v>
      </c>
      <c r="B183" s="145" t="s">
        <v>9032</v>
      </c>
      <c r="C183" s="145" t="s">
        <v>8925</v>
      </c>
      <c r="D183" s="145" t="s">
        <v>9312</v>
      </c>
    </row>
    <row r="184" spans="1:4">
      <c r="A184" s="147" t="s">
        <v>9353</v>
      </c>
      <c r="B184" s="145" t="s">
        <v>9032</v>
      </c>
      <c r="C184" s="145" t="s">
        <v>9354</v>
      </c>
      <c r="D184" s="145" t="s">
        <v>9026</v>
      </c>
    </row>
    <row r="185" spans="1:4">
      <c r="A185" s="147" t="s">
        <v>9372</v>
      </c>
      <c r="B185" s="145" t="s">
        <v>9032</v>
      </c>
      <c r="C185" s="145" t="s">
        <v>9373</v>
      </c>
      <c r="D185" s="145" t="s">
        <v>9026</v>
      </c>
    </row>
    <row r="186" spans="1:4">
      <c r="A186" s="147" t="s">
        <v>9391</v>
      </c>
      <c r="B186" s="145" t="s">
        <v>9392</v>
      </c>
      <c r="C186" s="145" t="s">
        <v>9393</v>
      </c>
      <c r="D186" s="145" t="s">
        <v>9394</v>
      </c>
    </row>
    <row r="187" spans="1:4">
      <c r="A187" s="147" t="s">
        <v>9571</v>
      </c>
      <c r="B187" s="145"/>
      <c r="C187" s="145"/>
      <c r="D187" s="145" t="s">
        <v>1336</v>
      </c>
    </row>
    <row r="188" spans="1:4">
      <c r="A188" s="147" t="s">
        <v>9388</v>
      </c>
      <c r="B188" s="145" t="s">
        <v>9032</v>
      </c>
      <c r="C188" s="145" t="s">
        <v>9389</v>
      </c>
      <c r="D188" s="145" t="s">
        <v>1342</v>
      </c>
    </row>
    <row r="189" spans="1:4">
      <c r="A189" s="147" t="s">
        <v>9390</v>
      </c>
      <c r="B189" s="145" t="s">
        <v>9032</v>
      </c>
      <c r="C189" s="145" t="s">
        <v>9389</v>
      </c>
      <c r="D189" s="145" t="s">
        <v>1342</v>
      </c>
    </row>
    <row r="190" spans="1:4">
      <c r="A190" s="147" t="s">
        <v>9558</v>
      </c>
      <c r="B190" s="145" t="s">
        <v>9032</v>
      </c>
      <c r="C190" s="145" t="s">
        <v>9226</v>
      </c>
      <c r="D190" s="145" t="s">
        <v>9255</v>
      </c>
    </row>
    <row r="191" spans="1:4">
      <c r="A191" s="147" t="s">
        <v>9340</v>
      </c>
      <c r="B191" s="145" t="s">
        <v>9032</v>
      </c>
      <c r="C191" s="145" t="s">
        <v>8925</v>
      </c>
      <c r="D191" s="145" t="s">
        <v>9341</v>
      </c>
    </row>
    <row r="192" spans="1:4">
      <c r="A192" s="147" t="s">
        <v>9292</v>
      </c>
      <c r="B192" s="145" t="s">
        <v>9032</v>
      </c>
      <c r="C192" s="145" t="s">
        <v>8925</v>
      </c>
      <c r="D192" s="145" t="s">
        <v>9104</v>
      </c>
    </row>
    <row r="193" spans="1:4">
      <c r="A193" s="147" t="s">
        <v>9612</v>
      </c>
      <c r="B193" s="145" t="s">
        <v>9032</v>
      </c>
      <c r="C193" s="145" t="s">
        <v>8925</v>
      </c>
      <c r="D193" s="145" t="s">
        <v>9026</v>
      </c>
    </row>
    <row r="194" spans="1:4">
      <c r="A194" s="147" t="s">
        <v>9435</v>
      </c>
      <c r="B194" s="145" t="s">
        <v>9032</v>
      </c>
      <c r="C194" s="145" t="s">
        <v>9436</v>
      </c>
      <c r="D194" s="145" t="s">
        <v>8922</v>
      </c>
    </row>
    <row r="195" spans="1:4">
      <c r="A195" s="147" t="s">
        <v>9478</v>
      </c>
      <c r="B195" s="145" t="s">
        <v>9032</v>
      </c>
      <c r="C195" s="145" t="s">
        <v>9479</v>
      </c>
      <c r="D195" s="145" t="s">
        <v>9104</v>
      </c>
    </row>
    <row r="196" spans="1:4">
      <c r="A196" s="147" t="s">
        <v>9184</v>
      </c>
      <c r="B196" s="145" t="s">
        <v>9032</v>
      </c>
      <c r="C196" s="145" t="s">
        <v>9114</v>
      </c>
      <c r="D196" s="145" t="s">
        <v>1342</v>
      </c>
    </row>
    <row r="197" spans="1:4">
      <c r="A197" s="147" t="s">
        <v>9184</v>
      </c>
      <c r="B197" s="145" t="s">
        <v>9032</v>
      </c>
      <c r="C197" s="145" t="s">
        <v>9056</v>
      </c>
      <c r="D197" s="145" t="s">
        <v>9057</v>
      </c>
    </row>
    <row r="198" spans="1:4">
      <c r="A198" s="147" t="s">
        <v>9473</v>
      </c>
      <c r="B198" s="145" t="s">
        <v>9032</v>
      </c>
      <c r="C198" s="145" t="s">
        <v>9114</v>
      </c>
      <c r="D198" s="145" t="s">
        <v>9057</v>
      </c>
    </row>
    <row r="199" spans="1:4">
      <c r="A199" s="147" t="s">
        <v>9401</v>
      </c>
      <c r="B199" s="145" t="s">
        <v>9032</v>
      </c>
      <c r="C199" s="145" t="s">
        <v>9114</v>
      </c>
      <c r="D199" s="145" t="s">
        <v>1336</v>
      </c>
    </row>
    <row r="200" spans="1:4">
      <c r="A200" s="147" t="s">
        <v>9401</v>
      </c>
      <c r="B200" s="145" t="s">
        <v>9032</v>
      </c>
      <c r="C200" s="145" t="s">
        <v>9056</v>
      </c>
      <c r="D200" s="145" t="s">
        <v>9057</v>
      </c>
    </row>
    <row r="201" spans="1:4">
      <c r="A201" s="147" t="s">
        <v>9474</v>
      </c>
      <c r="B201" s="145" t="s">
        <v>9032</v>
      </c>
      <c r="C201" s="145" t="s">
        <v>9114</v>
      </c>
      <c r="D201" s="145" t="s">
        <v>1342</v>
      </c>
    </row>
    <row r="202" spans="1:4">
      <c r="A202" s="147" t="s">
        <v>9474</v>
      </c>
      <c r="B202" s="145" t="s">
        <v>9032</v>
      </c>
      <c r="C202" s="145" t="s">
        <v>9056</v>
      </c>
      <c r="D202" s="145" t="s">
        <v>1336</v>
      </c>
    </row>
    <row r="203" spans="1:4">
      <c r="A203" s="147" t="s">
        <v>9241</v>
      </c>
      <c r="B203" s="145" t="s">
        <v>9032</v>
      </c>
      <c r="C203" s="145" t="s">
        <v>9056</v>
      </c>
      <c r="D203" s="145" t="s">
        <v>9057</v>
      </c>
    </row>
    <row r="204" spans="1:4">
      <c r="A204" s="147" t="s">
        <v>9609</v>
      </c>
      <c r="B204" s="145" t="s">
        <v>9032</v>
      </c>
      <c r="C204" s="145" t="s">
        <v>9114</v>
      </c>
      <c r="D204" s="145" t="s">
        <v>1336</v>
      </c>
    </row>
    <row r="205" spans="1:4">
      <c r="A205" s="147" t="s">
        <v>9242</v>
      </c>
      <c r="B205" s="145" t="s">
        <v>9032</v>
      </c>
      <c r="C205" s="145" t="s">
        <v>9056</v>
      </c>
      <c r="D205" s="145" t="s">
        <v>9057</v>
      </c>
    </row>
    <row r="206" spans="1:4">
      <c r="A206" s="147" t="s">
        <v>9471</v>
      </c>
      <c r="B206" s="145" t="s">
        <v>9032</v>
      </c>
      <c r="C206" s="145" t="s">
        <v>9114</v>
      </c>
      <c r="D206" s="145" t="s">
        <v>1342</v>
      </c>
    </row>
    <row r="207" spans="1:4">
      <c r="A207" s="147" t="s">
        <v>9174</v>
      </c>
      <c r="B207" s="145" t="s">
        <v>9032</v>
      </c>
      <c r="C207" s="145" t="s">
        <v>9056</v>
      </c>
      <c r="D207" s="145" t="s">
        <v>9175</v>
      </c>
    </row>
    <row r="208" spans="1:4">
      <c r="A208" s="147" t="s">
        <v>9173</v>
      </c>
      <c r="B208" s="145" t="s">
        <v>9032</v>
      </c>
      <c r="C208" s="145" t="s">
        <v>9114</v>
      </c>
      <c r="D208" s="145" t="s">
        <v>1342</v>
      </c>
    </row>
    <row r="209" spans="1:4">
      <c r="A209" s="147" t="s">
        <v>9172</v>
      </c>
      <c r="B209" s="145" t="s">
        <v>9032</v>
      </c>
      <c r="C209" s="145" t="s">
        <v>9056</v>
      </c>
      <c r="D209" s="145" t="s">
        <v>9159</v>
      </c>
    </row>
    <row r="210" spans="1:4">
      <c r="A210" s="147" t="s">
        <v>9181</v>
      </c>
      <c r="B210" s="145" t="s">
        <v>9182</v>
      </c>
      <c r="C210" s="145" t="s">
        <v>9111</v>
      </c>
      <c r="D210" s="145" t="s">
        <v>9183</v>
      </c>
    </row>
    <row r="211" spans="1:4">
      <c r="A211" s="147" t="s">
        <v>9243</v>
      </c>
      <c r="B211" s="145" t="s">
        <v>9032</v>
      </c>
      <c r="C211" s="145" t="s">
        <v>9056</v>
      </c>
      <c r="D211" s="145" t="s">
        <v>9057</v>
      </c>
    </row>
    <row r="212" spans="1:4">
      <c r="A212" s="147" t="s">
        <v>9171</v>
      </c>
      <c r="B212" s="145" t="s">
        <v>9032</v>
      </c>
      <c r="C212" s="145" t="s">
        <v>9114</v>
      </c>
      <c r="D212" s="145" t="s">
        <v>9157</v>
      </c>
    </row>
    <row r="213" spans="1:4">
      <c r="A213" s="147" t="s">
        <v>9472</v>
      </c>
      <c r="B213" s="145" t="s">
        <v>9032</v>
      </c>
      <c r="C213" s="145" t="s">
        <v>9114</v>
      </c>
      <c r="D213" s="145" t="s">
        <v>1336</v>
      </c>
    </row>
    <row r="214" spans="1:4">
      <c r="A214" s="147" t="s">
        <v>9186</v>
      </c>
      <c r="B214" s="145" t="s">
        <v>9032</v>
      </c>
      <c r="C214" s="145" t="s">
        <v>9114</v>
      </c>
      <c r="D214" s="145" t="s">
        <v>1342</v>
      </c>
    </row>
    <row r="215" spans="1:4">
      <c r="A215" s="147" t="s">
        <v>9313</v>
      </c>
      <c r="B215" s="145" t="s">
        <v>9032</v>
      </c>
      <c r="C215" s="145" t="s">
        <v>9056</v>
      </c>
      <c r="D215" s="145" t="s">
        <v>9057</v>
      </c>
    </row>
    <row r="216" spans="1:4">
      <c r="A216" s="147" t="s">
        <v>9576</v>
      </c>
      <c r="B216" s="145" t="s">
        <v>9032</v>
      </c>
      <c r="C216" s="145" t="s">
        <v>9056</v>
      </c>
      <c r="D216" s="145" t="s">
        <v>1302</v>
      </c>
    </row>
    <row r="217" spans="1:4">
      <c r="A217" s="147" t="s">
        <v>9314</v>
      </c>
      <c r="B217" s="145" t="s">
        <v>9032</v>
      </c>
      <c r="C217" s="145" t="s">
        <v>9056</v>
      </c>
      <c r="D217" s="145" t="s">
        <v>9057</v>
      </c>
    </row>
    <row r="218" spans="1:4">
      <c r="A218" s="147" t="s">
        <v>9170</v>
      </c>
      <c r="B218" s="145" t="s">
        <v>9032</v>
      </c>
      <c r="C218" s="145" t="s">
        <v>9056</v>
      </c>
      <c r="D218" s="145" t="s">
        <v>8922</v>
      </c>
    </row>
    <row r="219" spans="1:4">
      <c r="A219" s="147" t="s">
        <v>9169</v>
      </c>
      <c r="B219" s="145" t="s">
        <v>9032</v>
      </c>
      <c r="C219" s="145" t="s">
        <v>9114</v>
      </c>
      <c r="D219" s="145" t="s">
        <v>9157</v>
      </c>
    </row>
    <row r="220" spans="1:4">
      <c r="A220" s="147" t="s">
        <v>9169</v>
      </c>
      <c r="B220" s="145" t="s">
        <v>9032</v>
      </c>
      <c r="C220" s="145" t="s">
        <v>9114</v>
      </c>
      <c r="D220" s="145" t="s">
        <v>9157</v>
      </c>
    </row>
    <row r="221" spans="1:4">
      <c r="A221" s="147" t="s">
        <v>9185</v>
      </c>
      <c r="B221" s="145" t="s">
        <v>9032</v>
      </c>
      <c r="C221" s="145" t="s">
        <v>9114</v>
      </c>
      <c r="D221" s="145" t="s">
        <v>9183</v>
      </c>
    </row>
    <row r="222" spans="1:4">
      <c r="A222" s="147" t="s">
        <v>9315</v>
      </c>
      <c r="B222" s="145" t="s">
        <v>9032</v>
      </c>
      <c r="C222" s="145" t="s">
        <v>9056</v>
      </c>
      <c r="D222" s="145" t="s">
        <v>9057</v>
      </c>
    </row>
    <row r="223" spans="1:4">
      <c r="A223" s="147" t="s">
        <v>9166</v>
      </c>
      <c r="B223" s="145" t="s">
        <v>9032</v>
      </c>
      <c r="C223" s="145" t="s">
        <v>9167</v>
      </c>
      <c r="D223" s="145" t="s">
        <v>9157</v>
      </c>
    </row>
    <row r="224" spans="1:4">
      <c r="A224" s="147" t="s">
        <v>9188</v>
      </c>
      <c r="B224" s="145" t="s">
        <v>9032</v>
      </c>
      <c r="C224" s="145" t="s">
        <v>9114</v>
      </c>
      <c r="D224" s="145" t="s">
        <v>1342</v>
      </c>
    </row>
    <row r="225" spans="1:4">
      <c r="A225" s="147" t="s">
        <v>9165</v>
      </c>
      <c r="B225" s="145" t="s">
        <v>9032</v>
      </c>
      <c r="C225" s="145" t="s">
        <v>9114</v>
      </c>
      <c r="D225" s="145" t="s">
        <v>9157</v>
      </c>
    </row>
    <row r="226" spans="1:4">
      <c r="A226" s="147" t="s">
        <v>9164</v>
      </c>
      <c r="B226" s="145" t="s">
        <v>9032</v>
      </c>
      <c r="C226" s="145" t="s">
        <v>9056</v>
      </c>
      <c r="D226" s="145" t="s">
        <v>8922</v>
      </c>
    </row>
    <row r="227" spans="1:4">
      <c r="A227" s="147" t="s">
        <v>9187</v>
      </c>
      <c r="B227" s="145" t="s">
        <v>9032</v>
      </c>
      <c r="C227" s="145" t="s">
        <v>9114</v>
      </c>
      <c r="D227" s="145" t="s">
        <v>9183</v>
      </c>
    </row>
    <row r="228" spans="1:4">
      <c r="A228" s="147" t="s">
        <v>9163</v>
      </c>
      <c r="B228" s="145" t="s">
        <v>9032</v>
      </c>
      <c r="C228" s="145" t="s">
        <v>9114</v>
      </c>
      <c r="D228" s="145" t="s">
        <v>9157</v>
      </c>
    </row>
    <row r="229" spans="1:4">
      <c r="A229" s="147" t="s">
        <v>9190</v>
      </c>
      <c r="B229" s="145" t="s">
        <v>9032</v>
      </c>
      <c r="C229" s="145" t="s">
        <v>9114</v>
      </c>
      <c r="D229" s="145" t="s">
        <v>1342</v>
      </c>
    </row>
    <row r="230" spans="1:4">
      <c r="A230" s="147" t="s">
        <v>9161</v>
      </c>
      <c r="B230" s="145" t="s">
        <v>9032</v>
      </c>
      <c r="C230" s="145" t="s">
        <v>9056</v>
      </c>
      <c r="D230" s="145" t="s">
        <v>9162</v>
      </c>
    </row>
    <row r="231" spans="1:4">
      <c r="A231" s="147" t="s">
        <v>9160</v>
      </c>
      <c r="B231" s="145" t="s">
        <v>9032</v>
      </c>
      <c r="C231" s="145" t="s">
        <v>9114</v>
      </c>
      <c r="D231" s="145" t="s">
        <v>9157</v>
      </c>
    </row>
    <row r="232" spans="1:4">
      <c r="A232" s="147" t="s">
        <v>9158</v>
      </c>
      <c r="B232" s="145" t="s">
        <v>9111</v>
      </c>
      <c r="C232" s="145" t="s">
        <v>9112</v>
      </c>
      <c r="D232" s="145" t="s">
        <v>9159</v>
      </c>
    </row>
    <row r="233" spans="1:4">
      <c r="A233" s="147" t="s">
        <v>9189</v>
      </c>
      <c r="B233" s="145" t="s">
        <v>9032</v>
      </c>
      <c r="C233" s="145" t="s">
        <v>9114</v>
      </c>
      <c r="D233" s="145" t="s">
        <v>9183</v>
      </c>
    </row>
    <row r="234" spans="1:4">
      <c r="A234" s="147" t="s">
        <v>9156</v>
      </c>
      <c r="B234" s="145" t="s">
        <v>9111</v>
      </c>
      <c r="C234" s="145" t="s">
        <v>9112</v>
      </c>
      <c r="D234" s="145" t="s">
        <v>9157</v>
      </c>
    </row>
    <row r="235" spans="1:4">
      <c r="A235" s="147" t="s">
        <v>9293</v>
      </c>
      <c r="B235" s="145" t="s">
        <v>9032</v>
      </c>
      <c r="C235" s="145" t="s">
        <v>9056</v>
      </c>
      <c r="D235" s="145" t="s">
        <v>9057</v>
      </c>
    </row>
    <row r="236" spans="1:4">
      <c r="A236" s="147" t="s">
        <v>9294</v>
      </c>
      <c r="B236" s="145" t="s">
        <v>9032</v>
      </c>
      <c r="C236" s="145" t="s">
        <v>9056</v>
      </c>
      <c r="D236" s="145" t="s">
        <v>9057</v>
      </c>
    </row>
    <row r="237" spans="1:4">
      <c r="A237" s="147" t="s">
        <v>9138</v>
      </c>
      <c r="B237" s="145" t="s">
        <v>9032</v>
      </c>
      <c r="C237" s="145" t="s">
        <v>9056</v>
      </c>
      <c r="D237" s="145" t="s">
        <v>9057</v>
      </c>
    </row>
    <row r="238" spans="1:4">
      <c r="A238" s="147" t="s">
        <v>9231</v>
      </c>
      <c r="B238" s="145" t="s">
        <v>9032</v>
      </c>
      <c r="C238" s="145" t="s">
        <v>9056</v>
      </c>
      <c r="D238" s="145" t="s">
        <v>9057</v>
      </c>
    </row>
    <row r="239" spans="1:4">
      <c r="A239" s="147" t="s">
        <v>9152</v>
      </c>
      <c r="B239" s="145" t="s">
        <v>9032</v>
      </c>
      <c r="C239" s="145" t="s">
        <v>9114</v>
      </c>
      <c r="D239" s="145" t="s">
        <v>1336</v>
      </c>
    </row>
    <row r="240" spans="1:4">
      <c r="A240" s="147" t="s">
        <v>9295</v>
      </c>
      <c r="B240" s="145" t="s">
        <v>9032</v>
      </c>
      <c r="C240" s="145" t="s">
        <v>9056</v>
      </c>
      <c r="D240" s="145" t="s">
        <v>9057</v>
      </c>
    </row>
    <row r="241" spans="1:4">
      <c r="A241" s="147" t="s">
        <v>9296</v>
      </c>
      <c r="B241" s="145" t="s">
        <v>9032</v>
      </c>
      <c r="C241" s="145" t="s">
        <v>9056</v>
      </c>
      <c r="D241" s="145" t="s">
        <v>9057</v>
      </c>
    </row>
    <row r="242" spans="1:4">
      <c r="A242" s="147" t="s">
        <v>9139</v>
      </c>
      <c r="B242" s="145" t="s">
        <v>9032</v>
      </c>
      <c r="C242" s="145" t="s">
        <v>9056</v>
      </c>
      <c r="D242" s="145" t="s">
        <v>9057</v>
      </c>
    </row>
    <row r="243" spans="1:4">
      <c r="A243" s="147" t="s">
        <v>9149</v>
      </c>
      <c r="B243" s="145" t="s">
        <v>9032</v>
      </c>
      <c r="C243" s="145" t="s">
        <v>9114</v>
      </c>
      <c r="D243" s="145" t="s">
        <v>7457</v>
      </c>
    </row>
    <row r="244" spans="1:4">
      <c r="A244" s="147" t="s">
        <v>9055</v>
      </c>
      <c r="B244" s="145" t="s">
        <v>9032</v>
      </c>
      <c r="C244" s="145" t="s">
        <v>9056</v>
      </c>
      <c r="D244" s="145" t="s">
        <v>9057</v>
      </c>
    </row>
    <row r="245" spans="1:4">
      <c r="A245" s="147" t="s">
        <v>9531</v>
      </c>
      <c r="B245" s="145" t="s">
        <v>9032</v>
      </c>
      <c r="C245" s="145" t="s">
        <v>9114</v>
      </c>
      <c r="D245" s="145" t="s">
        <v>6902</v>
      </c>
    </row>
    <row r="246" spans="1:4">
      <c r="A246" s="147" t="s">
        <v>9232</v>
      </c>
      <c r="B246" s="145" t="s">
        <v>9032</v>
      </c>
      <c r="C246" s="145" t="s">
        <v>9056</v>
      </c>
      <c r="D246" s="145" t="s">
        <v>9057</v>
      </c>
    </row>
    <row r="247" spans="1:4">
      <c r="A247" s="147" t="s">
        <v>9251</v>
      </c>
      <c r="B247" s="145" t="s">
        <v>9032</v>
      </c>
      <c r="C247" s="145" t="s">
        <v>9056</v>
      </c>
      <c r="D247" s="145" t="s">
        <v>9057</v>
      </c>
    </row>
    <row r="248" spans="1:4">
      <c r="A248" s="147" t="s">
        <v>9565</v>
      </c>
      <c r="B248" s="145" t="s">
        <v>9032</v>
      </c>
      <c r="C248" s="145" t="s">
        <v>9056</v>
      </c>
      <c r="D248" s="145" t="s">
        <v>6887</v>
      </c>
    </row>
    <row r="249" spans="1:4">
      <c r="A249" s="147" t="s">
        <v>9316</v>
      </c>
      <c r="B249" s="145" t="s">
        <v>9032</v>
      </c>
      <c r="C249" s="145" t="s">
        <v>9056</v>
      </c>
      <c r="D249" s="145" t="s">
        <v>9057</v>
      </c>
    </row>
    <row r="250" spans="1:4">
      <c r="A250" s="147" t="s">
        <v>9317</v>
      </c>
      <c r="B250" s="145" t="s">
        <v>9032</v>
      </c>
      <c r="C250" s="145" t="s">
        <v>9056</v>
      </c>
      <c r="D250" s="145" t="s">
        <v>9057</v>
      </c>
    </row>
    <row r="251" spans="1:4">
      <c r="A251" s="147" t="s">
        <v>9338</v>
      </c>
      <c r="B251" s="145" t="s">
        <v>9032</v>
      </c>
      <c r="C251" s="145" t="s">
        <v>9056</v>
      </c>
      <c r="D251" s="145" t="s">
        <v>1302</v>
      </c>
    </row>
    <row r="252" spans="1:4">
      <c r="A252" s="147" t="s">
        <v>9591</v>
      </c>
      <c r="B252" s="145" t="s">
        <v>9032</v>
      </c>
      <c r="C252" s="145" t="s">
        <v>9056</v>
      </c>
      <c r="D252" s="145" t="s">
        <v>6887</v>
      </c>
    </row>
    <row r="253" spans="1:4">
      <c r="A253" s="147" t="s">
        <v>9318</v>
      </c>
      <c r="B253" s="145" t="s">
        <v>9032</v>
      </c>
      <c r="C253" s="145" t="s">
        <v>9056</v>
      </c>
      <c r="D253" s="145" t="s">
        <v>9057</v>
      </c>
    </row>
    <row r="254" spans="1:4">
      <c r="A254" s="147" t="s">
        <v>9192</v>
      </c>
      <c r="B254" s="145" t="s">
        <v>9032</v>
      </c>
      <c r="C254" s="145" t="s">
        <v>9114</v>
      </c>
      <c r="D254" s="145" t="s">
        <v>9183</v>
      </c>
    </row>
    <row r="255" spans="1:4">
      <c r="A255" s="147" t="s">
        <v>9192</v>
      </c>
      <c r="B255" s="145" t="s">
        <v>9032</v>
      </c>
      <c r="C255" s="145" t="s">
        <v>9056</v>
      </c>
      <c r="D255" s="145" t="s">
        <v>1753</v>
      </c>
    </row>
    <row r="256" spans="1:4">
      <c r="A256" s="147" t="s">
        <v>9418</v>
      </c>
      <c r="B256" s="145" t="s">
        <v>9032</v>
      </c>
      <c r="C256" s="145" t="s">
        <v>9419</v>
      </c>
      <c r="D256" s="145" t="s">
        <v>1342</v>
      </c>
    </row>
    <row r="257" spans="1:4">
      <c r="A257" s="147" t="s">
        <v>9193</v>
      </c>
      <c r="B257" s="145" t="s">
        <v>9032</v>
      </c>
      <c r="C257" s="145" t="s">
        <v>9114</v>
      </c>
      <c r="D257" s="145" t="s">
        <v>9183</v>
      </c>
    </row>
    <row r="258" spans="1:4">
      <c r="A258" s="147" t="s">
        <v>9193</v>
      </c>
      <c r="B258" s="145" t="s">
        <v>9032</v>
      </c>
      <c r="C258" s="145" t="s">
        <v>9056</v>
      </c>
      <c r="D258" s="145" t="s">
        <v>1336</v>
      </c>
    </row>
    <row r="259" spans="1:4">
      <c r="A259" s="147" t="s">
        <v>9357</v>
      </c>
      <c r="B259" s="145" t="s">
        <v>9032</v>
      </c>
      <c r="C259" s="145" t="s">
        <v>9114</v>
      </c>
      <c r="D259" s="145" t="s">
        <v>7451</v>
      </c>
    </row>
    <row r="260" spans="1:4">
      <c r="A260" s="147" t="s">
        <v>9360</v>
      </c>
      <c r="B260" s="145" t="s">
        <v>9032</v>
      </c>
      <c r="C260" s="145" t="s">
        <v>9056</v>
      </c>
      <c r="D260" s="145" t="s">
        <v>1342</v>
      </c>
    </row>
    <row r="261" spans="1:4">
      <c r="A261" s="147" t="s">
        <v>9360</v>
      </c>
      <c r="B261" s="145" t="s">
        <v>9032</v>
      </c>
      <c r="C261" s="145" t="s">
        <v>9114</v>
      </c>
      <c r="D261" s="145" t="s">
        <v>6415</v>
      </c>
    </row>
    <row r="262" spans="1:4">
      <c r="A262" s="147" t="s">
        <v>9278</v>
      </c>
      <c r="B262" s="145" t="s">
        <v>9032</v>
      </c>
      <c r="C262" s="145" t="s">
        <v>9114</v>
      </c>
      <c r="D262" s="145" t="s">
        <v>1342</v>
      </c>
    </row>
    <row r="263" spans="1:4">
      <c r="A263" s="147" t="s">
        <v>9297</v>
      </c>
      <c r="B263" s="145" t="s">
        <v>9032</v>
      </c>
      <c r="C263" s="145" t="s">
        <v>9056</v>
      </c>
      <c r="D263" s="145" t="s">
        <v>9057</v>
      </c>
    </row>
    <row r="264" spans="1:4">
      <c r="A264" s="147" t="s">
        <v>9476</v>
      </c>
      <c r="B264" s="145" t="s">
        <v>9111</v>
      </c>
      <c r="C264" s="145" t="s">
        <v>9112</v>
      </c>
      <c r="D264" s="145" t="s">
        <v>1342</v>
      </c>
    </row>
    <row r="265" spans="1:4">
      <c r="A265" s="147" t="s">
        <v>9155</v>
      </c>
      <c r="B265" s="145" t="s">
        <v>9111</v>
      </c>
      <c r="C265" s="145" t="s">
        <v>9112</v>
      </c>
      <c r="D265" s="145" t="s">
        <v>7325</v>
      </c>
    </row>
    <row r="266" spans="1:4">
      <c r="A266" s="147" t="s">
        <v>9154</v>
      </c>
      <c r="B266" s="145" t="s">
        <v>9111</v>
      </c>
      <c r="C266" s="145" t="s">
        <v>9112</v>
      </c>
      <c r="D266" s="145" t="s">
        <v>9144</v>
      </c>
    </row>
    <row r="267" spans="1:4">
      <c r="A267" s="147" t="s">
        <v>9191</v>
      </c>
      <c r="B267" s="145" t="s">
        <v>9032</v>
      </c>
      <c r="C267" s="145" t="s">
        <v>9114</v>
      </c>
      <c r="D267" s="145" t="s">
        <v>1342</v>
      </c>
    </row>
    <row r="268" spans="1:4">
      <c r="A268" s="147" t="s">
        <v>9233</v>
      </c>
      <c r="B268" s="145" t="s">
        <v>9032</v>
      </c>
      <c r="C268" s="145" t="s">
        <v>9056</v>
      </c>
      <c r="D268" s="145" t="s">
        <v>9057</v>
      </c>
    </row>
    <row r="269" spans="1:4">
      <c r="A269" s="147" t="s">
        <v>9153</v>
      </c>
      <c r="B269" s="145" t="s">
        <v>9111</v>
      </c>
      <c r="C269" s="145" t="s">
        <v>9112</v>
      </c>
      <c r="D269" s="145" t="s">
        <v>7325</v>
      </c>
    </row>
    <row r="270" spans="1:4">
      <c r="A270" s="147" t="s">
        <v>9499</v>
      </c>
      <c r="B270" s="145" t="s">
        <v>9032</v>
      </c>
      <c r="C270" s="145" t="s">
        <v>9114</v>
      </c>
      <c r="D270" s="145" t="s">
        <v>1336</v>
      </c>
    </row>
    <row r="271" spans="1:4">
      <c r="A271" s="147" t="s">
        <v>9195</v>
      </c>
      <c r="B271" s="145" t="s">
        <v>9032</v>
      </c>
      <c r="C271" s="145" t="s">
        <v>9114</v>
      </c>
      <c r="D271" s="145" t="s">
        <v>1342</v>
      </c>
    </row>
    <row r="272" spans="1:4">
      <c r="A272" s="147" t="s">
        <v>9196</v>
      </c>
      <c r="B272" s="145" t="s">
        <v>9032</v>
      </c>
      <c r="C272" s="145" t="s">
        <v>9114</v>
      </c>
      <c r="D272" s="145" t="s">
        <v>1342</v>
      </c>
    </row>
    <row r="273" spans="1:4">
      <c r="A273" s="147" t="s">
        <v>9151</v>
      </c>
      <c r="B273" s="145" t="s">
        <v>9111</v>
      </c>
      <c r="C273" s="145" t="s">
        <v>9112</v>
      </c>
      <c r="D273" s="145" t="s">
        <v>9144</v>
      </c>
    </row>
    <row r="274" spans="1:4">
      <c r="A274" s="147" t="s">
        <v>9194</v>
      </c>
      <c r="B274" s="145" t="s">
        <v>9032</v>
      </c>
      <c r="C274" s="145" t="s">
        <v>9114</v>
      </c>
      <c r="D274" s="145" t="s">
        <v>1342</v>
      </c>
    </row>
    <row r="275" spans="1:4">
      <c r="A275" s="147" t="s">
        <v>9150</v>
      </c>
      <c r="B275" s="145" t="s">
        <v>9111</v>
      </c>
      <c r="C275" s="145" t="s">
        <v>9112</v>
      </c>
      <c r="D275" s="145" t="s">
        <v>9147</v>
      </c>
    </row>
    <row r="276" spans="1:4">
      <c r="A276" s="147" t="s">
        <v>9198</v>
      </c>
      <c r="B276" s="145" t="s">
        <v>9032</v>
      </c>
      <c r="C276" s="145" t="s">
        <v>9114</v>
      </c>
      <c r="D276" s="145" t="s">
        <v>1342</v>
      </c>
    </row>
    <row r="277" spans="1:4">
      <c r="A277" s="147" t="s">
        <v>9524</v>
      </c>
      <c r="B277" s="145" t="s">
        <v>9032</v>
      </c>
      <c r="C277" s="145" t="s">
        <v>9114</v>
      </c>
      <c r="D277" s="145" t="s">
        <v>1336</v>
      </c>
    </row>
    <row r="278" spans="1:4">
      <c r="A278" s="147" t="s">
        <v>9199</v>
      </c>
      <c r="B278" s="145" t="s">
        <v>9032</v>
      </c>
      <c r="C278" s="145" t="s">
        <v>9114</v>
      </c>
      <c r="D278" s="145" t="s">
        <v>1342</v>
      </c>
    </row>
    <row r="279" spans="1:4">
      <c r="A279" s="147" t="s">
        <v>9148</v>
      </c>
      <c r="B279" s="145" t="s">
        <v>9111</v>
      </c>
      <c r="C279" s="145" t="s">
        <v>9112</v>
      </c>
      <c r="D279" s="145" t="s">
        <v>9144</v>
      </c>
    </row>
    <row r="280" spans="1:4">
      <c r="A280" s="147" t="s">
        <v>9197</v>
      </c>
      <c r="B280" s="145" t="s">
        <v>9032</v>
      </c>
      <c r="C280" s="145" t="s">
        <v>9114</v>
      </c>
      <c r="D280" s="145" t="s">
        <v>1342</v>
      </c>
    </row>
    <row r="281" spans="1:4">
      <c r="A281" s="147" t="s">
        <v>9146</v>
      </c>
      <c r="B281" s="145" t="s">
        <v>9111</v>
      </c>
      <c r="C281" s="145" t="s">
        <v>9112</v>
      </c>
      <c r="D281" s="145" t="s">
        <v>9147</v>
      </c>
    </row>
    <row r="282" spans="1:4">
      <c r="A282" s="147" t="s">
        <v>9201</v>
      </c>
      <c r="B282" s="145" t="s">
        <v>9032</v>
      </c>
      <c r="C282" s="145" t="s">
        <v>9114</v>
      </c>
      <c r="D282" s="145" t="s">
        <v>9183</v>
      </c>
    </row>
    <row r="283" spans="1:4">
      <c r="A283" s="147" t="s">
        <v>9201</v>
      </c>
      <c r="B283" s="145" t="s">
        <v>9032</v>
      </c>
      <c r="C283" s="145" t="s">
        <v>9056</v>
      </c>
      <c r="D283" s="145" t="s">
        <v>1336</v>
      </c>
    </row>
    <row r="284" spans="1:4">
      <c r="A284" s="147" t="s">
        <v>9202</v>
      </c>
      <c r="B284" s="145" t="s">
        <v>9032</v>
      </c>
      <c r="C284" s="145" t="s">
        <v>9114</v>
      </c>
      <c r="D284" s="145" t="s">
        <v>9183</v>
      </c>
    </row>
    <row r="285" spans="1:4">
      <c r="A285" s="147" t="s">
        <v>9500</v>
      </c>
      <c r="B285" s="145" t="s">
        <v>9032</v>
      </c>
      <c r="C285" s="145" t="s">
        <v>9114</v>
      </c>
      <c r="D285" s="145" t="s">
        <v>1336</v>
      </c>
    </row>
    <row r="286" spans="1:4">
      <c r="A286" s="147" t="s">
        <v>9581</v>
      </c>
      <c r="B286" s="145" t="s">
        <v>9032</v>
      </c>
      <c r="C286" s="145" t="s">
        <v>9114</v>
      </c>
      <c r="D286" s="145" t="s">
        <v>7336</v>
      </c>
    </row>
    <row r="287" spans="1:4">
      <c r="A287" s="147" t="s">
        <v>9145</v>
      </c>
      <c r="B287" s="145" t="s">
        <v>9111</v>
      </c>
      <c r="C287" s="145" t="s">
        <v>9112</v>
      </c>
      <c r="D287" s="145" t="s">
        <v>7325</v>
      </c>
    </row>
    <row r="288" spans="1:4">
      <c r="A288" s="147" t="s">
        <v>9143</v>
      </c>
      <c r="B288" s="145" t="s">
        <v>9111</v>
      </c>
      <c r="C288" s="145" t="s">
        <v>9112</v>
      </c>
      <c r="D288" s="145" t="s">
        <v>9144</v>
      </c>
    </row>
    <row r="289" spans="1:4">
      <c r="A289" s="147" t="s">
        <v>9200</v>
      </c>
      <c r="B289" s="145" t="s">
        <v>9032</v>
      </c>
      <c r="C289" s="145" t="s">
        <v>9114</v>
      </c>
      <c r="D289" s="145" t="s">
        <v>1342</v>
      </c>
    </row>
    <row r="290" spans="1:4">
      <c r="A290" s="147" t="s">
        <v>9319</v>
      </c>
      <c r="B290" s="145" t="s">
        <v>9032</v>
      </c>
      <c r="C290" s="145" t="s">
        <v>9056</v>
      </c>
      <c r="D290" s="145" t="s">
        <v>9320</v>
      </c>
    </row>
    <row r="291" spans="1:4">
      <c r="A291" s="147" t="s">
        <v>9142</v>
      </c>
      <c r="B291" s="145" t="s">
        <v>9111</v>
      </c>
      <c r="C291" s="145" t="s">
        <v>9112</v>
      </c>
      <c r="D291" s="145" t="s">
        <v>7325</v>
      </c>
    </row>
    <row r="292" spans="1:4">
      <c r="A292" s="147" t="s">
        <v>9395</v>
      </c>
      <c r="B292" s="145" t="s">
        <v>9032</v>
      </c>
      <c r="C292" s="145" t="s">
        <v>9056</v>
      </c>
      <c r="D292" s="145" t="s">
        <v>1342</v>
      </c>
    </row>
    <row r="293" spans="1:4">
      <c r="A293" s="147" t="s">
        <v>9377</v>
      </c>
      <c r="B293" s="145" t="s">
        <v>9032</v>
      </c>
      <c r="C293" s="145" t="s">
        <v>9114</v>
      </c>
      <c r="D293" s="145" t="s">
        <v>1342</v>
      </c>
    </row>
    <row r="294" spans="1:4">
      <c r="A294" s="147" t="s">
        <v>9239</v>
      </c>
      <c r="B294" s="145" t="s">
        <v>9032</v>
      </c>
      <c r="C294" s="145" t="s">
        <v>9056</v>
      </c>
      <c r="D294" s="145" t="s">
        <v>9104</v>
      </c>
    </row>
    <row r="295" spans="1:4">
      <c r="A295" s="147" t="s">
        <v>9467</v>
      </c>
      <c r="B295" s="145" t="s">
        <v>9032</v>
      </c>
      <c r="C295" s="145" t="s">
        <v>9056</v>
      </c>
      <c r="D295" s="145" t="s">
        <v>9109</v>
      </c>
    </row>
    <row r="296" spans="1:4">
      <c r="A296" s="147" t="s">
        <v>9290</v>
      </c>
      <c r="B296" s="145" t="s">
        <v>9032</v>
      </c>
      <c r="C296" s="145" t="s">
        <v>9114</v>
      </c>
      <c r="D296" s="145" t="s">
        <v>1343</v>
      </c>
    </row>
    <row r="297" spans="1:4">
      <c r="A297" s="147" t="s">
        <v>9290</v>
      </c>
      <c r="B297" s="145" t="s">
        <v>9032</v>
      </c>
      <c r="C297" s="145" t="s">
        <v>9056</v>
      </c>
      <c r="D297" s="145" t="s">
        <v>1336</v>
      </c>
    </row>
    <row r="298" spans="1:4">
      <c r="A298" s="147" t="s">
        <v>9441</v>
      </c>
      <c r="B298" s="145" t="s">
        <v>9032</v>
      </c>
      <c r="C298" s="145" t="s">
        <v>9114</v>
      </c>
      <c r="D298" s="145" t="s">
        <v>7254</v>
      </c>
    </row>
    <row r="299" spans="1:4">
      <c r="A299" s="147" t="s">
        <v>9358</v>
      </c>
      <c r="B299" s="145" t="s">
        <v>9032</v>
      </c>
      <c r="C299" s="145" t="s">
        <v>9114</v>
      </c>
      <c r="D299" s="145" t="s">
        <v>7451</v>
      </c>
    </row>
    <row r="300" spans="1:4">
      <c r="A300" s="147" t="s">
        <v>9203</v>
      </c>
      <c r="B300" s="145" t="s">
        <v>9032</v>
      </c>
      <c r="C300" s="145" t="s">
        <v>9114</v>
      </c>
      <c r="D300" s="145" t="s">
        <v>7254</v>
      </c>
    </row>
    <row r="301" spans="1:4">
      <c r="A301" s="147" t="s">
        <v>9141</v>
      </c>
      <c r="B301" s="145" t="s">
        <v>9111</v>
      </c>
      <c r="C301" s="145" t="s">
        <v>9112</v>
      </c>
      <c r="D301" s="145" t="s">
        <v>1342</v>
      </c>
    </row>
    <row r="302" spans="1:4">
      <c r="A302" s="147" t="s">
        <v>9113</v>
      </c>
      <c r="B302" s="145" t="s">
        <v>9032</v>
      </c>
      <c r="C302" s="145" t="s">
        <v>9114</v>
      </c>
      <c r="D302" s="145" t="s">
        <v>7254</v>
      </c>
    </row>
    <row r="303" spans="1:4">
      <c r="A303" s="147" t="s">
        <v>9378</v>
      </c>
      <c r="B303" s="145" t="s">
        <v>9032</v>
      </c>
      <c r="C303" s="145" t="s">
        <v>9056</v>
      </c>
      <c r="D303" s="145" t="s">
        <v>1342</v>
      </c>
    </row>
    <row r="304" spans="1:4">
      <c r="A304" s="147" t="s">
        <v>9168</v>
      </c>
      <c r="B304" s="145" t="s">
        <v>9032</v>
      </c>
      <c r="C304" s="145" t="s">
        <v>9114</v>
      </c>
      <c r="D304" s="145" t="s">
        <v>1336</v>
      </c>
    </row>
    <row r="305" spans="1:4">
      <c r="A305" s="147" t="s">
        <v>9204</v>
      </c>
      <c r="B305" s="145" t="s">
        <v>9032</v>
      </c>
      <c r="C305" s="145" t="s">
        <v>9114</v>
      </c>
      <c r="D305" s="145" t="s">
        <v>1302</v>
      </c>
    </row>
    <row r="306" spans="1:4">
      <c r="A306" s="147" t="s">
        <v>9140</v>
      </c>
      <c r="B306" s="145" t="s">
        <v>9111</v>
      </c>
      <c r="C306" s="145" t="s">
        <v>9112</v>
      </c>
      <c r="D306" s="145" t="s">
        <v>1342</v>
      </c>
    </row>
    <row r="307" spans="1:4">
      <c r="A307" s="147" t="s">
        <v>9115</v>
      </c>
      <c r="B307" s="145" t="s">
        <v>9032</v>
      </c>
      <c r="C307" s="145" t="s">
        <v>9114</v>
      </c>
      <c r="D307" s="145" t="s">
        <v>1342</v>
      </c>
    </row>
    <row r="308" spans="1:4">
      <c r="A308" s="147" t="s">
        <v>9205</v>
      </c>
      <c r="B308" s="145" t="s">
        <v>9032</v>
      </c>
      <c r="C308" s="145" t="s">
        <v>9114</v>
      </c>
      <c r="D308" s="145" t="s">
        <v>1302</v>
      </c>
    </row>
    <row r="309" spans="1:4">
      <c r="A309" s="147" t="s">
        <v>9110</v>
      </c>
      <c r="B309" s="145" t="s">
        <v>9111</v>
      </c>
      <c r="C309" s="145" t="s">
        <v>9112</v>
      </c>
      <c r="D309" s="145" t="s">
        <v>1342</v>
      </c>
    </row>
    <row r="310" spans="1:4">
      <c r="A310" s="147" t="s">
        <v>9116</v>
      </c>
      <c r="B310" s="145" t="s">
        <v>9032</v>
      </c>
      <c r="C310" s="145" t="s">
        <v>9114</v>
      </c>
      <c r="D310" s="145" t="s">
        <v>1342</v>
      </c>
    </row>
    <row r="311" spans="1:4">
      <c r="A311" s="147" t="s">
        <v>9230</v>
      </c>
      <c r="B311" s="145" t="s">
        <v>9032</v>
      </c>
      <c r="C311" s="145" t="s">
        <v>9114</v>
      </c>
      <c r="D311" s="145" t="s">
        <v>1342</v>
      </c>
    </row>
    <row r="312" spans="1:4">
      <c r="A312" s="147" t="s">
        <v>9580</v>
      </c>
      <c r="B312" s="145" t="s">
        <v>9032</v>
      </c>
      <c r="C312" s="145" t="s">
        <v>9114</v>
      </c>
      <c r="D312" s="145" t="s">
        <v>6931</v>
      </c>
    </row>
    <row r="313" spans="1:4">
      <c r="A313" s="147" t="s">
        <v>9580</v>
      </c>
      <c r="B313" s="145" t="s">
        <v>9032</v>
      </c>
      <c r="C313" s="145" t="s">
        <v>9056</v>
      </c>
      <c r="D313" s="145" t="s">
        <v>1336</v>
      </c>
    </row>
    <row r="314" spans="1:4">
      <c r="A314" s="147" t="s">
        <v>9402</v>
      </c>
      <c r="B314" s="145" t="s">
        <v>9032</v>
      </c>
      <c r="C314" s="145" t="s">
        <v>9114</v>
      </c>
      <c r="D314" s="145" t="s">
        <v>1336</v>
      </c>
    </row>
    <row r="315" spans="1:4">
      <c r="A315" s="147" t="s">
        <v>9605</v>
      </c>
      <c r="B315" s="145" t="s">
        <v>9032</v>
      </c>
      <c r="C315" s="145" t="s">
        <v>9114</v>
      </c>
      <c r="D315" s="145" t="s">
        <v>1336</v>
      </c>
    </row>
    <row r="316" spans="1:4">
      <c r="A316" s="147" t="s">
        <v>9363</v>
      </c>
      <c r="B316" s="145" t="s">
        <v>9032</v>
      </c>
      <c r="C316" s="145" t="s">
        <v>9114</v>
      </c>
      <c r="D316" s="145" t="s">
        <v>1342</v>
      </c>
    </row>
    <row r="317" spans="1:4">
      <c r="A317" s="147" t="s">
        <v>9206</v>
      </c>
      <c r="B317" s="145" t="s">
        <v>9032</v>
      </c>
      <c r="C317" s="145" t="s">
        <v>9114</v>
      </c>
      <c r="D317" s="145" t="s">
        <v>7254</v>
      </c>
    </row>
    <row r="318" spans="1:4">
      <c r="A318" s="147" t="s">
        <v>9123</v>
      </c>
      <c r="B318" s="145" t="s">
        <v>9111</v>
      </c>
      <c r="C318" s="145" t="s">
        <v>9112</v>
      </c>
      <c r="D318" s="145" t="s">
        <v>1342</v>
      </c>
    </row>
    <row r="319" spans="1:4">
      <c r="A319" s="147" t="s">
        <v>9117</v>
      </c>
      <c r="B319" s="145" t="s">
        <v>9032</v>
      </c>
      <c r="C319" s="145" t="s">
        <v>9114</v>
      </c>
      <c r="D319" s="145" t="s">
        <v>1342</v>
      </c>
    </row>
    <row r="320" spans="1:4">
      <c r="A320" s="147" t="s">
        <v>9209</v>
      </c>
      <c r="B320" s="145" t="s">
        <v>9032</v>
      </c>
      <c r="C320" s="145" t="s">
        <v>9114</v>
      </c>
      <c r="D320" s="145" t="s">
        <v>1342</v>
      </c>
    </row>
    <row r="321" spans="1:4">
      <c r="A321" s="147" t="s">
        <v>9403</v>
      </c>
      <c r="B321" s="145" t="s">
        <v>9032</v>
      </c>
      <c r="C321" s="145" t="s">
        <v>9056</v>
      </c>
      <c r="D321" s="145" t="s">
        <v>1343</v>
      </c>
    </row>
    <row r="322" spans="1:4">
      <c r="A322" s="147" t="s">
        <v>9592</v>
      </c>
      <c r="B322" s="145" t="s">
        <v>9032</v>
      </c>
      <c r="C322" s="145" t="s">
        <v>9056</v>
      </c>
      <c r="D322" s="145" t="s">
        <v>1336</v>
      </c>
    </row>
    <row r="323" spans="1:4">
      <c r="A323" s="147" t="s">
        <v>9569</v>
      </c>
      <c r="B323" s="145" t="s">
        <v>9032</v>
      </c>
      <c r="C323" s="145" t="s">
        <v>9056</v>
      </c>
      <c r="D323" s="145" t="s">
        <v>6415</v>
      </c>
    </row>
    <row r="324" spans="1:4">
      <c r="A324" s="147" t="s">
        <v>9207</v>
      </c>
      <c r="B324" s="145" t="s">
        <v>9032</v>
      </c>
      <c r="C324" s="145" t="s">
        <v>9114</v>
      </c>
      <c r="D324" s="145" t="s">
        <v>1342</v>
      </c>
    </row>
    <row r="325" spans="1:4">
      <c r="A325" s="147" t="s">
        <v>9208</v>
      </c>
      <c r="B325" s="145" t="s">
        <v>9032</v>
      </c>
      <c r="C325" s="145" t="s">
        <v>9114</v>
      </c>
      <c r="D325" s="145" t="s">
        <v>1342</v>
      </c>
    </row>
    <row r="326" spans="1:4">
      <c r="A326" s="147" t="s">
        <v>9212</v>
      </c>
      <c r="B326" s="145" t="s">
        <v>9032</v>
      </c>
      <c r="C326" s="145" t="s">
        <v>9114</v>
      </c>
      <c r="D326" s="145" t="s">
        <v>1342</v>
      </c>
    </row>
    <row r="327" spans="1:4">
      <c r="A327" s="147" t="s">
        <v>9593</v>
      </c>
      <c r="B327" s="145" t="s">
        <v>9032</v>
      </c>
      <c r="C327" s="145" t="s">
        <v>9114</v>
      </c>
      <c r="D327" s="145" t="s">
        <v>1336</v>
      </c>
    </row>
    <row r="328" spans="1:4">
      <c r="A328" s="147" t="s">
        <v>9210</v>
      </c>
      <c r="B328" s="145" t="s">
        <v>9032</v>
      </c>
      <c r="C328" s="145" t="s">
        <v>9114</v>
      </c>
      <c r="D328" s="145" t="s">
        <v>1342</v>
      </c>
    </row>
    <row r="329" spans="1:4">
      <c r="A329" s="147" t="s">
        <v>9211</v>
      </c>
      <c r="B329" s="145" t="s">
        <v>9032</v>
      </c>
      <c r="C329" s="145" t="s">
        <v>9114</v>
      </c>
      <c r="D329" s="145" t="s">
        <v>1342</v>
      </c>
    </row>
    <row r="330" spans="1:4">
      <c r="A330" s="147" t="s">
        <v>9215</v>
      </c>
      <c r="B330" s="145" t="s">
        <v>9032</v>
      </c>
      <c r="C330" s="145" t="s">
        <v>9114</v>
      </c>
      <c r="D330" s="145" t="s">
        <v>1342</v>
      </c>
    </row>
    <row r="331" spans="1:4">
      <c r="A331" s="147" t="s">
        <v>9213</v>
      </c>
      <c r="B331" s="145" t="s">
        <v>9032</v>
      </c>
      <c r="C331" s="145" t="s">
        <v>9114</v>
      </c>
      <c r="D331" s="145" t="s">
        <v>1342</v>
      </c>
    </row>
    <row r="332" spans="1:4">
      <c r="A332" s="147" t="s">
        <v>9214</v>
      </c>
      <c r="B332" s="145" t="s">
        <v>9032</v>
      </c>
      <c r="C332" s="145" t="s">
        <v>9114</v>
      </c>
      <c r="D332" s="145" t="s">
        <v>1342</v>
      </c>
    </row>
    <row r="333" spans="1:4">
      <c r="A333" s="147" t="s">
        <v>9218</v>
      </c>
      <c r="B333" s="145" t="s">
        <v>9032</v>
      </c>
      <c r="C333" s="145" t="s">
        <v>9114</v>
      </c>
      <c r="D333" s="145" t="s">
        <v>1342</v>
      </c>
    </row>
    <row r="334" spans="1:4">
      <c r="A334" s="147" t="s">
        <v>9520</v>
      </c>
      <c r="B334" s="145" t="s">
        <v>9032</v>
      </c>
      <c r="C334" s="145" t="s">
        <v>9114</v>
      </c>
      <c r="D334" s="145" t="s">
        <v>1336</v>
      </c>
    </row>
    <row r="335" spans="1:4">
      <c r="A335" s="147" t="s">
        <v>9475</v>
      </c>
      <c r="B335" s="145" t="s">
        <v>9032</v>
      </c>
      <c r="C335" s="145" t="s">
        <v>9114</v>
      </c>
      <c r="D335" s="145" t="s">
        <v>1342</v>
      </c>
    </row>
    <row r="336" spans="1:4">
      <c r="A336" s="147" t="s">
        <v>9323</v>
      </c>
      <c r="B336" s="145" t="s">
        <v>9182</v>
      </c>
      <c r="C336" s="145" t="s">
        <v>9114</v>
      </c>
      <c r="D336" s="145" t="s">
        <v>1336</v>
      </c>
    </row>
    <row r="337" spans="1:4">
      <c r="A337" s="147" t="s">
        <v>9216</v>
      </c>
      <c r="B337" s="145" t="s">
        <v>9032</v>
      </c>
      <c r="C337" s="145" t="s">
        <v>9114</v>
      </c>
      <c r="D337" s="145" t="s">
        <v>1342</v>
      </c>
    </row>
    <row r="338" spans="1:4">
      <c r="A338" s="147" t="s">
        <v>9577</v>
      </c>
      <c r="B338" s="145" t="s">
        <v>9032</v>
      </c>
      <c r="C338" s="145" t="s">
        <v>9114</v>
      </c>
      <c r="D338" s="145" t="s">
        <v>1336</v>
      </c>
    </row>
    <row r="339" spans="1:4">
      <c r="A339" s="147" t="s">
        <v>9217</v>
      </c>
      <c r="B339" s="145" t="s">
        <v>9032</v>
      </c>
      <c r="C339" s="145" t="s">
        <v>9114</v>
      </c>
      <c r="D339" s="145" t="s">
        <v>1342</v>
      </c>
    </row>
    <row r="340" spans="1:4">
      <c r="A340" s="147" t="s">
        <v>9374</v>
      </c>
      <c r="B340" s="145" t="s">
        <v>9032</v>
      </c>
      <c r="C340" s="145" t="s">
        <v>9056</v>
      </c>
      <c r="D340" s="145" t="s">
        <v>9375</v>
      </c>
    </row>
    <row r="341" spans="1:4">
      <c r="A341" s="147" t="s">
        <v>9417</v>
      </c>
      <c r="B341" s="145" t="s">
        <v>9032</v>
      </c>
      <c r="C341" s="145" t="s">
        <v>9056</v>
      </c>
      <c r="D341" s="145" t="s">
        <v>9104</v>
      </c>
    </row>
    <row r="342" spans="1:4">
      <c r="A342" s="147" t="s">
        <v>9246</v>
      </c>
      <c r="B342" s="145" t="s">
        <v>9032</v>
      </c>
      <c r="C342" s="145" t="s">
        <v>9056</v>
      </c>
      <c r="D342" s="145" t="s">
        <v>9247</v>
      </c>
    </row>
    <row r="343" spans="1:4">
      <c r="A343" s="147" t="s">
        <v>9607</v>
      </c>
      <c r="B343" s="145" t="s">
        <v>9032</v>
      </c>
      <c r="C343" s="145" t="s">
        <v>9056</v>
      </c>
      <c r="D343" s="145" t="s">
        <v>1302</v>
      </c>
    </row>
    <row r="344" spans="1:4">
      <c r="A344" s="147" t="s">
        <v>9240</v>
      </c>
      <c r="B344" s="145" t="s">
        <v>9032</v>
      </c>
      <c r="C344" s="145" t="s">
        <v>9056</v>
      </c>
      <c r="D344" s="145" t="s">
        <v>9104</v>
      </c>
    </row>
    <row r="345" spans="1:4">
      <c r="A345" s="147" t="s">
        <v>9253</v>
      </c>
      <c r="B345" s="145" t="s">
        <v>9032</v>
      </c>
      <c r="C345" s="145" t="s">
        <v>9056</v>
      </c>
      <c r="D345" s="145" t="s">
        <v>9042</v>
      </c>
    </row>
    <row r="346" spans="1:4">
      <c r="A346" s="147" t="s">
        <v>9470</v>
      </c>
      <c r="B346" s="145" t="s">
        <v>9032</v>
      </c>
      <c r="C346" s="145" t="s">
        <v>9056</v>
      </c>
      <c r="D346" s="145" t="s">
        <v>9104</v>
      </c>
    </row>
    <row r="347" spans="1:4">
      <c r="A347" s="147" t="s">
        <v>9376</v>
      </c>
      <c r="B347" s="145" t="s">
        <v>9032</v>
      </c>
      <c r="C347" s="145" t="s">
        <v>9056</v>
      </c>
      <c r="D347" s="145" t="s">
        <v>9104</v>
      </c>
    </row>
    <row r="348" spans="1:4">
      <c r="A348" s="147" t="s">
        <v>9291</v>
      </c>
      <c r="B348" s="145" t="s">
        <v>9032</v>
      </c>
      <c r="C348" s="145" t="s">
        <v>9114</v>
      </c>
      <c r="D348" s="145" t="s">
        <v>1342</v>
      </c>
    </row>
    <row r="349" spans="1:4">
      <c r="A349" s="147" t="s">
        <v>9514</v>
      </c>
      <c r="B349" s="145" t="s">
        <v>9032</v>
      </c>
      <c r="C349" s="145" t="s">
        <v>9114</v>
      </c>
      <c r="D349" s="145" t="s">
        <v>9515</v>
      </c>
    </row>
    <row r="350" spans="1:4">
      <c r="A350" s="147" t="s">
        <v>9523</v>
      </c>
      <c r="B350" s="145" t="s">
        <v>9032</v>
      </c>
      <c r="C350" s="145" t="s">
        <v>9114</v>
      </c>
      <c r="D350" s="145" t="s">
        <v>9515</v>
      </c>
    </row>
    <row r="351" spans="1:4">
      <c r="A351" s="147" t="s">
        <v>9528</v>
      </c>
      <c r="B351" s="145" t="s">
        <v>9032</v>
      </c>
      <c r="C351" s="145" t="s">
        <v>9114</v>
      </c>
      <c r="D351" s="145" t="s">
        <v>6902</v>
      </c>
    </row>
    <row r="352" spans="1:4">
      <c r="A352" s="147" t="s">
        <v>9572</v>
      </c>
      <c r="B352" s="145" t="s">
        <v>9032</v>
      </c>
      <c r="C352" s="145" t="s">
        <v>9114</v>
      </c>
      <c r="D352" s="145" t="s">
        <v>1302</v>
      </c>
    </row>
    <row r="353" spans="1:4">
      <c r="A353" s="147" t="s">
        <v>9573</v>
      </c>
      <c r="B353" s="145" t="s">
        <v>9032</v>
      </c>
      <c r="C353" s="145" t="s">
        <v>9114</v>
      </c>
      <c r="D353" s="145" t="s">
        <v>1302</v>
      </c>
    </row>
    <row r="354" spans="1:4">
      <c r="A354" s="147" t="s">
        <v>9529</v>
      </c>
      <c r="B354" s="145" t="s">
        <v>9032</v>
      </c>
      <c r="C354" s="145" t="s">
        <v>9114</v>
      </c>
      <c r="D354" s="145" t="s">
        <v>6902</v>
      </c>
    </row>
    <row r="355" spans="1:4">
      <c r="A355" s="147" t="s">
        <v>9574</v>
      </c>
      <c r="B355" s="145" t="s">
        <v>9032</v>
      </c>
      <c r="C355" s="145" t="s">
        <v>9114</v>
      </c>
      <c r="D355" s="145" t="s">
        <v>1302</v>
      </c>
    </row>
    <row r="356" spans="1:4">
      <c r="A356" s="147" t="s">
        <v>9530</v>
      </c>
      <c r="B356" s="145" t="s">
        <v>9032</v>
      </c>
      <c r="C356" s="145" t="s">
        <v>9114</v>
      </c>
      <c r="D356" s="145" t="s">
        <v>6902</v>
      </c>
    </row>
    <row r="357" spans="1:4">
      <c r="A357" s="147" t="s">
        <v>9575</v>
      </c>
      <c r="B357" s="145" t="s">
        <v>9032</v>
      </c>
      <c r="C357" s="145" t="s">
        <v>9114</v>
      </c>
      <c r="D357" s="145" t="s">
        <v>1302</v>
      </c>
    </row>
    <row r="358" spans="1:4">
      <c r="A358" s="147" t="s">
        <v>9426</v>
      </c>
      <c r="B358" s="145" t="s">
        <v>9050</v>
      </c>
      <c r="C358" s="145" t="s">
        <v>9427</v>
      </c>
      <c r="D358" s="145" t="s">
        <v>1425</v>
      </c>
    </row>
    <row r="359" spans="1:4">
      <c r="A359" s="147" t="s">
        <v>9096</v>
      </c>
      <c r="B359" s="145" t="s">
        <v>9097</v>
      </c>
      <c r="C359" s="145" t="s">
        <v>8953</v>
      </c>
      <c r="D359" s="145" t="s">
        <v>1425</v>
      </c>
    </row>
    <row r="360" spans="1:4">
      <c r="A360" s="147" t="s">
        <v>9279</v>
      </c>
      <c r="B360" s="145" t="s">
        <v>9132</v>
      </c>
      <c r="C360" s="145" t="s">
        <v>9280</v>
      </c>
      <c r="D360" s="145" t="s">
        <v>9026</v>
      </c>
    </row>
    <row r="361" spans="1:4">
      <c r="A361" s="147" t="s">
        <v>9007</v>
      </c>
      <c r="B361" s="145" t="s">
        <v>9008</v>
      </c>
      <c r="C361" s="145" t="s">
        <v>9008</v>
      </c>
      <c r="D361" s="145" t="s">
        <v>9008</v>
      </c>
    </row>
    <row r="362" spans="1:4">
      <c r="A362" s="147" t="s">
        <v>9009</v>
      </c>
      <c r="B362" s="145" t="s">
        <v>9010</v>
      </c>
      <c r="C362" s="145" t="s">
        <v>9010</v>
      </c>
      <c r="D362" s="145" t="s">
        <v>9010</v>
      </c>
    </row>
    <row r="363" spans="1:4">
      <c r="A363" s="147" t="s">
        <v>9011</v>
      </c>
      <c r="B363" s="145" t="s">
        <v>9012</v>
      </c>
      <c r="C363" s="145" t="s">
        <v>9012</v>
      </c>
      <c r="D363" s="145" t="s">
        <v>9012</v>
      </c>
    </row>
    <row r="364" spans="1:4">
      <c r="A364" s="147" t="s">
        <v>9071</v>
      </c>
      <c r="B364" s="145" t="s">
        <v>9059</v>
      </c>
      <c r="C364" s="145" t="s">
        <v>9072</v>
      </c>
      <c r="D364" s="145" t="s">
        <v>85</v>
      </c>
    </row>
    <row r="365" spans="1:4">
      <c r="A365" s="147" t="s">
        <v>9013</v>
      </c>
      <c r="B365" s="145" t="s">
        <v>9014</v>
      </c>
      <c r="C365" s="145" t="s">
        <v>9014</v>
      </c>
      <c r="D365" s="145" t="s">
        <v>9014</v>
      </c>
    </row>
    <row r="366" spans="1:4">
      <c r="A366" s="147" t="s">
        <v>9015</v>
      </c>
      <c r="B366" s="145" t="s">
        <v>9016</v>
      </c>
      <c r="C366" s="145" t="s">
        <v>9017</v>
      </c>
      <c r="D366" s="145" t="s">
        <v>9016</v>
      </c>
    </row>
    <row r="367" spans="1:4">
      <c r="A367" s="147" t="s">
        <v>9018</v>
      </c>
      <c r="B367" s="145" t="s">
        <v>9019</v>
      </c>
      <c r="C367" s="145" t="s">
        <v>9020</v>
      </c>
      <c r="D367" s="145" t="s">
        <v>9019</v>
      </c>
    </row>
    <row r="368" spans="1:4">
      <c r="A368" s="147" t="s">
        <v>9124</v>
      </c>
      <c r="B368" s="145" t="s">
        <v>9125</v>
      </c>
      <c r="C368" s="145" t="s">
        <v>8914</v>
      </c>
      <c r="D368" s="145" t="s">
        <v>8915</v>
      </c>
    </row>
    <row r="369" spans="1:4">
      <c r="A369" s="147" t="s">
        <v>9084</v>
      </c>
      <c r="B369" s="145" t="s">
        <v>9046</v>
      </c>
      <c r="C369" s="145" t="s">
        <v>9085</v>
      </c>
      <c r="D369" s="145" t="s">
        <v>8907</v>
      </c>
    </row>
    <row r="370" spans="1:4">
      <c r="A370" s="147" t="s">
        <v>8905</v>
      </c>
      <c r="B370" s="145" t="s">
        <v>8895</v>
      </c>
      <c r="C370" s="145" t="s">
        <v>8903</v>
      </c>
      <c r="D370" s="145" t="s">
        <v>8904</v>
      </c>
    </row>
    <row r="371" spans="1:4">
      <c r="A371" s="147" t="s">
        <v>8905</v>
      </c>
      <c r="B371" s="145" t="s">
        <v>8895</v>
      </c>
      <c r="C371" s="145" t="s">
        <v>8903</v>
      </c>
      <c r="D371" s="145" t="s">
        <v>8904</v>
      </c>
    </row>
    <row r="372" spans="1:4">
      <c r="A372" s="147" t="s">
        <v>9582</v>
      </c>
      <c r="B372" s="145" t="s">
        <v>9583</v>
      </c>
      <c r="C372" s="145" t="s">
        <v>8914</v>
      </c>
      <c r="D372" s="145" t="s">
        <v>8904</v>
      </c>
    </row>
    <row r="373" spans="1:4">
      <c r="A373" s="147" t="s">
        <v>8902</v>
      </c>
      <c r="B373" s="145" t="s">
        <v>8895</v>
      </c>
      <c r="C373" s="145" t="s">
        <v>8903</v>
      </c>
      <c r="D373" s="145" t="s">
        <v>8904</v>
      </c>
    </row>
    <row r="374" spans="1:4">
      <c r="A374" s="147" t="s">
        <v>8902</v>
      </c>
      <c r="B374" s="145" t="s">
        <v>8895</v>
      </c>
      <c r="C374" s="145" t="s">
        <v>8903</v>
      </c>
      <c r="D374" s="145" t="s">
        <v>8904</v>
      </c>
    </row>
    <row r="375" spans="1:4">
      <c r="A375" s="147" t="s">
        <v>8906</v>
      </c>
      <c r="B375" s="145" t="s">
        <v>8895</v>
      </c>
      <c r="C375" s="145" t="s">
        <v>8896</v>
      </c>
      <c r="D375" s="145" t="s">
        <v>8907</v>
      </c>
    </row>
    <row r="376" spans="1:4">
      <c r="A376" s="147" t="s">
        <v>8906</v>
      </c>
      <c r="B376" s="145" t="s">
        <v>8895</v>
      </c>
      <c r="C376" s="145" t="s">
        <v>8896</v>
      </c>
      <c r="D376" s="145" t="s">
        <v>8907</v>
      </c>
    </row>
    <row r="377" spans="1:4">
      <c r="A377" s="147" t="s">
        <v>9263</v>
      </c>
      <c r="B377" s="145" t="s">
        <v>9264</v>
      </c>
      <c r="C377" s="145" t="s">
        <v>9265</v>
      </c>
      <c r="D377" s="145" t="s">
        <v>9266</v>
      </c>
    </row>
    <row r="378" spans="1:4">
      <c r="A378" s="147" t="s">
        <v>9267</v>
      </c>
      <c r="B378" s="145" t="s">
        <v>9264</v>
      </c>
      <c r="C378" s="145" t="s">
        <v>9265</v>
      </c>
      <c r="D378" s="145" t="s">
        <v>9266</v>
      </c>
    </row>
    <row r="379" spans="1:4">
      <c r="A379" s="147" t="s">
        <v>9268</v>
      </c>
      <c r="B379" s="145" t="s">
        <v>9264</v>
      </c>
      <c r="C379" s="145" t="s">
        <v>9265</v>
      </c>
      <c r="D379" s="145" t="s">
        <v>9266</v>
      </c>
    </row>
    <row r="380" spans="1:4">
      <c r="A380" s="147" t="s">
        <v>9259</v>
      </c>
      <c r="B380" s="145" t="s">
        <v>9260</v>
      </c>
      <c r="C380" s="145" t="s">
        <v>9261</v>
      </c>
      <c r="D380" s="145" t="s">
        <v>9262</v>
      </c>
    </row>
    <row r="381" spans="1:4">
      <c r="A381" s="147" t="s">
        <v>9281</v>
      </c>
      <c r="B381" s="145" t="s">
        <v>9132</v>
      </c>
      <c r="C381" s="145" t="s">
        <v>9261</v>
      </c>
      <c r="D381" s="145" t="s">
        <v>9109</v>
      </c>
    </row>
    <row r="382" spans="1:4">
      <c r="A382" s="147" t="s">
        <v>9282</v>
      </c>
      <c r="B382" s="145" t="s">
        <v>9274</v>
      </c>
      <c r="C382" s="145" t="s">
        <v>9275</v>
      </c>
      <c r="D382" s="145" t="s">
        <v>9104</v>
      </c>
    </row>
    <row r="383" spans="1:4">
      <c r="A383" s="147" t="s">
        <v>9362</v>
      </c>
      <c r="B383" s="145" t="s">
        <v>9032</v>
      </c>
      <c r="C383" s="145" t="s">
        <v>9119</v>
      </c>
      <c r="D383" s="145" t="s">
        <v>7451</v>
      </c>
    </row>
    <row r="384" spans="1:4">
      <c r="A384" s="147" t="s">
        <v>9361</v>
      </c>
      <c r="B384" s="145" t="s">
        <v>9032</v>
      </c>
      <c r="C384" s="145" t="s">
        <v>9119</v>
      </c>
      <c r="D384" s="145" t="s">
        <v>7451</v>
      </c>
    </row>
    <row r="385" spans="1:4">
      <c r="A385" s="147" t="s">
        <v>9396</v>
      </c>
      <c r="B385" s="145" t="s">
        <v>9032</v>
      </c>
      <c r="C385" s="145" t="s">
        <v>9023</v>
      </c>
      <c r="D385" s="145" t="s">
        <v>9255</v>
      </c>
    </row>
    <row r="386" spans="1:4">
      <c r="A386" s="147" t="s">
        <v>9397</v>
      </c>
      <c r="B386" s="145" t="s">
        <v>9032</v>
      </c>
      <c r="C386" s="145" t="s">
        <v>9023</v>
      </c>
      <c r="D386" s="145" t="s">
        <v>9255</v>
      </c>
    </row>
    <row r="387" spans="1:4">
      <c r="A387" s="147" t="s">
        <v>9302</v>
      </c>
      <c r="B387" s="145" t="s">
        <v>9032</v>
      </c>
      <c r="C387" s="145" t="s">
        <v>9303</v>
      </c>
      <c r="D387" s="145" t="s">
        <v>9304</v>
      </c>
    </row>
    <row r="388" spans="1:4">
      <c r="A388" s="147" t="s">
        <v>9021</v>
      </c>
      <c r="B388" s="145" t="s">
        <v>9022</v>
      </c>
      <c r="C388" s="145" t="s">
        <v>9023</v>
      </c>
      <c r="D388" s="145" t="s">
        <v>9024</v>
      </c>
    </row>
    <row r="389" spans="1:4">
      <c r="A389" s="147" t="s">
        <v>9244</v>
      </c>
      <c r="B389" s="145" t="s">
        <v>9032</v>
      </c>
      <c r="C389" s="145" t="s">
        <v>9237</v>
      </c>
      <c r="D389" s="145" t="s">
        <v>9245</v>
      </c>
    </row>
    <row r="390" spans="1:4">
      <c r="A390" s="147" t="s">
        <v>9306</v>
      </c>
      <c r="B390" s="145" t="s">
        <v>9032</v>
      </c>
      <c r="C390" s="145" t="s">
        <v>9307</v>
      </c>
      <c r="D390" s="145" t="s">
        <v>9308</v>
      </c>
    </row>
    <row r="391" spans="1:4">
      <c r="A391" s="147" t="s">
        <v>9080</v>
      </c>
      <c r="B391" s="145" t="s">
        <v>9078</v>
      </c>
      <c r="C391" s="145" t="s">
        <v>9079</v>
      </c>
      <c r="D391" s="145" t="s">
        <v>9026</v>
      </c>
    </row>
    <row r="392" spans="1:4">
      <c r="A392" s="147" t="s">
        <v>9594</v>
      </c>
      <c r="B392" s="145" t="s">
        <v>9032</v>
      </c>
      <c r="C392" s="145" t="s">
        <v>9079</v>
      </c>
      <c r="D392" s="145" t="s">
        <v>9104</v>
      </c>
    </row>
    <row r="393" spans="1:4">
      <c r="A393" s="147" t="s">
        <v>9025</v>
      </c>
      <c r="B393" s="145" t="s">
        <v>9022</v>
      </c>
      <c r="C393" s="145" t="s">
        <v>8912</v>
      </c>
      <c r="D393" s="145" t="s">
        <v>9026</v>
      </c>
    </row>
    <row r="394" spans="1:4">
      <c r="A394" s="147" t="s">
        <v>9379</v>
      </c>
      <c r="B394" s="145" t="s">
        <v>9078</v>
      </c>
      <c r="C394" s="145" t="s">
        <v>8925</v>
      </c>
      <c r="D394" s="145" t="s">
        <v>9026</v>
      </c>
    </row>
    <row r="395" spans="1:4">
      <c r="A395" s="147" t="s">
        <v>9077</v>
      </c>
      <c r="B395" s="145" t="s">
        <v>9078</v>
      </c>
      <c r="C395" s="145" t="s">
        <v>9079</v>
      </c>
      <c r="D395" s="145" t="s">
        <v>9026</v>
      </c>
    </row>
    <row r="396" spans="1:4">
      <c r="A396" s="147" t="s">
        <v>9430</v>
      </c>
      <c r="B396" s="145" t="s">
        <v>9032</v>
      </c>
      <c r="C396" s="145" t="s">
        <v>9431</v>
      </c>
      <c r="D396" s="145" t="s">
        <v>9432</v>
      </c>
    </row>
    <row r="397" spans="1:4">
      <c r="A397" s="147" t="s">
        <v>9342</v>
      </c>
      <c r="B397" s="145" t="s">
        <v>9032</v>
      </c>
      <c r="C397" s="145" t="s">
        <v>9023</v>
      </c>
      <c r="D397" s="145" t="s">
        <v>9343</v>
      </c>
    </row>
    <row r="398" spans="1:4">
      <c r="A398" s="147" t="s">
        <v>9311</v>
      </c>
      <c r="B398" s="145" t="s">
        <v>9032</v>
      </c>
      <c r="C398" s="145" t="s">
        <v>9226</v>
      </c>
      <c r="D398" s="145" t="s">
        <v>9312</v>
      </c>
    </row>
    <row r="399" spans="1:4">
      <c r="A399" s="147" t="s">
        <v>9301</v>
      </c>
      <c r="B399" s="145" t="s">
        <v>9032</v>
      </c>
      <c r="C399" s="145" t="s">
        <v>8925</v>
      </c>
      <c r="D399" s="145" t="s">
        <v>9026</v>
      </c>
    </row>
    <row r="400" spans="1:4">
      <c r="A400" s="147" t="s">
        <v>9225</v>
      </c>
      <c r="B400" s="145" t="s">
        <v>9223</v>
      </c>
      <c r="C400" s="145" t="s">
        <v>9226</v>
      </c>
      <c r="D400" s="145" t="s">
        <v>9026</v>
      </c>
    </row>
    <row r="401" spans="1:4">
      <c r="A401" s="147" t="s">
        <v>9613</v>
      </c>
      <c r="B401" s="145" t="s">
        <v>9032</v>
      </c>
      <c r="C401" s="145" t="s">
        <v>9614</v>
      </c>
      <c r="D401" s="145" t="s">
        <v>9026</v>
      </c>
    </row>
    <row r="402" spans="1:4">
      <c r="A402" s="147" t="s">
        <v>9227</v>
      </c>
      <c r="B402" s="145" t="s">
        <v>9223</v>
      </c>
      <c r="C402" s="145" t="s">
        <v>9226</v>
      </c>
      <c r="D402" s="145" t="s">
        <v>9026</v>
      </c>
    </row>
    <row r="403" spans="1:4">
      <c r="A403" s="147" t="s">
        <v>9410</v>
      </c>
      <c r="B403" s="145" t="s">
        <v>9032</v>
      </c>
      <c r="C403" s="145" t="s">
        <v>8917</v>
      </c>
      <c r="D403" s="145" t="s">
        <v>1342</v>
      </c>
    </row>
    <row r="404" spans="1:4">
      <c r="A404" s="147" t="s">
        <v>9219</v>
      </c>
      <c r="B404" s="145" t="s">
        <v>9032</v>
      </c>
      <c r="C404" s="145" t="s">
        <v>9119</v>
      </c>
      <c r="D404" s="145" t="s">
        <v>1342</v>
      </c>
    </row>
    <row r="405" spans="1:4">
      <c r="A405" s="147" t="s">
        <v>9584</v>
      </c>
      <c r="B405" s="145" t="s">
        <v>9032</v>
      </c>
      <c r="C405" s="145" t="s">
        <v>8917</v>
      </c>
      <c r="D405" s="145" t="s">
        <v>1336</v>
      </c>
    </row>
    <row r="406" spans="1:4">
      <c r="A406" s="147" t="s">
        <v>9411</v>
      </c>
      <c r="B406" s="145" t="s">
        <v>9032</v>
      </c>
      <c r="C406" s="145" t="s">
        <v>8917</v>
      </c>
      <c r="D406" s="145" t="s">
        <v>1342</v>
      </c>
    </row>
    <row r="407" spans="1:4">
      <c r="A407" s="147" t="s">
        <v>9380</v>
      </c>
      <c r="B407" s="145" t="s">
        <v>9078</v>
      </c>
      <c r="C407" s="145" t="s">
        <v>8925</v>
      </c>
      <c r="D407" s="145" t="s">
        <v>9381</v>
      </c>
    </row>
    <row r="408" spans="1:4">
      <c r="A408" s="147" t="s">
        <v>9228</v>
      </c>
      <c r="B408" s="145" t="s">
        <v>9032</v>
      </c>
      <c r="C408" s="145" t="s">
        <v>9229</v>
      </c>
      <c r="D408" s="145" t="s">
        <v>9183</v>
      </c>
    </row>
    <row r="409" spans="1:4">
      <c r="A409" s="147" t="s">
        <v>9437</v>
      </c>
      <c r="B409" s="145" t="s">
        <v>9221</v>
      </c>
      <c r="C409" s="145" t="s">
        <v>8919</v>
      </c>
      <c r="D409" s="145" t="s">
        <v>1342</v>
      </c>
    </row>
    <row r="410" spans="1:4">
      <c r="A410" s="147" t="s">
        <v>9382</v>
      </c>
      <c r="B410" s="145" t="s">
        <v>8912</v>
      </c>
      <c r="C410" s="145" t="s">
        <v>9383</v>
      </c>
      <c r="D410" s="145" t="s">
        <v>7451</v>
      </c>
    </row>
    <row r="411" spans="1:4">
      <c r="A411" s="147" t="s">
        <v>9305</v>
      </c>
      <c r="B411" s="145" t="s">
        <v>9221</v>
      </c>
      <c r="C411" s="145" t="s">
        <v>8919</v>
      </c>
      <c r="D411" s="145" t="s">
        <v>1342</v>
      </c>
    </row>
    <row r="412" spans="1:4">
      <c r="A412" s="147" t="s">
        <v>9438</v>
      </c>
      <c r="B412" s="145" t="s">
        <v>8961</v>
      </c>
      <c r="C412" s="145" t="s">
        <v>9439</v>
      </c>
      <c r="D412" s="145" t="s">
        <v>9349</v>
      </c>
    </row>
    <row r="413" spans="1:4">
      <c r="A413" s="147" t="s">
        <v>8908</v>
      </c>
      <c r="B413" s="145" t="s">
        <v>8895</v>
      </c>
      <c r="C413" s="145" t="s">
        <v>8909</v>
      </c>
      <c r="D413" s="145" t="s">
        <v>8910</v>
      </c>
    </row>
    <row r="414" spans="1:4">
      <c r="A414" s="147" t="s">
        <v>8908</v>
      </c>
      <c r="B414" s="145" t="s">
        <v>8895</v>
      </c>
      <c r="C414" s="145" t="s">
        <v>8909</v>
      </c>
      <c r="D414" s="145" t="s">
        <v>8910</v>
      </c>
    </row>
    <row r="415" spans="1:4">
      <c r="A415" s="147" t="s">
        <v>9081</v>
      </c>
      <c r="B415" s="145" t="s">
        <v>8961</v>
      </c>
      <c r="C415" s="145" t="s">
        <v>8909</v>
      </c>
      <c r="D415" s="145" t="s">
        <v>8907</v>
      </c>
    </row>
    <row r="416" spans="1:4">
      <c r="A416" s="147" t="s">
        <v>8894</v>
      </c>
      <c r="B416" s="145" t="s">
        <v>8895</v>
      </c>
      <c r="C416" s="145" t="s">
        <v>8896</v>
      </c>
      <c r="D416" s="145" t="s">
        <v>8897</v>
      </c>
    </row>
    <row r="417" spans="1:4">
      <c r="A417" s="147" t="s">
        <v>8894</v>
      </c>
      <c r="B417" s="145" t="s">
        <v>8895</v>
      </c>
      <c r="C417" s="145" t="s">
        <v>8896</v>
      </c>
      <c r="D417" s="145" t="s">
        <v>8897</v>
      </c>
    </row>
    <row r="418" spans="1:4">
      <c r="A418" s="147" t="s">
        <v>9351</v>
      </c>
      <c r="B418" s="145" t="s">
        <v>9260</v>
      </c>
      <c r="C418" s="145" t="s">
        <v>9329</v>
      </c>
      <c r="D418" s="145" t="s">
        <v>9255</v>
      </c>
    </row>
    <row r="419" spans="1:4">
      <c r="A419" s="147" t="s">
        <v>9328</v>
      </c>
      <c r="B419" s="145" t="s">
        <v>9260</v>
      </c>
      <c r="C419" s="145" t="s">
        <v>9329</v>
      </c>
      <c r="D419" s="145" t="s">
        <v>9330</v>
      </c>
    </row>
    <row r="420" spans="1:4">
      <c r="A420" s="147" t="s">
        <v>9331</v>
      </c>
      <c r="B420" s="145" t="s">
        <v>9260</v>
      </c>
      <c r="C420" s="145" t="s">
        <v>9329</v>
      </c>
      <c r="D420" s="145" t="s">
        <v>9330</v>
      </c>
    </row>
    <row r="421" spans="1:4">
      <c r="A421" s="147" t="s">
        <v>9332</v>
      </c>
      <c r="B421" s="145" t="s">
        <v>9260</v>
      </c>
      <c r="C421" s="145" t="s">
        <v>9329</v>
      </c>
      <c r="D421" s="145" t="s">
        <v>9026</v>
      </c>
    </row>
    <row r="422" spans="1:4">
      <c r="A422" s="147" t="s">
        <v>9333</v>
      </c>
      <c r="B422" s="145" t="s">
        <v>9260</v>
      </c>
      <c r="C422" s="145" t="s">
        <v>9329</v>
      </c>
      <c r="D422" s="145" t="s">
        <v>9026</v>
      </c>
    </row>
    <row r="423" spans="1:4">
      <c r="A423" s="147" t="s">
        <v>8932</v>
      </c>
      <c r="B423" s="145" t="s">
        <v>8933</v>
      </c>
      <c r="C423" s="145" t="s">
        <v>8934</v>
      </c>
      <c r="D423" s="145" t="s">
        <v>1342</v>
      </c>
    </row>
    <row r="424" spans="1:4">
      <c r="A424" s="147" t="s">
        <v>8932</v>
      </c>
      <c r="B424" s="145" t="s">
        <v>8933</v>
      </c>
      <c r="C424" s="145" t="s">
        <v>8934</v>
      </c>
      <c r="D424" s="145" t="s">
        <v>1342</v>
      </c>
    </row>
    <row r="425" spans="1:4">
      <c r="A425" s="147" t="s">
        <v>9532</v>
      </c>
      <c r="B425" s="145" t="s">
        <v>9221</v>
      </c>
      <c r="C425" s="145" t="s">
        <v>8934</v>
      </c>
      <c r="D425" s="145" t="s">
        <v>1342</v>
      </c>
    </row>
    <row r="426" spans="1:4">
      <c r="A426" s="147" t="s">
        <v>9027</v>
      </c>
      <c r="B426" s="145" t="s">
        <v>9022</v>
      </c>
      <c r="C426" s="145" t="s">
        <v>9028</v>
      </c>
      <c r="D426" s="145" t="s">
        <v>9029</v>
      </c>
    </row>
    <row r="427" spans="1:4">
      <c r="A427" s="147" t="s">
        <v>9043</v>
      </c>
      <c r="B427" s="145" t="s">
        <v>8961</v>
      </c>
      <c r="C427" s="145" t="s">
        <v>9028</v>
      </c>
      <c r="D427" s="145" t="s">
        <v>9042</v>
      </c>
    </row>
    <row r="428" spans="1:4">
      <c r="A428" s="147" t="s">
        <v>9030</v>
      </c>
      <c r="B428" s="145" t="s">
        <v>9022</v>
      </c>
      <c r="C428" s="145" t="s">
        <v>9028</v>
      </c>
      <c r="D428" s="145" t="s">
        <v>9029</v>
      </c>
    </row>
    <row r="429" spans="1:4">
      <c r="A429" s="147" t="s">
        <v>9041</v>
      </c>
      <c r="B429" s="145" t="s">
        <v>9022</v>
      </c>
      <c r="C429" s="145" t="s">
        <v>9028</v>
      </c>
      <c r="D429" s="145" t="s">
        <v>9042</v>
      </c>
    </row>
    <row r="430" spans="1:4">
      <c r="A430" s="147" t="s">
        <v>9101</v>
      </c>
      <c r="B430" s="145" t="s">
        <v>9102</v>
      </c>
      <c r="C430" s="145" t="s">
        <v>9103</v>
      </c>
      <c r="D430" s="145" t="s">
        <v>9104</v>
      </c>
    </row>
    <row r="431" spans="1:4">
      <c r="A431" s="147" t="s">
        <v>9440</v>
      </c>
      <c r="B431" s="145" t="s">
        <v>9032</v>
      </c>
      <c r="C431" s="145" t="s">
        <v>9028</v>
      </c>
      <c r="D431" s="145" t="s">
        <v>9042</v>
      </c>
    </row>
    <row r="432" spans="1:4">
      <c r="A432" s="147" t="s">
        <v>9105</v>
      </c>
      <c r="B432" s="145" t="s">
        <v>9102</v>
      </c>
      <c r="C432" s="145" t="s">
        <v>9106</v>
      </c>
      <c r="D432" s="145" t="s">
        <v>9042</v>
      </c>
    </row>
    <row r="433" spans="1:4">
      <c r="A433" s="147" t="s">
        <v>9093</v>
      </c>
      <c r="B433" s="145" t="s">
        <v>9094</v>
      </c>
      <c r="C433" s="145" t="s">
        <v>9095</v>
      </c>
      <c r="D433" s="145" t="s">
        <v>1425</v>
      </c>
    </row>
    <row r="434" spans="1:4">
      <c r="A434" s="147" t="s">
        <v>9049</v>
      </c>
      <c r="B434" s="145" t="s">
        <v>9050</v>
      </c>
      <c r="C434" s="145" t="s">
        <v>8987</v>
      </c>
      <c r="D434" s="145" t="s">
        <v>9051</v>
      </c>
    </row>
    <row r="435" spans="1:4">
      <c r="A435" s="147" t="s">
        <v>9468</v>
      </c>
      <c r="B435" s="145" t="s">
        <v>9032</v>
      </c>
      <c r="C435" s="145" t="s">
        <v>9307</v>
      </c>
      <c r="D435" s="145" t="s">
        <v>9469</v>
      </c>
    </row>
    <row r="436" spans="1:4">
      <c r="A436" s="147" t="s">
        <v>9058</v>
      </c>
      <c r="B436" s="145" t="s">
        <v>9059</v>
      </c>
      <c r="C436" s="145" t="s">
        <v>9060</v>
      </c>
      <c r="D436" s="145" t="s">
        <v>85</v>
      </c>
    </row>
    <row r="437" spans="1:4">
      <c r="A437" s="147" t="s">
        <v>9412</v>
      </c>
      <c r="B437" s="145" t="s">
        <v>9413</v>
      </c>
      <c r="C437" s="145" t="s">
        <v>9414</v>
      </c>
      <c r="D437" s="145" t="s">
        <v>8915</v>
      </c>
    </row>
    <row r="438" spans="1:4">
      <c r="A438" s="147" t="s">
        <v>9108</v>
      </c>
      <c r="B438" s="145" t="s">
        <v>9078</v>
      </c>
      <c r="C438" s="145" t="s">
        <v>9028</v>
      </c>
      <c r="D438" s="145" t="s">
        <v>9109</v>
      </c>
    </row>
    <row r="439" spans="1:4">
      <c r="A439" s="147" t="s">
        <v>9034</v>
      </c>
      <c r="B439" s="145" t="s">
        <v>9035</v>
      </c>
      <c r="C439" s="145" t="s">
        <v>9035</v>
      </c>
      <c r="D439" s="145" t="s">
        <v>9035</v>
      </c>
    </row>
    <row r="440" spans="1:4">
      <c r="A440" s="147" t="s">
        <v>9585</v>
      </c>
      <c r="B440" s="145" t="s">
        <v>9032</v>
      </c>
      <c r="C440" s="145" t="s">
        <v>9453</v>
      </c>
      <c r="D440" s="145" t="s">
        <v>7312</v>
      </c>
    </row>
    <row r="441" spans="1:4">
      <c r="A441" s="147" t="s">
        <v>9585</v>
      </c>
      <c r="B441" s="145" t="s">
        <v>9032</v>
      </c>
      <c r="C441" s="145" t="s">
        <v>9486</v>
      </c>
      <c r="D441" s="145" t="s">
        <v>1336</v>
      </c>
    </row>
    <row r="442" spans="1:4">
      <c r="A442" s="147" t="s">
        <v>9502</v>
      </c>
      <c r="B442" s="145" t="s">
        <v>9032</v>
      </c>
      <c r="C442" s="145" t="s">
        <v>9486</v>
      </c>
      <c r="D442" s="145" t="s">
        <v>7422</v>
      </c>
    </row>
    <row r="443" spans="1:4">
      <c r="A443" s="147" t="s">
        <v>9596</v>
      </c>
      <c r="B443" s="145" t="s">
        <v>9032</v>
      </c>
      <c r="C443" s="145" t="s">
        <v>9486</v>
      </c>
      <c r="D443" s="145" t="s">
        <v>6931</v>
      </c>
    </row>
    <row r="444" spans="1:4">
      <c r="A444" s="147" t="s">
        <v>9549</v>
      </c>
      <c r="B444" s="145" t="s">
        <v>9032</v>
      </c>
      <c r="C444" s="145" t="s">
        <v>9486</v>
      </c>
      <c r="D444" s="145" t="s">
        <v>1336</v>
      </c>
    </row>
    <row r="445" spans="1:4">
      <c r="A445" s="147" t="s">
        <v>9510</v>
      </c>
      <c r="B445" s="145" t="s">
        <v>9032</v>
      </c>
      <c r="C445" s="145" t="s">
        <v>9486</v>
      </c>
      <c r="D445" s="145" t="s">
        <v>1336</v>
      </c>
    </row>
    <row r="446" spans="1:4">
      <c r="A446" s="147" t="s">
        <v>9597</v>
      </c>
      <c r="B446" s="145" t="s">
        <v>9032</v>
      </c>
      <c r="C446" s="145" t="s">
        <v>9486</v>
      </c>
      <c r="D446" s="145" t="s">
        <v>7704</v>
      </c>
    </row>
    <row r="447" spans="1:4">
      <c r="A447" s="147" t="s">
        <v>9559</v>
      </c>
      <c r="B447" s="145" t="s">
        <v>9032</v>
      </c>
      <c r="C447" s="145" t="s">
        <v>9486</v>
      </c>
      <c r="D447" s="145" t="s">
        <v>7704</v>
      </c>
    </row>
    <row r="448" spans="1:4">
      <c r="A448" s="147" t="s">
        <v>9509</v>
      </c>
      <c r="B448" s="145" t="s">
        <v>9032</v>
      </c>
      <c r="C448" s="145" t="s">
        <v>9486</v>
      </c>
      <c r="D448" s="145" t="s">
        <v>7422</v>
      </c>
    </row>
    <row r="449" spans="1:4">
      <c r="A449" s="147" t="s">
        <v>9539</v>
      </c>
      <c r="B449" s="145" t="s">
        <v>9032</v>
      </c>
      <c r="C449" s="145" t="s">
        <v>9453</v>
      </c>
      <c r="D449" s="145" t="s">
        <v>6902</v>
      </c>
    </row>
    <row r="450" spans="1:4">
      <c r="A450" s="147" t="s">
        <v>9540</v>
      </c>
      <c r="B450" s="145" t="s">
        <v>9032</v>
      </c>
      <c r="C450" s="145" t="s">
        <v>9486</v>
      </c>
      <c r="D450" s="145" t="s">
        <v>1336</v>
      </c>
    </row>
    <row r="451" spans="1:4">
      <c r="A451" s="147" t="s">
        <v>9494</v>
      </c>
      <c r="B451" s="145" t="s">
        <v>9032</v>
      </c>
      <c r="C451" s="145" t="s">
        <v>9486</v>
      </c>
      <c r="D451" s="145" t="s">
        <v>1336</v>
      </c>
    </row>
    <row r="452" spans="1:4">
      <c r="A452" s="147" t="s">
        <v>9494</v>
      </c>
      <c r="B452" s="145" t="s">
        <v>9032</v>
      </c>
      <c r="C452" s="145" t="s">
        <v>9453</v>
      </c>
      <c r="D452" s="145" t="s">
        <v>9541</v>
      </c>
    </row>
    <row r="453" spans="1:4">
      <c r="A453" s="147" t="s">
        <v>9598</v>
      </c>
      <c r="B453" s="145" t="s">
        <v>9032</v>
      </c>
      <c r="C453" s="145" t="s">
        <v>9486</v>
      </c>
      <c r="D453" s="145" t="s">
        <v>7704</v>
      </c>
    </row>
    <row r="454" spans="1:4">
      <c r="A454" s="147" t="s">
        <v>9578</v>
      </c>
      <c r="B454" s="145" t="s">
        <v>9032</v>
      </c>
      <c r="C454" s="145" t="s">
        <v>9486</v>
      </c>
      <c r="D454" s="145" t="s">
        <v>7704</v>
      </c>
    </row>
    <row r="455" spans="1:4">
      <c r="A455" s="147" t="s">
        <v>9521</v>
      </c>
      <c r="B455" s="145" t="s">
        <v>9032</v>
      </c>
      <c r="C455" s="145" t="s">
        <v>9486</v>
      </c>
      <c r="D455" s="145" t="s">
        <v>1336</v>
      </c>
    </row>
    <row r="456" spans="1:4">
      <c r="A456" s="147" t="s">
        <v>9452</v>
      </c>
      <c r="B456" s="145" t="s">
        <v>9032</v>
      </c>
      <c r="C456" s="145" t="s">
        <v>9453</v>
      </c>
      <c r="D456" s="145" t="s">
        <v>9452</v>
      </c>
    </row>
    <row r="457" spans="1:4">
      <c r="A457" s="147" t="s">
        <v>9452</v>
      </c>
      <c r="B457" s="145" t="s">
        <v>9032</v>
      </c>
      <c r="C457" s="145" t="s">
        <v>9486</v>
      </c>
      <c r="D457" s="145" t="s">
        <v>9542</v>
      </c>
    </row>
    <row r="458" spans="1:4">
      <c r="A458" s="147" t="s">
        <v>9600</v>
      </c>
      <c r="B458" s="145" t="s">
        <v>9032</v>
      </c>
      <c r="C458" s="145" t="s">
        <v>9486</v>
      </c>
      <c r="D458" s="145" t="s">
        <v>7704</v>
      </c>
    </row>
    <row r="459" spans="1:4">
      <c r="A459" s="147" t="s">
        <v>9462</v>
      </c>
      <c r="B459" s="145" t="s">
        <v>9032</v>
      </c>
      <c r="C459" s="145" t="s">
        <v>9453</v>
      </c>
      <c r="D459" s="145" t="s">
        <v>1336</v>
      </c>
    </row>
    <row r="460" spans="1:4">
      <c r="A460" s="147" t="s">
        <v>9462</v>
      </c>
      <c r="B460" s="145" t="s">
        <v>9032</v>
      </c>
      <c r="C460" s="145" t="s">
        <v>9486</v>
      </c>
      <c r="D460" s="145" t="s">
        <v>7704</v>
      </c>
    </row>
    <row r="461" spans="1:4">
      <c r="A461" s="147" t="s">
        <v>9484</v>
      </c>
      <c r="B461" s="145" t="s">
        <v>9032</v>
      </c>
      <c r="C461" s="145" t="s">
        <v>9453</v>
      </c>
      <c r="D461" s="145" t="s">
        <v>1336</v>
      </c>
    </row>
    <row r="462" spans="1:4">
      <c r="A462" s="147" t="s">
        <v>9560</v>
      </c>
      <c r="B462" s="145" t="s">
        <v>9032</v>
      </c>
      <c r="C462" s="145" t="s">
        <v>9486</v>
      </c>
      <c r="D462" s="145" t="s">
        <v>6931</v>
      </c>
    </row>
    <row r="463" spans="1:4">
      <c r="A463" s="147" t="s">
        <v>9599</v>
      </c>
      <c r="B463" s="145" t="s">
        <v>9032</v>
      </c>
      <c r="C463" s="145" t="s">
        <v>9486</v>
      </c>
      <c r="D463" s="145" t="s">
        <v>6931</v>
      </c>
    </row>
    <row r="464" spans="1:4">
      <c r="A464" s="147" t="s">
        <v>9550</v>
      </c>
      <c r="B464" s="145" t="s">
        <v>9032</v>
      </c>
      <c r="C464" s="145" t="s">
        <v>9486</v>
      </c>
      <c r="D464" s="145" t="s">
        <v>1336</v>
      </c>
    </row>
    <row r="465" spans="1:4">
      <c r="A465" s="147" t="s">
        <v>9601</v>
      </c>
      <c r="B465" s="145" t="s">
        <v>9032</v>
      </c>
      <c r="C465" s="145" t="s">
        <v>9453</v>
      </c>
      <c r="D465" s="145" t="s">
        <v>1292</v>
      </c>
    </row>
    <row r="466" spans="1:4">
      <c r="A466" s="147" t="s">
        <v>9587</v>
      </c>
      <c r="B466" s="145" t="s">
        <v>10440</v>
      </c>
      <c r="C466" s="145" t="s">
        <v>9453</v>
      </c>
      <c r="D466" s="145" t="s">
        <v>9588</v>
      </c>
    </row>
    <row r="467" spans="1:4">
      <c r="A467" s="147" t="s">
        <v>9503</v>
      </c>
      <c r="B467" s="145" t="s">
        <v>9032</v>
      </c>
      <c r="C467" s="145" t="s">
        <v>9453</v>
      </c>
      <c r="D467" s="145" t="s">
        <v>7422</v>
      </c>
    </row>
    <row r="468" spans="1:4">
      <c r="A468" s="147" t="s">
        <v>9511</v>
      </c>
      <c r="B468" s="145" t="s">
        <v>9032</v>
      </c>
      <c r="C468" s="145" t="s">
        <v>9486</v>
      </c>
      <c r="D468" s="145" t="s">
        <v>7422</v>
      </c>
    </row>
    <row r="469" spans="1:4">
      <c r="A469" s="147" t="s">
        <v>9586</v>
      </c>
      <c r="B469" s="145" t="s">
        <v>9032</v>
      </c>
      <c r="C469" s="145" t="s">
        <v>9486</v>
      </c>
      <c r="D469" s="145" t="s">
        <v>1336</v>
      </c>
    </row>
    <row r="470" spans="1:4">
      <c r="A470" s="147" t="s">
        <v>9480</v>
      </c>
      <c r="B470" s="145" t="s">
        <v>9481</v>
      </c>
      <c r="C470" s="145" t="s">
        <v>9482</v>
      </c>
      <c r="D470" s="145" t="s">
        <v>1336</v>
      </c>
    </row>
    <row r="471" spans="1:4">
      <c r="A471" s="147" t="s">
        <v>9483</v>
      </c>
      <c r="B471" s="145" t="s">
        <v>9481</v>
      </c>
      <c r="C471" s="145" t="s">
        <v>9482</v>
      </c>
      <c r="D471" s="145" t="s">
        <v>1336</v>
      </c>
    </row>
    <row r="472" spans="1:4">
      <c r="A472" s="147" t="s">
        <v>9504</v>
      </c>
      <c r="B472" s="145" t="s">
        <v>9032</v>
      </c>
      <c r="C472" s="145" t="s">
        <v>9486</v>
      </c>
      <c r="D472" s="145" t="s">
        <v>7422</v>
      </c>
    </row>
    <row r="473" spans="1:4">
      <c r="A473" s="147" t="s">
        <v>9485</v>
      </c>
      <c r="B473" s="145" t="s">
        <v>9032</v>
      </c>
      <c r="C473" s="145" t="s">
        <v>9486</v>
      </c>
      <c r="D473" s="145" t="s">
        <v>1336</v>
      </c>
    </row>
    <row r="474" spans="1:4">
      <c r="A474" s="147" t="s">
        <v>9506</v>
      </c>
      <c r="B474" s="145" t="s">
        <v>9032</v>
      </c>
      <c r="C474" s="145" t="s">
        <v>9486</v>
      </c>
      <c r="D474" s="145" t="s">
        <v>1336</v>
      </c>
    </row>
    <row r="475" spans="1:4">
      <c r="A475" s="147" t="s">
        <v>9561</v>
      </c>
      <c r="B475" s="145" t="s">
        <v>9032</v>
      </c>
      <c r="C475" s="145" t="s">
        <v>9486</v>
      </c>
      <c r="D475" s="145" t="s">
        <v>1343</v>
      </c>
    </row>
    <row r="476" spans="1:4">
      <c r="A476" s="147" t="s">
        <v>9551</v>
      </c>
      <c r="B476" s="145" t="s">
        <v>9032</v>
      </c>
      <c r="C476" s="145" t="s">
        <v>9486</v>
      </c>
      <c r="D476" s="145" t="s">
        <v>1336</v>
      </c>
    </row>
    <row r="477" spans="1:4">
      <c r="A477" s="147" t="s">
        <v>9488</v>
      </c>
      <c r="B477" s="145" t="s">
        <v>9032</v>
      </c>
      <c r="C477" s="145" t="s">
        <v>9486</v>
      </c>
      <c r="D477" s="145" t="s">
        <v>1336</v>
      </c>
    </row>
    <row r="478" spans="1:4">
      <c r="A478" s="147" t="s">
        <v>9488</v>
      </c>
      <c r="B478" s="145" t="s">
        <v>9032</v>
      </c>
      <c r="C478" s="145" t="s">
        <v>9453</v>
      </c>
      <c r="D478" s="145" t="s">
        <v>1336</v>
      </c>
    </row>
    <row r="479" spans="1:4">
      <c r="A479" s="147" t="s">
        <v>9489</v>
      </c>
      <c r="B479" s="145" t="s">
        <v>9032</v>
      </c>
      <c r="C479" s="145" t="s">
        <v>9486</v>
      </c>
      <c r="D479" s="145" t="s">
        <v>1336</v>
      </c>
    </row>
    <row r="480" spans="1:4">
      <c r="A480" s="147" t="s">
        <v>9543</v>
      </c>
      <c r="B480" s="145" t="s">
        <v>9032</v>
      </c>
      <c r="C480" s="145" t="s">
        <v>9486</v>
      </c>
      <c r="D480" s="145" t="s">
        <v>7422</v>
      </c>
    </row>
    <row r="481" spans="1:4">
      <c r="A481" s="147" t="s">
        <v>9487</v>
      </c>
      <c r="B481" s="145" t="s">
        <v>9032</v>
      </c>
      <c r="C481" s="145" t="s">
        <v>9486</v>
      </c>
      <c r="D481" s="145" t="s">
        <v>1336</v>
      </c>
    </row>
    <row r="482" spans="1:4">
      <c r="A482" s="147" t="s">
        <v>9525</v>
      </c>
      <c r="B482" s="145" t="s">
        <v>9032</v>
      </c>
      <c r="C482" s="145" t="s">
        <v>9486</v>
      </c>
      <c r="D482" s="145" t="s">
        <v>1336</v>
      </c>
    </row>
    <row r="483" spans="1:4">
      <c r="A483" s="147" t="s">
        <v>9544</v>
      </c>
      <c r="B483" s="145" t="s">
        <v>9032</v>
      </c>
      <c r="C483" s="145" t="s">
        <v>9453</v>
      </c>
      <c r="D483" s="145" t="s">
        <v>1336</v>
      </c>
    </row>
    <row r="484" spans="1:4">
      <c r="A484" s="147" t="s">
        <v>9544</v>
      </c>
      <c r="B484" s="145" t="s">
        <v>9032</v>
      </c>
      <c r="C484" s="145" t="s">
        <v>9486</v>
      </c>
      <c r="D484" s="145" t="s">
        <v>1336</v>
      </c>
    </row>
    <row r="485" spans="1:4">
      <c r="A485" s="147" t="s">
        <v>9505</v>
      </c>
      <c r="B485" s="145" t="s">
        <v>9032</v>
      </c>
      <c r="C485" s="145" t="s">
        <v>9453</v>
      </c>
      <c r="D485" s="145" t="s">
        <v>7422</v>
      </c>
    </row>
    <row r="486" spans="1:4">
      <c r="A486" s="147" t="s">
        <v>9491</v>
      </c>
      <c r="B486" s="145" t="s">
        <v>9032</v>
      </c>
      <c r="C486" s="145" t="s">
        <v>9486</v>
      </c>
      <c r="D486" s="145" t="s">
        <v>7422</v>
      </c>
    </row>
    <row r="487" spans="1:4">
      <c r="A487" s="147" t="s">
        <v>9552</v>
      </c>
      <c r="B487" s="145" t="s">
        <v>9032</v>
      </c>
      <c r="C487" s="145" t="s">
        <v>9486</v>
      </c>
      <c r="D487" s="145" t="s">
        <v>1336</v>
      </c>
    </row>
    <row r="488" spans="1:4">
      <c r="A488" s="147" t="s">
        <v>9512</v>
      </c>
      <c r="B488" s="145" t="s">
        <v>9032</v>
      </c>
      <c r="C488" s="145" t="s">
        <v>9486</v>
      </c>
      <c r="D488" s="145" t="s">
        <v>1336</v>
      </c>
    </row>
    <row r="489" spans="1:4">
      <c r="A489" s="147" t="s">
        <v>9545</v>
      </c>
      <c r="B489" s="145" t="s">
        <v>9032</v>
      </c>
      <c r="C489" s="145" t="s">
        <v>9486</v>
      </c>
      <c r="D489" s="145" t="s">
        <v>1336</v>
      </c>
    </row>
    <row r="490" spans="1:4">
      <c r="A490" s="147" t="s">
        <v>9606</v>
      </c>
      <c r="B490" s="145" t="s">
        <v>9032</v>
      </c>
      <c r="C490" s="145" t="s">
        <v>9453</v>
      </c>
      <c r="D490" s="145" t="s">
        <v>1336</v>
      </c>
    </row>
    <row r="491" spans="1:4">
      <c r="A491" s="147" t="s">
        <v>9492</v>
      </c>
      <c r="B491" s="145" t="s">
        <v>9032</v>
      </c>
      <c r="C491" s="145" t="s">
        <v>9486</v>
      </c>
      <c r="D491" s="145" t="s">
        <v>1336</v>
      </c>
    </row>
    <row r="492" spans="1:4">
      <c r="A492" s="147" t="s">
        <v>9608</v>
      </c>
      <c r="B492" s="145" t="s">
        <v>9032</v>
      </c>
      <c r="C492" s="145" t="s">
        <v>9486</v>
      </c>
      <c r="D492" s="145" t="s">
        <v>1336</v>
      </c>
    </row>
    <row r="493" spans="1:4">
      <c r="A493" s="147" t="s">
        <v>9546</v>
      </c>
      <c r="B493" s="145" t="s">
        <v>9032</v>
      </c>
      <c r="C493" s="145" t="s">
        <v>9486</v>
      </c>
      <c r="D493" s="145" t="s">
        <v>1336</v>
      </c>
    </row>
    <row r="494" spans="1:4">
      <c r="A494" s="147" t="s">
        <v>9553</v>
      </c>
      <c r="B494" s="145" t="s">
        <v>9032</v>
      </c>
      <c r="C494" s="145" t="s">
        <v>9453</v>
      </c>
      <c r="D494" s="145" t="s">
        <v>9554</v>
      </c>
    </row>
    <row r="495" spans="1:4">
      <c r="A495" s="147" t="s">
        <v>9621</v>
      </c>
      <c r="B495" s="145" t="s">
        <v>9032</v>
      </c>
      <c r="C495" s="145" t="s">
        <v>9486</v>
      </c>
      <c r="D495" s="145" t="s">
        <v>7254</v>
      </c>
    </row>
    <row r="496" spans="1:4">
      <c r="A496" s="147" t="s">
        <v>9493</v>
      </c>
      <c r="B496" s="145" t="s">
        <v>9032</v>
      </c>
      <c r="C496" s="145" t="s">
        <v>9486</v>
      </c>
      <c r="D496" s="145" t="s">
        <v>1336</v>
      </c>
    </row>
    <row r="497" spans="1:4">
      <c r="A497" s="147" t="s">
        <v>9522</v>
      </c>
      <c r="B497" s="145" t="s">
        <v>9032</v>
      </c>
      <c r="C497" s="145" t="s">
        <v>9486</v>
      </c>
      <c r="D497" s="145" t="s">
        <v>1336</v>
      </c>
    </row>
    <row r="498" spans="1:4">
      <c r="A498" s="147" t="s">
        <v>9526</v>
      </c>
      <c r="B498" s="145" t="s">
        <v>9032</v>
      </c>
      <c r="C498" s="145" t="s">
        <v>9486</v>
      </c>
      <c r="D498" s="145" t="s">
        <v>1336</v>
      </c>
    </row>
    <row r="499" spans="1:4">
      <c r="A499" s="147" t="s">
        <v>9568</v>
      </c>
      <c r="B499" s="145" t="s">
        <v>9032</v>
      </c>
      <c r="C499" s="145" t="s">
        <v>9486</v>
      </c>
      <c r="D499" s="145" t="s">
        <v>6902</v>
      </c>
    </row>
    <row r="500" spans="1:4">
      <c r="A500" s="147" t="s">
        <v>9507</v>
      </c>
      <c r="B500" s="145" t="s">
        <v>9032</v>
      </c>
      <c r="C500" s="145" t="s">
        <v>9486</v>
      </c>
      <c r="D500" s="145" t="s">
        <v>1336</v>
      </c>
    </row>
    <row r="501" spans="1:4">
      <c r="A501" s="147" t="s">
        <v>9490</v>
      </c>
      <c r="B501" s="145" t="s">
        <v>9032</v>
      </c>
      <c r="C501" s="145" t="s">
        <v>9486</v>
      </c>
      <c r="D501" s="145" t="s">
        <v>1336</v>
      </c>
    </row>
    <row r="502" spans="1:4">
      <c r="A502" s="147" t="s">
        <v>9527</v>
      </c>
      <c r="B502" s="145" t="s">
        <v>9032</v>
      </c>
      <c r="C502" s="145" t="s">
        <v>9486</v>
      </c>
      <c r="D502" s="145" t="s">
        <v>1336</v>
      </c>
    </row>
    <row r="503" spans="1:4">
      <c r="A503" s="147" t="s">
        <v>9501</v>
      </c>
      <c r="B503" s="145" t="s">
        <v>9032</v>
      </c>
      <c r="C503" s="145" t="s">
        <v>9453</v>
      </c>
      <c r="D503" s="145" t="s">
        <v>1302</v>
      </c>
    </row>
    <row r="504" spans="1:4">
      <c r="A504" s="147" t="s">
        <v>9547</v>
      </c>
      <c r="B504" s="145" t="s">
        <v>9032</v>
      </c>
      <c r="C504" s="145" t="s">
        <v>9453</v>
      </c>
      <c r="D504" s="145" t="s">
        <v>1302</v>
      </c>
    </row>
    <row r="505" spans="1:4">
      <c r="A505" s="147" t="s">
        <v>9533</v>
      </c>
      <c r="B505" s="145" t="s">
        <v>9032</v>
      </c>
      <c r="C505" s="145" t="s">
        <v>9453</v>
      </c>
      <c r="D505" s="145" t="s">
        <v>1302</v>
      </c>
    </row>
    <row r="506" spans="1:4">
      <c r="A506" s="147" t="s">
        <v>9508</v>
      </c>
      <c r="B506" s="145" t="s">
        <v>9032</v>
      </c>
      <c r="C506" s="145" t="s">
        <v>9453</v>
      </c>
      <c r="D506" s="145" t="s">
        <v>1302</v>
      </c>
    </row>
    <row r="507" spans="1:4">
      <c r="A507" s="147" t="s">
        <v>9548</v>
      </c>
      <c r="B507" s="145" t="s">
        <v>9032</v>
      </c>
      <c r="C507" s="145" t="s">
        <v>9453</v>
      </c>
      <c r="D507" s="145" t="s">
        <v>1302</v>
      </c>
    </row>
    <row r="508" spans="1:4">
      <c r="A508" s="147" t="s">
        <v>9595</v>
      </c>
      <c r="B508" s="145" t="s">
        <v>9032</v>
      </c>
      <c r="C508" s="145" t="s">
        <v>9453</v>
      </c>
      <c r="D508" s="145" t="s">
        <v>6887</v>
      </c>
    </row>
    <row r="509" spans="1:4">
      <c r="A509" s="147" t="s">
        <v>9534</v>
      </c>
      <c r="B509" s="145" t="s">
        <v>9032</v>
      </c>
      <c r="C509" s="145" t="s">
        <v>9453</v>
      </c>
      <c r="D509" s="145" t="s">
        <v>1302</v>
      </c>
    </row>
    <row r="510" spans="1:4">
      <c r="A510" s="147" t="s">
        <v>9535</v>
      </c>
      <c r="B510" s="145" t="s">
        <v>9032</v>
      </c>
      <c r="C510" s="145" t="s">
        <v>9453</v>
      </c>
      <c r="D510" s="145" t="s">
        <v>1302</v>
      </c>
    </row>
    <row r="511" spans="1:4">
      <c r="A511" s="147" t="s">
        <v>9536</v>
      </c>
      <c r="B511" s="145" t="s">
        <v>9032</v>
      </c>
      <c r="C511" s="145" t="s">
        <v>9453</v>
      </c>
      <c r="D511" s="145" t="s">
        <v>1302</v>
      </c>
    </row>
    <row r="512" spans="1:4">
      <c r="A512" s="147" t="s">
        <v>9537</v>
      </c>
      <c r="B512" s="145" t="s">
        <v>9032</v>
      </c>
      <c r="C512" s="145" t="s">
        <v>9453</v>
      </c>
      <c r="D512" s="145" t="s">
        <v>1302</v>
      </c>
    </row>
    <row r="513" spans="1:4">
      <c r="A513" s="147" t="s">
        <v>9538</v>
      </c>
      <c r="B513" s="145" t="s">
        <v>9032</v>
      </c>
      <c r="C513" s="145" t="s">
        <v>9453</v>
      </c>
      <c r="D513" s="145" t="s">
        <v>1302</v>
      </c>
    </row>
    <row r="514" spans="1:4">
      <c r="A514" s="147" t="s">
        <v>9420</v>
      </c>
      <c r="B514" s="145" t="s">
        <v>9421</v>
      </c>
      <c r="C514" s="145" t="s">
        <v>9421</v>
      </c>
      <c r="D514" s="145" t="s">
        <v>1336</v>
      </c>
    </row>
    <row r="515" spans="1:4">
      <c r="A515" s="147" t="s">
        <v>9428</v>
      </c>
      <c r="B515" s="145" t="s">
        <v>9424</v>
      </c>
      <c r="C515" s="145" t="s">
        <v>9429</v>
      </c>
      <c r="D515" s="145" t="s">
        <v>6385</v>
      </c>
    </row>
    <row r="516" spans="1:4">
      <c r="A516" s="147" t="s">
        <v>9176</v>
      </c>
      <c r="B516" s="145" t="s">
        <v>9177</v>
      </c>
      <c r="C516" s="145" t="s">
        <v>9178</v>
      </c>
      <c r="D516" s="145" t="s">
        <v>6715</v>
      </c>
    </row>
    <row r="517" spans="1:4">
      <c r="A517" s="147" t="s">
        <v>9069</v>
      </c>
      <c r="B517" s="145" t="s">
        <v>9070</v>
      </c>
      <c r="C517" s="145" t="s">
        <v>9070</v>
      </c>
      <c r="D517" s="145" t="s">
        <v>6715</v>
      </c>
    </row>
    <row r="518" spans="1:4">
      <c r="A518" s="147" t="s">
        <v>9602</v>
      </c>
      <c r="B518" s="145" t="s">
        <v>9603</v>
      </c>
      <c r="C518" s="145" t="s">
        <v>9604</v>
      </c>
      <c r="D518" s="145" t="s">
        <v>6438</v>
      </c>
    </row>
    <row r="519" spans="1:4">
      <c r="A519" s="147" t="s">
        <v>9516</v>
      </c>
      <c r="B519" s="145" t="s">
        <v>9517</v>
      </c>
      <c r="C519" s="145" t="s">
        <v>9518</v>
      </c>
      <c r="D519" s="145" t="s">
        <v>5643</v>
      </c>
    </row>
    <row r="520" spans="1:4">
      <c r="A520" s="147" t="s">
        <v>9615</v>
      </c>
      <c r="B520" s="145" t="s">
        <v>9616</v>
      </c>
      <c r="C520" s="145" t="s">
        <v>9425</v>
      </c>
      <c r="D520" s="145" t="s">
        <v>8922</v>
      </c>
    </row>
    <row r="521" spans="1:4">
      <c r="A521" s="147" t="s">
        <v>9617</v>
      </c>
      <c r="B521" s="145" t="s">
        <v>9616</v>
      </c>
      <c r="C521" s="145" t="s">
        <v>9425</v>
      </c>
      <c r="D521" s="145" t="s">
        <v>8922</v>
      </c>
    </row>
    <row r="522" spans="1:4">
      <c r="A522" s="147" t="s">
        <v>9562</v>
      </c>
      <c r="B522" s="145" t="s">
        <v>9563</v>
      </c>
      <c r="C522" s="145" t="s">
        <v>9564</v>
      </c>
      <c r="D522" s="145" t="s">
        <v>8922</v>
      </c>
    </row>
    <row r="523" spans="1:4">
      <c r="A523" s="147" t="s">
        <v>9107</v>
      </c>
      <c r="B523" s="145" t="s">
        <v>8986</v>
      </c>
      <c r="C523" s="145" t="s">
        <v>8987</v>
      </c>
      <c r="D523" s="145" t="s">
        <v>8915</v>
      </c>
    </row>
    <row r="524" spans="1:4">
      <c r="A524" s="147" t="s">
        <v>9086</v>
      </c>
      <c r="B524" s="145" t="s">
        <v>9087</v>
      </c>
      <c r="C524" s="145" t="s">
        <v>9088</v>
      </c>
      <c r="D524" s="145" t="s">
        <v>8915</v>
      </c>
    </row>
    <row r="525" spans="1:4">
      <c r="A525" s="147" t="s">
        <v>9252</v>
      </c>
      <c r="B525" s="145" t="s">
        <v>9097</v>
      </c>
      <c r="C525" s="145" t="s">
        <v>9097</v>
      </c>
      <c r="D525" s="145" t="s">
        <v>5799</v>
      </c>
    </row>
    <row r="526" spans="1:4">
      <c r="A526" s="147" t="s">
        <v>9134</v>
      </c>
      <c r="B526" s="145" t="s">
        <v>9127</v>
      </c>
      <c r="C526" s="145" t="s">
        <v>9135</v>
      </c>
      <c r="D526" s="145" t="s">
        <v>8922</v>
      </c>
    </row>
    <row r="527" spans="1:4">
      <c r="A527" s="147" t="s">
        <v>9179</v>
      </c>
      <c r="B527" s="145" t="s">
        <v>9180</v>
      </c>
      <c r="C527" s="145" t="s">
        <v>9135</v>
      </c>
      <c r="D527" s="145" t="s">
        <v>7422</v>
      </c>
    </row>
    <row r="528" spans="1:4">
      <c r="A528" s="147" t="s">
        <v>9129</v>
      </c>
      <c r="B528" s="145" t="s">
        <v>9127</v>
      </c>
      <c r="C528" s="145" t="s">
        <v>9130</v>
      </c>
      <c r="D528" s="145" t="s">
        <v>8922</v>
      </c>
    </row>
    <row r="529" spans="1:4">
      <c r="A529" s="147" t="s">
        <v>9136</v>
      </c>
      <c r="B529" s="145" t="s">
        <v>9132</v>
      </c>
      <c r="C529" s="145" t="s">
        <v>9137</v>
      </c>
      <c r="D529" s="145" t="s">
        <v>8922</v>
      </c>
    </row>
    <row r="530" spans="1:4">
      <c r="A530" s="147" t="s">
        <v>9131</v>
      </c>
      <c r="B530" s="145" t="s">
        <v>9132</v>
      </c>
      <c r="C530" s="145" t="s">
        <v>9133</v>
      </c>
      <c r="D530" s="145" t="s">
        <v>8922</v>
      </c>
    </row>
    <row r="531" spans="1:4">
      <c r="A531" s="147" t="s">
        <v>9309</v>
      </c>
      <c r="B531" s="145" t="s">
        <v>9310</v>
      </c>
      <c r="C531" s="145" t="s">
        <v>9135</v>
      </c>
      <c r="D531" s="145" t="s">
        <v>6385</v>
      </c>
    </row>
    <row r="532" spans="1:4">
      <c r="A532" s="147" t="s">
        <v>9126</v>
      </c>
      <c r="B532" s="145" t="s">
        <v>9127</v>
      </c>
      <c r="C532" s="145" t="s">
        <v>9128</v>
      </c>
      <c r="D532" s="145" t="s">
        <v>8922</v>
      </c>
    </row>
    <row r="533" spans="1:4">
      <c r="A533" s="147" t="s">
        <v>9495</v>
      </c>
      <c r="B533" s="145" t="s">
        <v>9180</v>
      </c>
      <c r="C533" s="145" t="s">
        <v>9496</v>
      </c>
      <c r="D533" s="145" t="s">
        <v>8922</v>
      </c>
    </row>
    <row r="534" spans="1:4">
      <c r="A534" s="147" t="s">
        <v>9066</v>
      </c>
      <c r="B534" s="145" t="s">
        <v>9067</v>
      </c>
      <c r="C534" s="145" t="s">
        <v>9068</v>
      </c>
      <c r="D534" s="145" t="s">
        <v>85</v>
      </c>
    </row>
    <row r="535" spans="1:4">
      <c r="A535" s="147" t="s">
        <v>9283</v>
      </c>
      <c r="B535" s="145" t="s">
        <v>9121</v>
      </c>
      <c r="C535" s="145" t="s">
        <v>9284</v>
      </c>
      <c r="D535" s="145" t="s">
        <v>9109</v>
      </c>
    </row>
    <row r="536" spans="1:4">
      <c r="A536" s="147" t="s">
        <v>9285</v>
      </c>
      <c r="B536" s="145" t="s">
        <v>9121</v>
      </c>
      <c r="C536" s="145" t="s">
        <v>9284</v>
      </c>
      <c r="D536" s="145" t="s">
        <v>9286</v>
      </c>
    </row>
    <row r="537" spans="1:4">
      <c r="A537" s="147" t="s">
        <v>9073</v>
      </c>
      <c r="B537" s="145" t="s">
        <v>9059</v>
      </c>
      <c r="C537" s="145" t="s">
        <v>9074</v>
      </c>
      <c r="D537" s="145" t="s">
        <v>85</v>
      </c>
    </row>
    <row r="538" spans="1:4">
      <c r="A538" s="147" t="s">
        <v>9339</v>
      </c>
      <c r="B538" s="145" t="s">
        <v>9065</v>
      </c>
      <c r="C538" s="145" t="s">
        <v>9065</v>
      </c>
      <c r="D538" s="145" t="s">
        <v>6715</v>
      </c>
    </row>
    <row r="539" spans="1:4">
      <c r="A539" s="147" t="s">
        <v>9036</v>
      </c>
      <c r="B539" s="145" t="s">
        <v>9037</v>
      </c>
      <c r="C539" s="145" t="s">
        <v>9038</v>
      </c>
      <c r="D539" s="145" t="s">
        <v>8907</v>
      </c>
    </row>
    <row r="540" spans="1:4">
      <c r="A540" s="147" t="s">
        <v>9579</v>
      </c>
      <c r="B540" s="145" t="s">
        <v>9177</v>
      </c>
      <c r="C540" s="145" t="s">
        <v>9130</v>
      </c>
      <c r="D540" s="145" t="s">
        <v>8922</v>
      </c>
    </row>
    <row r="541" spans="1:4">
      <c r="A541" s="147" t="s">
        <v>9513</v>
      </c>
      <c r="B541" s="145" t="s">
        <v>9177</v>
      </c>
      <c r="C541" s="145" t="s">
        <v>9130</v>
      </c>
      <c r="D541" s="145" t="s">
        <v>7422</v>
      </c>
    </row>
    <row r="542" spans="1:4">
      <c r="A542" s="147" t="s">
        <v>9519</v>
      </c>
      <c r="B542" s="145" t="s">
        <v>10439</v>
      </c>
      <c r="C542" s="145" t="s">
        <v>9130</v>
      </c>
      <c r="D542" s="145" t="s">
        <v>6385</v>
      </c>
    </row>
    <row r="543" spans="1:4">
      <c r="A543" s="147" t="s">
        <v>9052</v>
      </c>
      <c r="B543" s="145" t="s">
        <v>9053</v>
      </c>
      <c r="C543" s="145" t="s">
        <v>9054</v>
      </c>
      <c r="D543" s="145" t="s">
        <v>85</v>
      </c>
    </row>
    <row r="544" spans="1:4">
      <c r="A544" s="147" t="s">
        <v>8884</v>
      </c>
      <c r="B544" s="145" t="s">
        <v>8885</v>
      </c>
      <c r="C544" s="145" t="s">
        <v>8886</v>
      </c>
      <c r="D544" s="145" t="s">
        <v>8887</v>
      </c>
    </row>
    <row r="545" spans="1:4">
      <c r="A545" s="147" t="s">
        <v>8884</v>
      </c>
      <c r="B545" s="145" t="s">
        <v>8885</v>
      </c>
      <c r="C545" s="145" t="s">
        <v>8886</v>
      </c>
      <c r="D545" s="145" t="s">
        <v>8887</v>
      </c>
    </row>
    <row r="546" spans="1:4">
      <c r="A546" s="147" t="s">
        <v>8888</v>
      </c>
      <c r="B546" s="145" t="s">
        <v>8885</v>
      </c>
      <c r="C546" s="145" t="s">
        <v>8889</v>
      </c>
      <c r="D546" s="145" t="s">
        <v>8890</v>
      </c>
    </row>
    <row r="547" spans="1:4">
      <c r="A547" s="147" t="s">
        <v>8888</v>
      </c>
      <c r="B547" s="145" t="s">
        <v>8885</v>
      </c>
      <c r="C547" s="145" t="s">
        <v>8889</v>
      </c>
      <c r="D547" s="145" t="s">
        <v>8890</v>
      </c>
    </row>
    <row r="548" spans="1:4">
      <c r="A548" s="147" t="s">
        <v>8891</v>
      </c>
      <c r="B548" s="145" t="s">
        <v>8885</v>
      </c>
      <c r="C548" s="145" t="s">
        <v>8892</v>
      </c>
      <c r="D548" s="145" t="s">
        <v>8893</v>
      </c>
    </row>
    <row r="549" spans="1:4">
      <c r="A549" s="147" t="s">
        <v>8891</v>
      </c>
      <c r="B549" s="145" t="s">
        <v>8885</v>
      </c>
      <c r="C549" s="145" t="s">
        <v>8892</v>
      </c>
      <c r="D549" s="145" t="s">
        <v>8893</v>
      </c>
    </row>
  </sheetData>
  <sortState xmlns:xlrd2="http://schemas.microsoft.com/office/spreadsheetml/2017/richdata2" ref="A3:D549">
    <sortCondition ref="A3:A549"/>
  </sortState>
  <mergeCells count="1">
    <mergeCell ref="A1:D1"/>
  </mergeCells>
  <phoneticPr fontId="12" type="noConversion"/>
  <hyperlinks>
    <hyperlink ref="A544" r:id="rId1" display="http://www.utc-ic.com/2011/0926/ZD1.8.html" xr:uid="{9ECEC92E-A933-432C-9B9E-577356F465F9}"/>
    <hyperlink ref="A546" r:id="rId2" display="http://www.utc-ic.com/2011/0926/ZD2.4.html" xr:uid="{E353E842-5C8E-4511-891E-849C2BC4C47F}"/>
    <hyperlink ref="A548" r:id="rId3" display="http://www.utc-ic.com/2011/0926/ZD3.3.html" xr:uid="{DB227BEE-CB61-47C4-9E07-FC4574DB3E69}"/>
    <hyperlink ref="A416" r:id="rId4" display="http://www.utc-ic.com/2011/0926/SD106WS.html" xr:uid="{7DA8B558-2D7B-460B-9C25-FE86AC309269}"/>
    <hyperlink ref="A130" r:id="rId5" display="http://www.utc-ic.com/2011/0926/MBR0530.html" xr:uid="{3ED948F6-EF5F-48E9-8D7F-664915D9A300}"/>
    <hyperlink ref="A30" r:id="rId6" display="http://www.utc-ic.com/2011/0926/BAT54.html" xr:uid="{56D07B23-38B6-4046-86DF-0A8D96FA33F7}"/>
    <hyperlink ref="A373" r:id="rId7" display="http://www.utc-ic.com/2011/0926/RB521S30.html" xr:uid="{BF5185FC-0918-4A56-9145-B23551A3F0A6}"/>
    <hyperlink ref="A370" r:id="rId8" display="http://www.utc-ic.com/2011/0926/RB520S30.html" xr:uid="{3E823431-25AA-4BA9-A3C1-3D8A45B3C569}"/>
    <hyperlink ref="A375" r:id="rId9" display="http://www.utc-ic.com/2011/0926/RB751V40.html" xr:uid="{ADCA12A2-A5C0-41CC-928C-434DB57D7FE1}"/>
    <hyperlink ref="A413" r:id="rId10" display="http://www.utc-ic.com/2011/0926/SD103AW.html" xr:uid="{413D04C6-62AC-4DEB-A890-832106269DC7}"/>
    <hyperlink ref="A132" r:id="rId11" display="http://www.utc-ic.com/2011/0926/MBR0540.html" xr:uid="{A3DF4830-578D-46BD-B684-69000154626D}"/>
    <hyperlink ref="A10" r:id="rId12" display="http://www.utc-ic.com/2011/0926/1N5819.html" xr:uid="{6189E967-67DF-40D4-86C0-B6A9219B4E49}"/>
    <hyperlink ref="A143" r:id="rId13" display="http://www.utc-ic.com/2011/0926/MBR1040C.html" xr:uid="{13B31428-5DE0-4C79-90E2-DF4B851E6B57}"/>
    <hyperlink ref="A170" r:id="rId14" display="http://www.utc-ic.com/2011/0926/MBR2045C.html" xr:uid="{63164DB5-96D3-4F68-9BF8-6B19321B05FD}"/>
    <hyperlink ref="A150" r:id="rId15" display="http://www.utc-ic.com/2011/0926/MBR1060C.html" xr:uid="{C935E089-BC07-48F3-96A1-DE88CD384955}"/>
    <hyperlink ref="A147" r:id="rId16" display="http://www.utc-ic.com/2011/0926/MBR1060.html" xr:uid="{F8B9D59C-66BA-4677-8EDB-D8EF234629FA}"/>
    <hyperlink ref="A25" r:id="rId17" display="http://www.utc-ic.com/2011/0926/BAS70x.html" xr:uid="{9F3608E0-E497-47AD-8D96-D0A947DBD9C5}"/>
    <hyperlink ref="A136" r:id="rId18" display="http://www.utc-ic.com/2011/0926/MBR10100C.html" xr:uid="{EC931EF5-F352-46D1-AEFA-97579C10F2B5}"/>
    <hyperlink ref="A160" r:id="rId19" display="http://www.utc-ic.com/2011/0926/MBR20100C.html" xr:uid="{4290F4CB-EA3A-4FA4-A93C-07A74CE07F33}"/>
    <hyperlink ref="A140" r:id="rId20" display="http://www.utc-ic.com/2011/0926/MBR10150C.html" xr:uid="{B547577D-9E50-4A8D-AC63-CBDF2C8EF5CB}"/>
    <hyperlink ref="A165" r:id="rId21" display="http://www.utc-ic.com/2011/0926/MBR20150C.html" xr:uid="{2A7A274F-BD72-4B17-9F13-EC891023467F}"/>
    <hyperlink ref="A167" r:id="rId22" display="http://www.utc-ic.com/2011/0926/MBR20200C.html" xr:uid="{16FCF93F-3924-4043-850C-811BF4EBD9F2}"/>
    <hyperlink ref="A423" r:id="rId23" display="http://www.utc-ic.com/2011/0926/SFR1020.html" xr:uid="{34A58155-9559-46D1-8A71-4A12D6CD5939}"/>
    <hyperlink ref="A87" r:id="rId24" display="http://www.utc-ic.com/2011/0926/BYR79-600.html" xr:uid="{EF61CD9D-9103-4D72-8C43-544726578037}"/>
    <hyperlink ref="A85" r:id="rId25" display="http://www.utc-ic.com/2011/0926/BYR29-600.html" xr:uid="{D2CD34D4-15D6-49C0-91E4-BF9BB3C1B0B0}"/>
    <hyperlink ref="A81" r:id="rId26" display="http://www.utc-ic.com/2011/0926/BYC5-600.html" xr:uid="{C94C8F8C-C53B-4ED1-90EC-E771E9BEC946}"/>
    <hyperlink ref="A83" r:id="rId27" display="http://www.utc-ic.com/2011/0926/BYC8-600.html" xr:uid="{457D8207-0925-4261-8C6C-1A38FD840293}"/>
    <hyperlink ref="A74" r:id="rId28" display="http://www.utc-ic.com/2011/0926/BYC10-600.html" xr:uid="{3D6B7137-1A42-4FEE-B991-8B2B7426D12F}"/>
    <hyperlink ref="A76" r:id="rId29" display="http://www.utc-ic.com/2011/0926/BYC15-600.html" xr:uid="{335AFB76-45D7-400C-A447-F14CDDB40A19}"/>
    <hyperlink ref="A78" r:id="rId30" display="http://www.utc-ic.com/2011/0926/BYC20-600.html" xr:uid="{71F0DEAF-952A-47CA-84F8-FC049635D79C}"/>
    <hyperlink ref="A69" r:id="rId31" display="http://www.utc-ic.com/2011/0926/BAV99.html" xr:uid="{DF25CDF4-A8E7-46A7-AB97-00D74D9B1874}"/>
    <hyperlink ref="A72" r:id="rId32" display="http://www.utc-ic.com/2011/0926/BAW56W.html" xr:uid="{FB541896-159D-46DA-96EE-88BEC6F38666}"/>
    <hyperlink ref="A5" r:id="rId33" display="http://www.utc-ic.com/2011/0926/1N4148.html" xr:uid="{47C1FA75-8E75-402C-AB9C-0B8B2087A68E}"/>
    <hyperlink ref="A62" r:id="rId34" display="http://www.utc-ic.com/2011/0926/BAV199.html" xr:uid="{43D23689-865C-4E0D-AA1A-46EFF75A79C7}"/>
    <hyperlink ref="A67" r:id="rId35" display="http://www.utc-ic.com/2011/0915/BAV70W.html" xr:uid="{CB7B4288-56EC-4840-987D-CEBB7DFCF8C9}"/>
    <hyperlink ref="A22" r:id="rId36" display="http://www.utc-ic.com/2011/0915/BAS21.html" xr:uid="{3CAE0B01-E09E-4445-B2D2-8D311EC3AFA6}"/>
    <hyperlink ref="A32" r:id="rId37" display="http://www.utc-ic.com/2012/0319/BAT54A.html" xr:uid="{C4D0447E-E2FA-4E48-8538-6F51BDB048FC}"/>
    <hyperlink ref="A34" r:id="rId38" display="http://www.utc-ic.com/2012/0319/BAT54ADW.html" xr:uid="{7782B13F-0328-4ED7-B44E-689694B6D1D1}"/>
    <hyperlink ref="A36" r:id="rId39" display="http://www.utc-ic.com/2012/0319/BAT54ATB.html" xr:uid="{46578E3F-F7B7-4402-AE16-B64537F5B137}"/>
    <hyperlink ref="A38" r:id="rId40" display="http://www.utc-ic.com/2012/0319/BAT54AW.html" xr:uid="{D84BAC9F-4107-4FD7-A860-46C30CD38916}"/>
    <hyperlink ref="A40" r:id="rId41" display="http://www.utc-ic.com/2012/0319/BAT54C.html" xr:uid="{5AE8AD8A-02A3-4632-9CB5-3215A62A0B5D}"/>
    <hyperlink ref="A42" r:id="rId42" display="http://www.utc-ic.com/2012/0319/BAT54CDW.html" xr:uid="{39BC94BD-7CEA-4F6F-8B54-0681DFC1341F}"/>
    <hyperlink ref="A44" r:id="rId43" display="http://www.utc-ic.com/2012/0319/BAT54CTB.html" xr:uid="{E69134B4-7D69-4399-8F2B-92EE557285D9}"/>
    <hyperlink ref="A46" r:id="rId44" display="http://www.utc-ic.com/2012/0319/BAT54CW.html" xr:uid="{4C3C34D0-72CD-4286-BCB6-173B8DD4AA98}"/>
    <hyperlink ref="A48" r:id="rId45" display="http://www.utc-ic.com/2012/0319/BAT54DW.html" xr:uid="{9CB9AAE9-A1A5-451A-BF56-6B7A20A9637C}"/>
    <hyperlink ref="A50" r:id="rId46" display="http://www.utc-ic.com/2012/0319/BAT54S.html" xr:uid="{AB9F9FE9-C66D-4DB3-9946-7B7FBC341293}"/>
    <hyperlink ref="A52" r:id="rId47" display="http://www.utc-ic.com/2012/0319/BAT54SDW.html" xr:uid="{B5803A5D-8B40-4ACC-92B6-91C4D48C470C}"/>
    <hyperlink ref="A54" r:id="rId48" display="http://www.utc-ic.com/2012/0319/BAT54STB.html" xr:uid="{4B7CC67B-E46A-4796-A476-1783FE6BF78A}"/>
    <hyperlink ref="A55" r:id="rId49" display="http://www.utc-ic.com/2012/0319/BAT54SW.html" xr:uid="{C3E26FED-B261-4644-9FBB-BDC4E211D8A2}"/>
    <hyperlink ref="A56" r:id="rId50" display="http://www.utc-ic.com/2012/0319/BAT54TB.html" xr:uid="{71FFB636-FADF-4C9A-9C04-D8353173B3C8}"/>
    <hyperlink ref="A57" r:id="rId51" display="http://www.utc-ic.com/2012/0319/BAT54TDW.html" xr:uid="{9B336856-BA86-4F22-B343-2E76351C80F4}"/>
    <hyperlink ref="A59" r:id="rId52" display="http://www.utc-ic.com/2012/0319/BAT54W.html" xr:uid="{0E0E9EC5-CF16-4626-9BC5-18827FC35128}"/>
    <hyperlink ref="A60" r:id="rId53" display="http://www.utc-ic.com/2012/0319/BAT54WS.html" xr:uid="{ADB5C2CA-8E33-4A96-8F9C-D51A03E08924}"/>
    <hyperlink ref="A66" r:id="rId54" display="http://www.utc-ic.com/2012/0319/BAV70.html" xr:uid="{96D720B2-939A-4CAD-BC15-A68C0016FF3B}"/>
    <hyperlink ref="A64" r:id="rId55" display="http://www.utc-ic.com/2012/0327/2389.html" xr:uid="{C945F6E6-F4F9-427E-B8B7-D265700FB9D4}"/>
    <hyperlink ref="A89" r:id="rId56" display="http://www.utc-ic.com/2012/0327/2396.html" xr:uid="{6ECBE67E-6B4C-41CA-A4D0-3E687256C6BC}"/>
    <hyperlink ref="A110" r:id="rId57" display="http://www.utc-ic.com/2012/0329/2460.html" xr:uid="{6A07BC5C-6627-4C0B-944C-5AB6DAD0CD84}"/>
    <hyperlink ref="A111" r:id="rId58" display="http://www.utc-ic.com/2012/0329/2461.html" xr:uid="{A0067EFA-ABB8-48D7-B2D9-FD59E8B697B0}"/>
    <hyperlink ref="A112" r:id="rId59" display="http://www.utc-ic.com/2012/0329/2462.html" xr:uid="{1175A735-629F-41C4-BE0E-C0A15D5E0E1D}"/>
    <hyperlink ref="A113" r:id="rId60" display="http://www.utc-ic.com/2012/0329/2463.html" xr:uid="{ED055945-02B3-463D-A4FD-126E11DF0B94}"/>
    <hyperlink ref="A114" r:id="rId61" display="http://www.utc-ic.com/2012/0329/2464.html" xr:uid="{792A4AAB-DDDB-435F-8509-657D575317F8}"/>
    <hyperlink ref="A115" r:id="rId62" display="http://www.utc-ic.com/2012/0329/2465.html" xr:uid="{B558FF02-66C4-4B7C-8D5F-52A1FB73E86D}"/>
    <hyperlink ref="A116" r:id="rId63" display="http://www.utc-ic.com/2012/0329/2466.html" xr:uid="{BBB39C82-430B-4487-BF71-3CE9728399EA}"/>
    <hyperlink ref="A117" r:id="rId64" display="http://www.utc-ic.com/2012/0329/2467.html" xr:uid="{C4750893-A9C5-4B56-B604-989724DBFDA1}"/>
    <hyperlink ref="A118" r:id="rId65" display="http://www.utc-ic.com/2012/0329/2468.html" xr:uid="{44869B4A-55C0-4509-96C0-544C01C41C5B}"/>
    <hyperlink ref="A119" r:id="rId66" display="http://www.utc-ic.com/2012/0329/2469.html" xr:uid="{86BA9DF0-9FE1-4CE2-9B59-354A89CD009B}"/>
    <hyperlink ref="A120" r:id="rId67" display="http://www.utc-ic.com/2012/0329/2470.html" xr:uid="{A8ACE0FD-D70E-424C-8025-72AB03C239F9}"/>
    <hyperlink ref="A121" r:id="rId68" display="http://www.utc-ic.com/2012/0329/2477.html" xr:uid="{3AF1B52B-A5A5-4881-8D7E-379D75EEB616}"/>
    <hyperlink ref="A122" r:id="rId69" display="http://www.utc-ic.com/2012/0330/2483.html" xr:uid="{5C935CE1-68C3-442B-A072-F91B3D1FB10A}"/>
    <hyperlink ref="A123" r:id="rId70" display="http://www.utc-ic.com/2012/0330/2485.html" xr:uid="{5ED16DD0-C878-48D9-A853-B089B6127DD9}"/>
    <hyperlink ref="A124" r:id="rId71" display="http://www.utc-ic.com/2012/0330/2486.html" xr:uid="{27194F90-3D7A-4DA1-A86F-71EDE88A761D}"/>
    <hyperlink ref="A134" r:id="rId72" display="http://www.utc-ic.com/2012/0330/2495.html" xr:uid="{0FF88AEC-D10E-4472-8FAF-4BE00B5CB086}"/>
    <hyperlink ref="A361" r:id="rId73" display="http://www.utc-ic.com/2012/0330/2517.html" xr:uid="{360E1436-39DB-4C61-8B18-21CEC81C675D}"/>
    <hyperlink ref="A362" r:id="rId74" display="http://www.utc-ic.com/2012/0330/2519.html" xr:uid="{0E649C78-D26B-4CEA-AF01-E4ACD7FA86F1}"/>
    <hyperlink ref="A363" r:id="rId75" display="http://www.utc-ic.com/2012/0330/2520.html" xr:uid="{10D2BC19-E1C4-4B9E-AAB0-B72DB6FD24AF}"/>
    <hyperlink ref="A365" r:id="rId76" display="http://www.utc-ic.com/2012/0330/2521.html" xr:uid="{45C9F6D7-95E7-403F-B49F-F952C3243418}"/>
    <hyperlink ref="A366" r:id="rId77" display="http://www.utc-ic.com/2012/0330/2522.html" xr:uid="{7B4C462C-9685-4552-936D-BDB93F150A55}"/>
    <hyperlink ref="A367" r:id="rId78" display="http://www.utc-ic.com/2012/0330/2523.html" xr:uid="{C8FAD6F3-3D63-4EB1-AD33-C971401FAFF5}"/>
    <hyperlink ref="A388" r:id="rId79" display="http://www.utc-ic.com/2012/0330/2525.html" xr:uid="{2634D5D0-3D7B-412B-AEB7-8676CC03BE65}"/>
    <hyperlink ref="A393" r:id="rId80" display="http://www.utc-ic.com/2012/0330/2526.html" xr:uid="{4AF3241B-EADC-4DD9-90FB-01C7463DDA37}"/>
    <hyperlink ref="A426" r:id="rId81" display="http://www.utc-ic.com/2012/0330/2527.html" xr:uid="{8426C7B4-6121-4F1F-8682-EE9B55973DBB}"/>
    <hyperlink ref="A428" r:id="rId82" display="http://www.utc-ic.com/2012/0330/2528.html" xr:uid="{0A1B23DF-E4EB-4396-A353-CA79A9C29119}"/>
    <hyperlink ref="A173" r:id="rId83" display="http://www.utc-ic.com/2015/0918/4108.html" xr:uid="{6AF6F0E8-D569-4CA1-96AC-B2D642C29714}"/>
    <hyperlink ref="A439" r:id="rId84" display="http://www.utc-ic.com/2012/0330/2531.html" xr:uid="{2DCDE38B-011C-42A8-A029-C7E9D2262960}"/>
    <hyperlink ref="A539" r:id="rId85" display="http://www.utc-ic.com/2012/0419/2734.html" xr:uid="{284D3207-0A2F-4614-89C5-A2DB7C6E3BB4}"/>
    <hyperlink ref="A58" r:id="rId86" display="http://www.utc-ic.com/2012/0628/2840.html" xr:uid="{925BF48B-4E46-4CD9-98E4-DACD864C0027}"/>
    <hyperlink ref="A429" r:id="rId87" display="http://www.utc-ic.com/2012/0806/2871.html" xr:uid="{726A732D-E2C5-40FF-9B55-C16C4836E6B2}"/>
    <hyperlink ref="A427" r:id="rId88" display="http://www.utc-ic.com/2012/0806/2872.html" xr:uid="{E93280BD-53D2-4D02-807A-05DF8BDA35F7}"/>
    <hyperlink ref="A90" r:id="rId89" display="http://www.utc-ic.com/2013/0130/3015.html" xr:uid="{2D92BE17-1CEC-4DA7-9B5C-A16F4AE64D67}"/>
    <hyperlink ref="A18" r:id="rId90" display="http://www.utc-ic.com/2012/0813/2875.html" xr:uid="{AFFC7ACF-8C32-4567-B170-FF37559057F9}"/>
    <hyperlink ref="A19" r:id="rId91" display="http://www.utc-ic.com/2012/0813/2876.html" xr:uid="{331FBCCF-AAA6-42F1-B71C-8A2FD6C51C15}"/>
    <hyperlink ref="A434" r:id="rId92" display="http://www.utc-ic.com/2012/0827/2907.html" xr:uid="{422D3C5B-E21E-474B-B1D2-8034E7D8C29C}"/>
    <hyperlink ref="A543" r:id="rId93" display="http://www.utc-ic.com/2012/1012/2926.html" xr:uid="{6DDA7C80-92E2-43C7-91EE-011055B1C8D2}"/>
    <hyperlink ref="A244" r:id="rId94" display="http://www.utc-ic.com/2014/0304/3493.html" xr:uid="{F293DCD7-E0FE-4BE3-B79A-E055A8C08299}"/>
    <hyperlink ref="A436" r:id="rId95" display="http://www.utc-ic.com/2012/1102/2957.html" xr:uid="{8B2139A5-A256-492A-A7BE-80CBA5552262}"/>
    <hyperlink ref="A95" r:id="rId96" display="http://www.utc-ic.com/2013/0723/3205.html" xr:uid="{1C85919C-76C9-4949-BDDF-690FAC1BA535}"/>
    <hyperlink ref="A104" r:id="rId97" display="http://www.utc-ic.com/2014/1224/3821.html" xr:uid="{A5178116-67F7-46AD-BED9-7C41A12F45FD}"/>
    <hyperlink ref="A534" r:id="rId98" display="http://www.utc-ic.com/2013/0304/3042.html" xr:uid="{34CE53D9-667E-48F2-A24B-324590990301}"/>
    <hyperlink ref="A517" r:id="rId99" display="http://www.utc-ic.com/2013/0304/3044.html" xr:uid="{12972B6C-6A2F-4D79-A8B0-1A301AC93C0C}"/>
    <hyperlink ref="A364" r:id="rId100" display="http://www.utc-ic.com/2013/0304/3048.html" xr:uid="{24EA8049-6AC3-45FA-B980-81AABE58CC55}"/>
    <hyperlink ref="A537" r:id="rId101" display="http://www.utc-ic.com/2013/0304/3049.html" xr:uid="{A4E366C9-0CE1-40A2-BF1E-507D8B69C04F}"/>
    <hyperlink ref="A12" r:id="rId102" display="http://www.utc-ic.com/2013/0305/3057.html" xr:uid="{02AD0E13-EB9F-459D-9000-9BA6B65A3B02}"/>
    <hyperlink ref="A395" r:id="rId103" display="http://www.utc-ic.com/2013/0313/3061.html" xr:uid="{C162B669-EACF-4400-9476-5CF80888C7A3}"/>
    <hyperlink ref="A391" r:id="rId104" display="http://www.utc-ic.com/2013/0313/3062.html" xr:uid="{7846DB1C-1376-4C66-A1CF-4A974B8D6226}"/>
    <hyperlink ref="A415" r:id="rId105" display="http://www.utc-ic.com/2013/0315/3069.html" xr:uid="{9E42F0B1-3C64-4EFF-8CF8-9A445F07F31C}"/>
    <hyperlink ref="A172" r:id="rId106" display="http://www.utc-ic.com/2013/0319/3074.html" xr:uid="{F69CD601-127F-4033-9C97-D0A31CA6E6A5}"/>
    <hyperlink ref="A369" r:id="rId107" display="http://www.utc-ic.com/2013/0423/3082.html" xr:uid="{C610BA41-415F-485E-B925-123EDB394088}"/>
    <hyperlink ref="A524" r:id="rId108" display="http://www.utc-ic.com/2013/0423/3083.html" xr:uid="{9555CD04-038B-48A0-B512-75F82D047B3A}"/>
    <hyperlink ref="A91" r:id="rId109" display="http://www.utc-ic.com/2013/0808/3239.html" xr:uid="{7F91606D-FD98-433F-8E62-9520A54500B7}"/>
    <hyperlink ref="A103" r:id="rId110" display="http://www.utc-ic.com/2013/0426/3098.html" xr:uid="{CF548F68-01AA-4F55-AA5C-F30EC47498C2}"/>
    <hyperlink ref="A433" r:id="rId111" display="http://www.utc-ic.com/2013/0604/3136.html" xr:uid="{8E592BC7-E8D4-4B7A-B752-A2CCC3A7F1FB}"/>
    <hyperlink ref="A359" r:id="rId112" display="http://www.utc-ic.com/2013/0604/3137.html" xr:uid="{F92A7653-F08E-4D72-96AE-3E4FAB27DB42}"/>
    <hyperlink ref="A27" r:id="rId113" display="http://www.utc-ic.com/2013/0618/3152.html" xr:uid="{A8409AB8-70C2-4257-894C-45AD9102720F}"/>
    <hyperlink ref="A430" r:id="rId114" display="http://www.utc-ic.com/2013/0808/3245.html" xr:uid="{8FC78F49-4510-479F-AA98-F9D63890ECFA}"/>
    <hyperlink ref="A432" r:id="rId115" display="http://www.utc-ic.com/2013/0808/3246.html" xr:uid="{2BA58205-8478-4086-B432-E2F14D7B8876}"/>
    <hyperlink ref="A523" r:id="rId116" display="http://www.utc-ic.com/2013/0815/3260.html" xr:uid="{4FF1C83B-80FF-4139-8020-082F76BA437C}"/>
    <hyperlink ref="A438" r:id="rId117" display="http://www.utc-ic.com/2013/0903/3288.html" xr:uid="{9256FFC8-6149-4F82-B5BC-921E0D2C74F6}"/>
    <hyperlink ref="A309" r:id="rId118" display="http://www.utc-ic.com/2013/1202/3364.html" xr:uid="{0E8756D3-F4BF-480F-B6E1-D9340A486CFF}"/>
    <hyperlink ref="A302" r:id="rId119" display="http://www.utc-ic.com/2013/1202/3358.html" xr:uid="{3FCA3753-5955-47CF-B09B-36586718D6B4}"/>
    <hyperlink ref="A307" r:id="rId120" display="http://www.utc-ic.com/2013/1202/3359.html" xr:uid="{C09D9423-19A6-41CA-ABD6-FFD8EDB7F5F4}"/>
    <hyperlink ref="A310" r:id="rId121" display="http://www.utc-ic.com/2013/1202/3360.html" xr:uid="{71C50611-C513-4B4E-8873-848C19328DBD}"/>
    <hyperlink ref="A319" r:id="rId122" display="http://www.utc-ic.com/2013/1202/3361.html" xr:uid="{244B1E6B-E6A7-461E-94E4-D3522C697C4E}"/>
    <hyperlink ref="A146" r:id="rId123" display="http://www.utc-ic.com/2013/1008/3316.html" xr:uid="{68D5F023-F160-4C50-B59C-39252130EAE6}"/>
    <hyperlink ref="A102" r:id="rId124" display="http://www.utc-ic.com/2015/0424/3913.html" xr:uid="{F3209EAC-36AB-49D8-AA35-073DE6FF7D34}"/>
    <hyperlink ref="A318" r:id="rId125" display="http://www.utc-ic.com/2013/1202/3363.html" xr:uid="{E250AAB4-1038-4C56-A00B-824C20471689}"/>
    <hyperlink ref="A368" r:id="rId126" display="http://www.utc-ic.com/2013/1125/3338.html" xr:uid="{AEB9B589-4254-4722-995A-7A76EBA46FF9}"/>
    <hyperlink ref="A532" r:id="rId127" display="http://www.utc-ic.com/2013/1125/3339.html" xr:uid="{10A0D34A-F395-4E69-858E-A2DBBEF25957}"/>
    <hyperlink ref="A528" r:id="rId128" display="http://www.utc-ic.com/2013/1125/3340.html" xr:uid="{8A2CC3BB-866A-4FAB-8525-11F6953009BC}"/>
    <hyperlink ref="A530" r:id="rId129" display="http://www.utc-ic.com/2013/1125/3341.html" xr:uid="{13E5420E-B0D7-492E-AD41-BB26A00B80D3}"/>
    <hyperlink ref="A526" r:id="rId130" display="http://www.utc-ic.com/2013/1126/3345.html" xr:uid="{CCC5D9A2-272A-42B2-9C1F-65FB9CDAE46A}"/>
    <hyperlink ref="A529" r:id="rId131" display="http://www.utc-ic.com/2013/1126/3346.html" xr:uid="{89E78FBF-CE4D-4639-950B-88360E74A878}"/>
    <hyperlink ref="A237" r:id="rId132" display="http://www.utc-ic.com/2014/0304/3491.html" xr:uid="{498C2A4E-5B5E-42D7-84D7-983079ADE0A7}"/>
    <hyperlink ref="A242" r:id="rId133" display="http://www.utc-ic.com/2014/0304/3492.html" xr:uid="{14D8CFD2-CE32-4678-B73F-805F0CBFBBC1}"/>
    <hyperlink ref="A306" r:id="rId134" display="http://www.utc-ic.com/2013/1202/3365.html" xr:uid="{6B67781F-39E2-435B-BE9B-6CDD652752A8}"/>
    <hyperlink ref="A301" r:id="rId135" display="http://www.utc-ic.com/2013/1202/3366.html" xr:uid="{270FC19F-D9CC-4B50-B40B-2F88BE3CD59E}"/>
    <hyperlink ref="A291" r:id="rId136" display="http://www.utc-ic.com/2013/1202/3367.html" xr:uid="{5D1CC6BF-07F8-43F1-95DA-A0362F9B1F0A}"/>
    <hyperlink ref="A288" r:id="rId137" display="http://www.utc-ic.com/2013/1202/3368.html" xr:uid="{D727281D-606D-421D-A23A-6B0DA092C707}"/>
    <hyperlink ref="A287" r:id="rId138" display="http://www.utc-ic.com/2013/1202/3369.html" xr:uid="{D30358B7-D08B-4431-9F54-F020AD209115}"/>
    <hyperlink ref="A281" r:id="rId139" display="http://www.utc-ic.com/2013/1202/3370.html" xr:uid="{3AC85712-A605-40FD-9B73-672C817BF3FF}"/>
    <hyperlink ref="A279" r:id="rId140" display="http://www.utc-ic.com/2013/1202/3371.html" xr:uid="{B11B085A-CAA4-40DC-9EBE-1D2B32CB3A64}"/>
    <hyperlink ref="A243" r:id="rId141" display="http://www.utc-ic.com/2016/0308/4408.html" xr:uid="{48289C73-A8FF-44E9-9131-2B4D72826D5A}"/>
    <hyperlink ref="A275" r:id="rId142" display="http://www.utc-ic.com/2013/1202/3373.html" xr:uid="{12A5339F-B536-42F0-84A4-CB1E1796C3AF}"/>
    <hyperlink ref="A273" r:id="rId143" display="http://www.utc-ic.com/2013/1202/3374.html" xr:uid="{7A5B845F-DD59-40DC-8122-7CDA3F30D43D}"/>
    <hyperlink ref="A239" r:id="rId144" display="http://www.utc-ic.com/2016/0308/4409.html" xr:uid="{BE194B24-DB7D-45C9-B8E7-6A61A3952DB2}"/>
    <hyperlink ref="A269" r:id="rId145" display="http://www.utc-ic.com/2013/1202/3376.html" xr:uid="{7CF1E1CE-8854-4338-91B2-AF25AF1EF8F6}"/>
    <hyperlink ref="A266" r:id="rId146" display="http://www.utc-ic.com/2013/1202/3377.html" xr:uid="{4BD94F32-1E6D-4A86-8014-BBC0D2D1B8D3}"/>
    <hyperlink ref="A265" r:id="rId147" display="http://www.utc-ic.com/2013/1202/3378.html" xr:uid="{4B587B83-0A79-4FDE-B01F-046AA7EE5FA8}"/>
    <hyperlink ref="A234" r:id="rId148" display="http://www.utc-ic.com/2013/1202/3379.html" xr:uid="{8E8CB8AA-2E85-44C4-92AE-B4D4D62902F5}"/>
    <hyperlink ref="A232" r:id="rId149" display="http://www.utc-ic.com/2013/1202/3380.html" xr:uid="{4A667F69-0C84-463C-A474-349DCB1DC533}"/>
    <hyperlink ref="A231" r:id="rId150" display="http://www.utc-ic.com/2013/1202/3381.html" xr:uid="{8DC97F87-0C5A-435E-9062-0487C49C872E}"/>
    <hyperlink ref="A230" r:id="rId151" display="http://www.utc-ic.com/2013/1202/3382.html" xr:uid="{38FC1039-6A83-44D0-8556-ADB6903DEA7A}"/>
    <hyperlink ref="A228" r:id="rId152" display="http://www.utc-ic.com/2013/1202/3383.html" xr:uid="{7C4C2176-4576-43CD-9F27-737ADA86B051}"/>
    <hyperlink ref="A226" r:id="rId153" display="http://www.utc-ic.com/2013/1202/3384.html" xr:uid="{A8C06B42-1444-40C4-9ACF-C73102BA24DD}"/>
    <hyperlink ref="A225" r:id="rId154" display="http://www.utc-ic.com/2013/1202/3385.html" xr:uid="{B1BECCBD-D35B-435A-93C3-B386834F55E2}"/>
    <hyperlink ref="A223" r:id="rId155" display="http://www.utc-ic.com/2013/1202/3387.html" xr:uid="{884C714B-0E64-479B-A327-ADD67D22C2E8}"/>
    <hyperlink ref="A304" r:id="rId156" display="http://www.utc-ic.com/2016/0308/4410.html" xr:uid="{21AB15C8-FF1F-4D59-9921-96E2B11D82E3}"/>
    <hyperlink ref="A219" r:id="rId157" display="http://www.utc-ic.com/2013/1203/3389.html" xr:uid="{0058F979-D47F-4801-8836-88BF33290C9A}"/>
    <hyperlink ref="A220" r:id="rId158" display="http://www.utc-ic.com/2013/1203/3390.html" xr:uid="{1D0D7355-4663-48B0-BE7B-FAE977CC14DA}"/>
    <hyperlink ref="A218" r:id="rId159" display="http://www.utc-ic.com/2013/1203/3391.html" xr:uid="{7B35EA0E-8E62-49CF-BC0B-CB98C2EE0680}"/>
    <hyperlink ref="A212" r:id="rId160" display="http://www.utc-ic.com/2013/1203/3392.html" xr:uid="{7DC7B74C-FCA8-464C-85D4-18D7D853E6AF}"/>
    <hyperlink ref="A209" r:id="rId161" display="http://www.utc-ic.com/2013/1203/3393.html" xr:uid="{ABAC7095-3E8E-4048-B46C-E7DB121F5C0C}"/>
    <hyperlink ref="A208" r:id="rId162" display="http://www.utc-ic.com/2013/1203/3394.html" xr:uid="{650FB850-1A9C-4BE4-9A18-34AF90A15FAE}"/>
    <hyperlink ref="A207" r:id="rId163" display="http://www.utc-ic.com/2013/1203/3395.html" xr:uid="{B6CDCB73-1086-4656-BFC5-0A8B3C567DCA}"/>
    <hyperlink ref="A516" r:id="rId164" display="http://www.utc-ic.com/2013/1217/3401.html" xr:uid="{D7A12183-57C1-4E6C-8604-9350FA12C85A}"/>
    <hyperlink ref="A527" r:id="rId165" display="http://www.utc-ic.com/2013/1217/3403.html" xr:uid="{32C8164C-0C2F-4D96-815E-435542D44E48}"/>
    <hyperlink ref="A210" r:id="rId166" display="http://www.utc-ic.com/2014/0102/3408.html" xr:uid="{26335C66-67B3-4EFD-AC82-7373196DEC51}"/>
    <hyperlink ref="A196" r:id="rId167" display="http://www.utc-ic.com/2014/0102/3409.html" xr:uid="{52FF5AFE-0D42-45B4-B1D8-566004D1B40B}"/>
    <hyperlink ref="A221" r:id="rId168" display="http://www.utc-ic.com/2014/0102/3410.html" xr:uid="{51E47FB4-2EF0-480A-A472-81DFE824B527}"/>
    <hyperlink ref="A214" r:id="rId169" display="http://www.utc-ic.com/2014/0102/3411.html" xr:uid="{C9530171-D9D9-495F-9EC7-7C95A525A14A}"/>
    <hyperlink ref="A227" r:id="rId170" display="http://www.utc-ic.com/2014/0102/3412.html" xr:uid="{4319CC7A-1D02-457A-8DEE-D74A1AC4D4C3}"/>
    <hyperlink ref="A224" r:id="rId171" display="http://www.utc-ic.com/2014/0102/3413.html" xr:uid="{8D4FA1CE-6E6D-4679-80CB-B58A0323B410}"/>
    <hyperlink ref="A233" r:id="rId172" display="http://www.utc-ic.com/2014/0102/3414.html" xr:uid="{0E61E15A-E310-4C09-ACAB-4BA4409512FA}"/>
    <hyperlink ref="A229" r:id="rId173" display="http://www.utc-ic.com/2014/0102/3415.html" xr:uid="{F1CE61D0-2482-4341-AAEC-505902B59620}"/>
    <hyperlink ref="A267" r:id="rId174" display="http://www.utc-ic.com/2014/0102/3416.html" xr:uid="{78ACE9C9-0FC1-4ADE-ACD7-D4EB29950269}"/>
    <hyperlink ref="A254" r:id="rId175" display="http://www.utc-ic.com/2014/0102/3417.html" xr:uid="{34DA27F1-E2C5-4A21-AA9F-F80C4E5D85BC}"/>
    <hyperlink ref="A257" r:id="rId176" display="http://www.utc-ic.com/2014/0102/3418.html" xr:uid="{CE471B8F-39D7-4381-887B-E676E7D15D7F}"/>
    <hyperlink ref="A274" r:id="rId177" display="http://www.utc-ic.com/2014/0102/3419.html" xr:uid="{6FE0187D-1F4B-42DA-AD08-4D1449F517F0}"/>
    <hyperlink ref="A271" r:id="rId178" display="http://www.utc-ic.com/2014/0102/3420.html" xr:uid="{875780E8-1979-4CD9-BF8E-FB2765C43F33}"/>
    <hyperlink ref="A272" r:id="rId179" display="http://www.utc-ic.com/2014/0102/3421.html" xr:uid="{377F1494-DB76-48AA-9899-CDFE55462A34}"/>
    <hyperlink ref="A280" r:id="rId180" display="http://www.utc-ic.com/2014/0102/3422.html" xr:uid="{835CD7AC-1548-4FC1-B0EB-5C119DA2EBD1}"/>
    <hyperlink ref="A276" r:id="rId181" display="http://www.utc-ic.com/2014/0102/3423.html" xr:uid="{DC773B72-2989-4315-BC5D-51061BC9227F}"/>
    <hyperlink ref="A278" r:id="rId182" display="http://www.utc-ic.com/2014/0102/3424.html" xr:uid="{2C8119FC-6A8F-48B9-8C18-10645234C2D2}"/>
    <hyperlink ref="A289" r:id="rId183" display="http://www.utc-ic.com/2014/0102/3425.html" xr:uid="{25BCB0E6-5667-4EC3-B9BA-EFDDBE504C4B}"/>
    <hyperlink ref="A282" r:id="rId184" display="http://www.utc-ic.com/2014/0102/3426.html" xr:uid="{9F614E35-3F65-47A7-97CB-20EE87089E57}"/>
    <hyperlink ref="A284" r:id="rId185" display="http://www.utc-ic.com/2014/0102/3427.html" xr:uid="{E9A81B6E-F75A-4718-9648-350531F67A93}"/>
    <hyperlink ref="A300" r:id="rId186" display="http://www.utc-ic.com/2014/0102/3428.html" xr:uid="{AF9F6D51-A7CC-40B7-836B-EFCC5F3DEAA6}"/>
    <hyperlink ref="A305" r:id="rId187" display="http://www.utc-ic.com/2014/0102/3429.html" xr:uid="{E379B30A-96FC-4142-A5F5-89DDB27E9AC6}"/>
    <hyperlink ref="A308" r:id="rId188" display="http://www.utc-ic.com/2014/0102/3430.html" xr:uid="{0D18FE1F-AC70-41E6-8171-08A10E2D0D18}"/>
    <hyperlink ref="A317" r:id="rId189" display="http://www.utc-ic.com/2014/0102/3431.html" xr:uid="{AD4E9602-E4B5-45DC-9035-9C1361A12C1D}"/>
    <hyperlink ref="A324" r:id="rId190" display="http://www.utc-ic.com/2014/0102/3432.html" xr:uid="{543F38A2-F83D-40BD-977A-06A35FC847CB}"/>
    <hyperlink ref="A325" r:id="rId191" display="http://www.utc-ic.com/2014/0102/3433.html" xr:uid="{32085751-368E-452F-BFAB-0602DFA9AF0D}"/>
    <hyperlink ref="A320" r:id="rId192" display="http://www.utc-ic.com/2014/0102/3434.html" xr:uid="{F5D0DEBE-83AF-4D5A-A593-A83D464771AB}"/>
    <hyperlink ref="A328" r:id="rId193" display="http://www.utc-ic.com/2014/0103/3435.html" xr:uid="{BA501F07-3F9B-4B2D-96E3-C9EE79CEA7BF}"/>
    <hyperlink ref="A329" r:id="rId194" display="http://www.utc-ic.com/2014/0103/3436.html" xr:uid="{DF7EF9BA-5214-4396-B8B6-BDF3A2FD35CF}"/>
    <hyperlink ref="A326" r:id="rId195" display="http://www.utc-ic.com/2014/0103/3437.html" xr:uid="{CF65E7F9-C356-49C7-9CC4-23DC5768AF95}"/>
    <hyperlink ref="A331" r:id="rId196" display="http://www.utc-ic.com/2014/0103/3438.html" xr:uid="{37AC9E5E-82B9-41DE-8038-D3B34E40C851}"/>
    <hyperlink ref="A332" r:id="rId197" display="http://www.utc-ic.com/2014/0103/3439.html" xr:uid="{464122C0-23CA-461A-AD78-F0B741ACE6CE}"/>
    <hyperlink ref="A330" r:id="rId198" display="http://www.utc-ic.com/2014/0103/3440.html" xr:uid="{32230D28-8409-4E1F-8FAB-1F7B7263FBAE}"/>
    <hyperlink ref="A337" r:id="rId199" display="http://www.utc-ic.com/2014/0103/3441.html" xr:uid="{17AE26B9-C3B4-4FF7-A51C-B16B57F62ED3}"/>
    <hyperlink ref="A339" r:id="rId200" display="http://www.utc-ic.com/2014/0103/3442.html" xr:uid="{111589AD-FD8D-4867-AB19-F16248DA7D03}"/>
    <hyperlink ref="A333" r:id="rId201" display="http://www.utc-ic.com/2014/0103/3443.html" xr:uid="{EEB9F046-2D4F-4EA1-9EDF-E61B7EC1C486}"/>
    <hyperlink ref="A404" r:id="rId202" display="http://www.utc-ic.com/2014/0109/3448.html" xr:uid="{3851E720-5759-4D29-8455-78206CC3D61A}"/>
    <hyperlink ref="A169" r:id="rId203" display="http://www.utc-ic.com/2014/0109/3449.html" xr:uid="{7C518FA9-0DC9-4792-9CF6-3B157D160029}"/>
    <hyperlink ref="A177" r:id="rId204" display="http://www.utc-ic.com/2014/0126/3470.html" xr:uid="{4BA855FE-2B75-4EB3-A28A-461F5B633370}"/>
    <hyperlink ref="A142" r:id="rId205" display="http://www.utc-ic.com/2014/0126/3473.html" xr:uid="{CD02D8DE-061B-4338-BF27-5C0CA930A960}"/>
    <hyperlink ref="A400" r:id="rId206" display="http://www.utc-ic.com/2014/0126/3474.html" xr:uid="{3D6AA637-3896-4B1A-A64C-9B99C4463AC9}"/>
    <hyperlink ref="A402" r:id="rId207" display="http://www.utc-ic.com/2014/0126/3475.html" xr:uid="{4162039B-768A-4C11-9C95-D5E70321AD65}"/>
    <hyperlink ref="A408" r:id="rId208" display="http://www.utc-ic.com/2014/0213/3483.html" xr:uid="{A9E47901-8C3B-46C5-A88D-6D2E65BC306F}"/>
    <hyperlink ref="A311" r:id="rId209" display="http://www.utc-ic.com/2014/0305/3494.html" xr:uid="{4E576BBD-A8B9-4659-BF74-CDCE3B01C154}"/>
    <hyperlink ref="A238" r:id="rId210" display="http://www.utc-ic.com/2014/0311/3503.html" xr:uid="{FBB22EF4-ED05-4378-A662-BB606249E286}"/>
    <hyperlink ref="A246" r:id="rId211" display="http://www.utc-ic.com/2014/0311/3504.html" xr:uid="{26CB350B-A4E0-4967-9CB6-02B4CCE403E8}"/>
    <hyperlink ref="A268" r:id="rId212" display="http://www.utc-ic.com/2014/0311/3505.html" xr:uid="{7C8C32BC-C872-4442-BB0C-2C9F997C2558}"/>
    <hyperlink ref="A155" r:id="rId213" display="http://www.utc-ic.com/2014/0320/3510.html" xr:uid="{DAB8A343-5F0E-48F4-A612-A47E2BCDF45D}"/>
    <hyperlink ref="A175" r:id="rId214" display="http://www.utc-ic.com/2014/0320/3511.html" xr:uid="{8CCBD212-FCD4-4282-9E4F-2EFE38DDF21E}"/>
    <hyperlink ref="A294" r:id="rId215" display="http://www.utc-ic.com/2014/0320/3512.html" xr:uid="{1B39CC6A-153F-464F-85DB-80CCE3DA4F03}"/>
    <hyperlink ref="A344" r:id="rId216" display="http://www.utc-ic.com/2014/0320/3513.html" xr:uid="{E4F79A51-3ECC-4886-9775-231E62544311}"/>
    <hyperlink ref="A203" r:id="rId217" display="http://www.utc-ic.com/2014/0320/3514.html" xr:uid="{4E2AD73B-3FA4-4ACF-95D2-3D9EFED28798}"/>
    <hyperlink ref="A205" r:id="rId218" display="http://www.utc-ic.com/2014/0320/3515.html" xr:uid="{D94785AD-05AB-4E06-8A08-65733B804AA6}"/>
    <hyperlink ref="A211" r:id="rId219" display="http://www.utc-ic.com/2014/0320/3516.html" xr:uid="{C481112D-367C-4F91-BB66-4533222CF475}"/>
    <hyperlink ref="A389" r:id="rId220" display="http://www.utc-ic.com/2014/0320/3517.html" xr:uid="{787019B7-9E8A-472F-A7DA-F6C463192FA4}"/>
    <hyperlink ref="A342" r:id="rId221" display="http://www.utc-ic.com/2014/0320/3521.html" xr:uid="{BB19E22B-2084-43F3-A89B-7E62F71B24ED}"/>
    <hyperlink ref="A65" r:id="rId222" display="http://www.utc-ic.com/2014/0320/3523.html" xr:uid="{E162472E-A2F7-4772-8688-3F38EDE5FDEA}"/>
    <hyperlink ref="A247" r:id="rId223" display="http://www.utc-ic.com/2014/0320/3525.html" xr:uid="{333BA142-1422-4FFE-833B-94E8A9DC7E4C}"/>
    <hyperlink ref="A525" r:id="rId224" display="http://www.utc-ic.com/2014/0321/3527.html" xr:uid="{9FAB881A-3125-4E1E-AE50-A901C028C900}"/>
    <hyperlink ref="A345" r:id="rId225" display="http://www.utc-ic.com/2014/0325/3528.html" xr:uid="{75234143-286B-4E25-9B44-BF2F7C291D48}"/>
    <hyperlink ref="A7" r:id="rId226" display="http://www.utc-ic.com/2014/0327/3529.html" xr:uid="{ED5388D6-F1E6-44CF-BC33-DEAF783E110B}"/>
    <hyperlink ref="A107" r:id="rId227" display="http://www.utc-ic.com/2014/0327/3535.html" xr:uid="{E4613768-EE04-4C57-9A84-80BEAC368566}"/>
    <hyperlink ref="A380" r:id="rId228" display="http://www.utc-ic.com/2014/0327/3536.html" xr:uid="{EE530A64-BF40-4E1F-9D7C-70D12109359D}"/>
    <hyperlink ref="A377" r:id="rId229" display="http://www.utc-ic.com/2014/0410/3546.html" xr:uid="{6CD0A8B4-49F4-4743-8888-C7ECAC6AA3FF}"/>
    <hyperlink ref="A378" r:id="rId230" display="http://www.utc-ic.com/2014/0410/3547.html" xr:uid="{A703E6DB-D25B-434B-86A5-D266F594C0DB}"/>
    <hyperlink ref="A379" r:id="rId231" display="http://www.utc-ic.com/2014/0410/3548.html" xr:uid="{D8868490-5087-4CB4-B93F-BB681827D4C4}"/>
    <hyperlink ref="A8" r:id="rId232" display="http://www.utc-ic.com/2014/0508/3551.html" xr:uid="{05B97821-4DD3-4943-AE0E-28EFCF075181}"/>
    <hyperlink ref="A9" r:id="rId233" display="http://www.utc-ic.com/2014/0508/3552.html" xr:uid="{6D365F25-70CF-4BEA-90E3-5C0B4B011932}"/>
    <hyperlink ref="A108" r:id="rId234" display="http://www.utc-ic.com/2014/0508/3556.html" xr:uid="{B2D48FF3-CFF3-482E-82CF-4822DBCC9A68}"/>
    <hyperlink ref="A109" r:id="rId235" display="http://www.utc-ic.com/2014/0508/3557.html" xr:uid="{11154532-831A-4DCD-90F4-7EFD1648BFEE}"/>
    <hyperlink ref="A262" r:id="rId236" display="http://www.utc-ic.com/2014/0508/3558.html" xr:uid="{D08FEB0A-F00C-44CA-96D8-EE2902B870D7}"/>
    <hyperlink ref="A360" r:id="rId237" display="http://www.utc-ic.com/2014/0508/3559.html" xr:uid="{B06641D1-A8B2-4526-B21A-D95C8D410C56}"/>
    <hyperlink ref="A381" r:id="rId238" display="http://www.utc-ic.com/2014/0508/3560.html" xr:uid="{053A8B98-88EF-402A-8D1C-79E104396C72}"/>
    <hyperlink ref="A382" r:id="rId239" display="http://www.utc-ic.com/2014/0508/3561.html" xr:uid="{59E85652-6213-4CCD-BD00-8451F49E40C9}"/>
    <hyperlink ref="A535" r:id="rId240" display="http://www.utc-ic.com/2014/0508/3562.html" xr:uid="{A130A5B2-DB75-49C2-8941-28DF4F00C77C}"/>
    <hyperlink ref="A536" r:id="rId241" display="http://www.utc-ic.com/2014/0508/3563.html" xr:uid="{788B89DD-D287-4982-B3F1-2F84FB016AA7}"/>
    <hyperlink ref="A13" r:id="rId242" display="http://www.utc-ic.com/2014/0508/3566.html" xr:uid="{D3D4CA87-FE19-4425-8557-F84B420A7117}"/>
    <hyperlink ref="A176" r:id="rId243" display="http://www.utc-ic.com/2014/0508/3567.html" xr:uid="{1D37D8EA-249C-4FFA-B47B-72FFC09E1ABB}"/>
    <hyperlink ref="A296" r:id="rId244" display="http://www.utc-ic.com/2014/0508/3568.html" xr:uid="{2E40CD46-BB3C-4AF9-8BAE-8A2ACB58C0D7}"/>
    <hyperlink ref="A348" r:id="rId245" display="http://www.utc-ic.com/2014/0508/3569.html" xr:uid="{1FBDB01C-4A57-4E9E-93FB-EC486F5A8307}"/>
    <hyperlink ref="A192" r:id="rId246" display="http://www.utc-ic.com/2014/0509/3576.html" xr:uid="{C87FC723-A8D7-44F2-8885-03653ECA4F9B}"/>
    <hyperlink ref="A235" r:id="rId247" display="http://www.utc-ic.com/2014/0509/3579.html" xr:uid="{F0F0D98B-07A5-4186-88EC-36C8CC6F431B}"/>
    <hyperlink ref="A236" r:id="rId248" display="http://www.utc-ic.com/2014/0509/3580.html" xr:uid="{725E50C4-C9EC-465A-8003-F29F6B6AD75B}"/>
    <hyperlink ref="A240" r:id="rId249" display="http://www.utc-ic.com/2014/0509/3581.html" xr:uid="{B0264FAC-4D60-49FC-8BD8-F276DE5F0A05}"/>
    <hyperlink ref="A241" r:id="rId250" display="http://www.utc-ic.com/2014/0509/3582.html" xr:uid="{0C48A18C-FA48-414D-9C45-909BF74BF3DF}"/>
    <hyperlink ref="A263" r:id="rId251" display="http://www.utc-ic.com/2014/0509/3583.html" xr:uid="{CAC3BB93-CE46-4489-83F1-7C34B211CE3E}"/>
    <hyperlink ref="A99" r:id="rId252" display="http://www.utc-ic.com/2014/0603/3593.html" xr:uid="{2610BC17-906E-4671-B769-C1393687B36A}"/>
    <hyperlink ref="A100" r:id="rId253" display="http://www.utc-ic.com/2014/0603/3594.html" xr:uid="{6D00003E-B94C-44D0-9854-AB0192E9FD06}"/>
    <hyperlink ref="A399" r:id="rId254" display="http://www.utc-ic.com/2014/0603/3595.html" xr:uid="{23503C59-7388-4F2E-8E64-C93123ECB8B3}"/>
    <hyperlink ref="A387" r:id="rId255" display="http://www.utc-ic.com/2014/0603/3598.html" xr:uid="{FB7365F1-C0FA-4705-A1CD-B63483C953C4}"/>
    <hyperlink ref="A411" r:id="rId256" display="http://www.utc-ic.com/2014/0603/3599.html" xr:uid="{07D44F8B-50E3-4647-B161-B1E9E51709CF}"/>
    <hyperlink ref="A390" r:id="rId257" display="http://www.utc-ic.com/2014/0616/3611.html" xr:uid="{84525B74-799A-4F74-BC19-C15D547EAE63}"/>
    <hyperlink ref="A531" r:id="rId258" display="http://www.utc-ic.com/2014/0702/3615.html" xr:uid="{A8F1713F-79AE-41A5-85D7-AB5D0FB55A6D}"/>
    <hyperlink ref="A398" r:id="rId259" display="http://www.utc-ic.com/2014/0702/3616.html" xr:uid="{BAC02F08-759D-40FF-96EA-D06957BBA517}"/>
    <hyperlink ref="A215" r:id="rId260" display="http://www.utc-ic.com/2014/0702/3617.html" xr:uid="{C14B72E9-CEB8-400C-BF03-8EDE0339C206}"/>
    <hyperlink ref="A217" r:id="rId261" display="http://www.utc-ic.com/2014/0702/3618.html" xr:uid="{1DD7EBDC-4EC4-487E-8BA7-316C1E1CECA1}"/>
    <hyperlink ref="A222" r:id="rId262" display="http://www.utc-ic.com/2014/0702/3619.html" xr:uid="{263B0C20-6E1D-469B-A9E0-C72ABBC9FBCC}"/>
    <hyperlink ref="A249" r:id="rId263" display="http://www.utc-ic.com/2014/0702/3620.html" xr:uid="{5209ABEA-B32C-4F1A-A665-1D2B9DEAABCC}"/>
    <hyperlink ref="A250" r:id="rId264" display="http://www.utc-ic.com/2014/0702/3621.html" xr:uid="{5C200CA1-F1B6-477C-A2C4-1D78D602131D}"/>
    <hyperlink ref="A253" r:id="rId265" display="http://www.utc-ic.com/2014/0702/3622.html" xr:uid="{9AA06EF0-D806-4EFF-93FE-DC9A46BCBA60}"/>
    <hyperlink ref="A290" r:id="rId266" display="http://www.utc-ic.com/2014/0703/3625.html" xr:uid="{41B1E510-F4C8-403A-A3D0-ACC4F094CE72}"/>
    <hyperlink ref="A4" r:id="rId267" display="http://www.utc-ic.com/2014/0710/3630.html" xr:uid="{219AA45D-FFFE-4132-BA90-24438CD47511}"/>
    <hyperlink ref="A336" r:id="rId268" display="http://www.utc-ic.com/2017/0126/5036.html" xr:uid="{C57118CC-9DC5-44AE-A879-619ADF73166A}"/>
    <hyperlink ref="A106" r:id="rId269" display="http://www.utc-ic.com/2014/0710/3632.html" xr:uid="{BA58C433-0447-4B08-BD67-03EA9D4E7418}"/>
    <hyperlink ref="A3" r:id="rId270" display="http://www.utc-ic.com/2014/0729/3648.html" xr:uid="{2B583CA9-8DBC-49DA-8112-4D8EB07CE9F3}"/>
    <hyperlink ref="A419" r:id="rId271" display="http://www.utc-ic.com/2014/0729/3649.html" xr:uid="{BD737608-A12D-4F5B-83B0-4665A3FFFECA}"/>
    <hyperlink ref="A420" r:id="rId272" display="http://www.utc-ic.com/2014/0729/3650.html" xr:uid="{3C4B54FD-907F-4BFD-A470-65DC719A4539}"/>
    <hyperlink ref="A421" r:id="rId273" display="http://www.utc-ic.com/2014/0729/3651.html" xr:uid="{CCC0EF81-54A3-4206-874B-408168FB71C9}"/>
    <hyperlink ref="A422" r:id="rId274" display="http://www.utc-ic.com/2014/0729/3652.html" xr:uid="{008A18CE-2CC7-4DC2-B46C-0ACF0CC0EDCD}"/>
    <hyperlink ref="A61" r:id="rId275" display="http://www.utc-ic.com/2014/0801/3659.html" xr:uid="{DFE4663B-4680-45B3-8625-9F286F45B48E}"/>
    <hyperlink ref="A154" r:id="rId276" display="http://www.utc-ic.com/2014/0801/3660.html" xr:uid="{508581C5-170D-43A8-A203-3623A6B5A21F}"/>
    <hyperlink ref="A156" r:id="rId277" display="http://www.utc-ic.com/2014/0801/3661.html" xr:uid="{355162BD-6BB0-437C-9D0E-7AC6D8A62FC7}"/>
    <hyperlink ref="A251" r:id="rId278" display="http://www.utc-ic.com/2014/0801/3662.html" xr:uid="{4C4736BC-F555-4499-9485-A44B287DBEE4}"/>
    <hyperlink ref="A538" r:id="rId279" display="http://www.utc-ic.com/2014/0801/3664.html" xr:uid="{C9AEB156-59BA-4485-921F-3A62C891BD08}"/>
    <hyperlink ref="A191" r:id="rId280" display="http://www.utc-ic.com/2014/0801/3665.html" xr:uid="{2D2E8941-EB20-4F65-ACB4-0B64FFC8336F}"/>
    <hyperlink ref="A397" r:id="rId281" display="http://www.utc-ic.com/2014/0801/3666.html" xr:uid="{63F0CF10-A148-49A0-9198-5101343FE79D}"/>
    <hyperlink ref="A98" r:id="rId282" display="http://www.utc-ic.com/2015/1027/4198.html" xr:uid="{4DEB3D9B-4C45-4841-92CA-24BFA5EABBA9}"/>
    <hyperlink ref="A16" r:id="rId283" display="http://www.utc-ic.com/2015/1027/4193.html" xr:uid="{ED251A58-BA3B-4E53-9CBA-78B01706723E}"/>
    <hyperlink ref="A101" r:id="rId284" display="http://www.utc-ic.com/2014/0805/3669.html" xr:uid="{CFDDDE39-6F5D-4575-9085-1582654ED0E0}"/>
    <hyperlink ref="A418" r:id="rId285" display="http://www.utc-ic.com/2014/0805/3670.html" xr:uid="{FB2035FC-C6CE-4569-82DC-2F67B0D9C5DF}"/>
    <hyperlink ref="A71" r:id="rId286" display="http://www.utc-ic.com/2014/0818/3682.html" xr:uid="{AE131D44-7189-4E30-8B98-DFD66A62ACD3}"/>
    <hyperlink ref="A184" r:id="rId287" display="http://www.utc-ic.com/2014/0819/3684.html" xr:uid="{463F13D9-FD5C-4D0C-9C3E-753B2C347648}"/>
    <hyperlink ref="A153" r:id="rId288" display="http://www.utc-ic.com/2014/0819/3685.html" xr:uid="{CB79DD3D-BEB9-4ECA-B547-7E93C8CB39E7}"/>
    <hyperlink ref="A259" r:id="rId289" display="http://www.utc-ic.com/2014/0820/3690.html" xr:uid="{AC3964A2-EBC5-4C1B-9EE8-1A0B26BEC5C9}"/>
    <hyperlink ref="A299" r:id="rId290" display="http://www.utc-ic.com/2014/0820/3691.html" xr:uid="{34B99085-C349-4BB9-A9B5-F66433C5C10F}"/>
    <hyperlink ref="A162" r:id="rId291" display="http://www.utc-ic.com/2014/0821/3706.html" xr:uid="{417AB404-2A00-4AC9-8022-5341F870345C}"/>
    <hyperlink ref="A260" r:id="rId292" display="http://www.utc-ic.com/2014/0821/3707.html" xr:uid="{C6F6FD75-AA3C-4679-A3C4-586C881868FE}"/>
    <hyperlink ref="A261" r:id="rId293" display="http://www.utc-ic.com/2014/0821/3708.html" xr:uid="{2F14E91C-9576-4E63-8BCA-8E2F247D9145}"/>
    <hyperlink ref="A384" r:id="rId294" display="http://www.utc-ic.com/2014/0821/3712.html" xr:uid="{3E70A38D-9FB8-47B4-9637-48C5E37980C4}"/>
    <hyperlink ref="A383" r:id="rId295" display="http://www.utc-ic.com/2014/0821/3713.html" xr:uid="{3B7B1963-67D7-4D70-AD04-57C9DED6216C}"/>
    <hyperlink ref="A316" r:id="rId296" display="http://www.utc-ic.com/2014/0904/3719.html" xr:uid="{4C8540DF-3DB1-4108-914D-B2672156042D}"/>
    <hyperlink ref="A178" r:id="rId297" display="http://www.utc-ic.com/2014/0904/3720.html" xr:uid="{02BDA305-E57F-4D4D-BAC6-71FB4ED91293}"/>
    <hyperlink ref="A105" r:id="rId298" display="http://www.utc-ic.com/2014/0909/3723.html" xr:uid="{20947065-2961-4B5B-81F9-59FC0EAD541A}"/>
    <hyperlink ref="A145" r:id="rId299" display="http://www.utc-ic.com/2014/0909/3724.html" xr:uid="{896510BE-1157-4234-8911-71DEAFB4B011}"/>
    <hyperlink ref="A135" r:id="rId300" display="http://www.utc-ic.com/2014/0909/3725.html" xr:uid="{404C19AB-22F0-4926-A67F-92DA4D60446F}"/>
    <hyperlink ref="A28" r:id="rId301" display="http://www.utc-ic.com/2014/0909/3727.html" xr:uid="{64D2B648-4B94-4F78-85A7-4800DBB64DBB}"/>
    <hyperlink ref="A185" r:id="rId302" display="http://www.utc-ic.com/2014/1009/3748.html" xr:uid="{1FC6F242-697A-4CE8-82DF-0DE29B41381F}"/>
    <hyperlink ref="A340" r:id="rId303" display="http://www.utc-ic.com/2014/1009/3749.html" xr:uid="{D7E5C861-E57A-4F73-8B31-23362E50F21E}"/>
    <hyperlink ref="A347" r:id="rId304" display="http://www.utc-ic.com/2014/1009/3750.html" xr:uid="{A013BEF4-8F58-4BA8-AA4D-EBF4FA6BD531}"/>
    <hyperlink ref="A255" r:id="rId305" display="http://www.utc-ic.com/2014/1009/3751.html" xr:uid="{D38707C9-978C-47B2-857D-A70FBCC29F61}"/>
    <hyperlink ref="A293" r:id="rId306" display="http://www.utc-ic.com/2014/1009/3752.html" xr:uid="{5635B565-8FC2-4993-B8B0-0187D0525D93}"/>
    <hyperlink ref="A303" r:id="rId307" display="http://www.utc-ic.com/2014/1009/3753.html" xr:uid="{35BBC958-B35A-4560-BC6C-D20A9A259419}"/>
    <hyperlink ref="A394" r:id="rId308" display="http://www.utc-ic.com/2014/1009/3754.html" xr:uid="{EC026644-F63F-4C93-A925-EE06306ABDA0}"/>
    <hyperlink ref="A407" r:id="rId309" display="http://www.utc-ic.com/2014/1009/3755.html" xr:uid="{0E337E29-FF4F-42E4-A525-9A4130088736}"/>
    <hyperlink ref="A410" r:id="rId310" display="http://www.utc-ic.com/2014/1009/3756.html" xr:uid="{DC09CF5A-BD51-4110-9346-81D7DCB36403}"/>
    <hyperlink ref="A92" r:id="rId311" display="http://www.utc-ic.com/2014/1023/3767.html" xr:uid="{D3DFCA36-0D1E-4621-A70E-D604DEF47E99}"/>
    <hyperlink ref="A93" r:id="rId312" display="http://www.utc-ic.com/2014/1024/3768.html" xr:uid="{D57015AA-F9B8-4E90-A871-A9E20473C673}"/>
    <hyperlink ref="A188" r:id="rId313" display="http://www.utc-ic.com/2014/1024/3769.html" xr:uid="{C0F7C3D7-2C64-437F-9476-3B2970C3242D}"/>
    <hyperlink ref="A189" r:id="rId314" display="http://www.utc-ic.com/2014/1024/3770.html" xr:uid="{B8BB1026-0104-4019-B33F-229D8FA0C85F}"/>
    <hyperlink ref="A186" r:id="rId315" display="http://www.utc-ic.com/2014/1024/3771.html" xr:uid="{0DE17A8F-9B28-43AF-8DD6-8F7AF1C1B544}"/>
    <hyperlink ref="A292" r:id="rId316" display="http://www.utc-ic.com/2014/1024/3772.html" xr:uid="{D7E5458C-A5A5-46C2-A178-46DD52DC1194}"/>
    <hyperlink ref="A385" r:id="rId317" display="http://www.utc-ic.com/2014/1024/3774.html" xr:uid="{E5913032-22E7-4567-A85B-E0F935623F78}"/>
    <hyperlink ref="A386" r:id="rId318" display="http://www.utc-ic.com/2014/1024/3775.html" xr:uid="{B8E560E7-6C53-424E-B734-AC7D7AEABEEE}"/>
    <hyperlink ref="A17" r:id="rId319" display="http://www.utc-ic.com/2014/1128/3788.html" xr:uid="{E8514224-F44D-47D1-A6B6-1923B0F7F028}"/>
    <hyperlink ref="A199" r:id="rId320" display="http://www.utc-ic.com/2014/1204/3792.html" xr:uid="{7C2FFD44-919F-45CD-BE8A-E17CC11BB545}"/>
    <hyperlink ref="A314" r:id="rId321" display="http://www.utc-ic.com/2014/1204/3793.html" xr:uid="{D9636281-DFF3-4791-8382-48012BD797AA}"/>
    <hyperlink ref="A321" r:id="rId322" display="http://www.utc-ic.com/2014/1204/3794.html" xr:uid="{7E043A1A-AB1D-44B5-98AE-AF06C5682646}"/>
    <hyperlink ref="A174" r:id="rId323" display="http://www.utc-ic.com/2014/1209/3800.html" xr:uid="{9FD25E9F-F9C2-4330-93B2-DEE902C3E5E4}"/>
    <hyperlink ref="A183" r:id="rId324" display="http://www.utc-ic.com/2014/1209/3801.html" xr:uid="{19DE7384-B4CF-4CA1-B8B9-A72491C5268B}"/>
    <hyperlink ref="A138" r:id="rId325" display="http://www.utc-ic.com/2014/1209/3802.html" xr:uid="{4A5E9CF1-B123-4A70-99EF-91FA7FA2EF73}"/>
    <hyperlink ref="A139" r:id="rId326" display="http://www.utc-ic.com/2014/1209/3803.html" xr:uid="{4884E323-E2A1-4F35-81A2-9C9414FDA1D3}"/>
    <hyperlink ref="A403" r:id="rId327" display="http://www.utc-ic.com/2014/1209/3804.html" xr:uid="{E583361A-C9A8-4578-8ED0-3A5D538EDA73}"/>
    <hyperlink ref="A406" r:id="rId328" display="http://www.utc-ic.com/2014/1209/3805.html" xr:uid="{E72D80AD-B498-4F00-A2EE-ED20E297642A}"/>
    <hyperlink ref="A437" r:id="rId329" display="http://www.utc-ic.com/2019/0808/5831.html" xr:uid="{CFC25884-473D-4A7C-8A40-E2B205263330}"/>
    <hyperlink ref="A163" r:id="rId330" display="http://www.utc-ic.com/2014/1224/3822.html" xr:uid="{54F60458-986C-4ADC-8244-8B28E1DB3863}"/>
    <hyperlink ref="A164" r:id="rId331" display="http://www.utc-ic.com/2014/1224/3823.html" xr:uid="{6103BEF6-08B1-4846-BCDD-7C160B13ED66}"/>
    <hyperlink ref="A341" r:id="rId332" display="http://www.utc-ic.com/2014/1226/3828.html" xr:uid="{7CBDC4B2-D440-40F5-9D9D-9764CD2FEC51}"/>
    <hyperlink ref="A256" r:id="rId333" display="http://www.utc-ic.com/2014/1226/3829.html" xr:uid="{05AA5E7B-9FA4-4473-A94C-3F544200B519}"/>
    <hyperlink ref="A514" r:id="rId334" display="http://www.utc-ic.com/2015/0210/3850.html" xr:uid="{47C38BB9-80A9-45C6-A0B3-49C414A2FF69}"/>
    <hyperlink ref="A94" r:id="rId335" display="http://www.utc-ic.com/2015/0211/3852.html" xr:uid="{1C0BB0FD-2220-4F05-8A3F-A409369DBEF8}"/>
    <hyperlink ref="A97" r:id="rId336" display="http://www.utc-ic.com/2015/0211/3853.html" xr:uid="{E06D3B6C-035D-498F-A717-CDF4363A9D29}"/>
    <hyperlink ref="A358" r:id="rId337" display="http://www.utc-ic.com/2021/0517/6616.html" xr:uid="{56F41C0E-5209-4ED8-BA84-F1254E21A80D}"/>
    <hyperlink ref="A515" r:id="rId338" display="http://www.utc-ic.com/2015/0211/3855.html" xr:uid="{117A8658-5097-41DC-80B5-65EF839BE8EE}"/>
    <hyperlink ref="A396" r:id="rId339" display="http://www.utc-ic.com/2015/0303/3868.html" xr:uid="{79BDA85D-29AA-4E97-BA8E-D1DC51EFE3C6}"/>
    <hyperlink ref="A180" r:id="rId340" display="http://www.utc-ic.com/2015/0303/3870.html" xr:uid="{CFA0878F-5F98-4EE9-A39B-02E0E7DB5809}"/>
    <hyperlink ref="A194" r:id="rId341" display="http://www.utc-ic.com/2015/0303/3871.html" xr:uid="{A032473C-160B-4BC4-9B60-1BB16AF4C38A}"/>
    <hyperlink ref="A409" r:id="rId342" display="http://www.utc-ic.com/2015/0303/3875.html" xr:uid="{9BC980AA-B7FC-45D0-A819-AF41FB190106}"/>
    <hyperlink ref="A412" r:id="rId343" display="http://www.utc-ic.com/2015/0424/3917.html" xr:uid="{FF29FC70-A8D8-4FA6-B199-4BD14F72A091}"/>
    <hyperlink ref="A431" r:id="rId344" display="http://www.utc-ic.com/2015/0529/3944.html" xr:uid="{86CB6DE7-E460-409C-AD7D-900EA3EB3128}"/>
    <hyperlink ref="A298" r:id="rId345" display="http://www.utc-ic.com/2015/0626/3990.html" xr:uid="{299839BB-FB24-405E-AACC-20488152F27D}"/>
    <hyperlink ref="A21" r:id="rId346" display="http://www.utc-ic.com/2015/0708/3999.html" xr:uid="{F1D9DA4B-120A-4355-9219-6D079B96AC9C}"/>
    <hyperlink ref="A24" r:id="rId347" display="http://www.utc-ic.com/2015/0708/4000.html" xr:uid="{B794CEAC-4A60-4BA6-85EF-931B7EF9EDC4}"/>
    <hyperlink ref="A20" r:id="rId348" display="http://www.utc-ic.com/2015/0709/4005.html" xr:uid="{64BA308D-43A8-4E0B-8DFF-732003C353AC}"/>
    <hyperlink ref="A29" r:id="rId349" display="http://www.utc-ic.com/2015/0730/4046.html" xr:uid="{295C2D61-74E4-4D7C-A598-3F1204C84B00}"/>
    <hyperlink ref="A129" r:id="rId350" display="http://www.utc-ic.com/2015/0730/4048.html" xr:uid="{237B6381-13D3-4698-AF29-0D3C57A52874}"/>
    <hyperlink ref="A456" r:id="rId351" display="http://www.utc-ic.com/2015/1103/4222.html" xr:uid="{B9EA737D-C13D-42B8-A208-A2F4492D8960}"/>
    <hyperlink ref="A157" r:id="rId352" display="http://www.utc-ic.com/2015/1103/4221.html" xr:uid="{0BE87FA2-63B1-4CFA-B4B1-E5D2702DB67D}"/>
    <hyperlink ref="A125" r:id="rId353" display="http://www.utc-ic.com/2015/0730/4051.html" xr:uid="{D60E0898-02B5-43A3-B2AA-8290B92B19FD}"/>
    <hyperlink ref="A126" r:id="rId354" display="http://www.utc-ic.com/2015/0730/4052.html" xr:uid="{5E96B292-904E-46CA-8CBA-584CAE7941A9}"/>
    <hyperlink ref="A127" r:id="rId355" display="http://www.utc-ic.com/2015/0730/4053.html" xr:uid="{BA46C120-7A23-4044-A2EF-53D9AA77E4FF}"/>
    <hyperlink ref="A459" r:id="rId356" display="http://www.utc-ic.com/2015/1103/4223.html" xr:uid="{808FF179-F459-40DD-8694-A6C5AD06CF5B}"/>
    <hyperlink ref="A128" r:id="rId357" display="http://www.utc-ic.com/2015/0730/4054.html" xr:uid="{4157E2B6-2D4F-4877-9510-698015796D38}"/>
    <hyperlink ref="A14" r:id="rId358" display="http://www.utc-ic.com/2015/0731/4071.html" xr:uid="{CBDFBA90-EDEC-4821-ACA4-2A607FBD6342}"/>
    <hyperlink ref="A159" r:id="rId359" display="http://www.utc-ic.com/2015/0813/4086.html" xr:uid="{A496D114-9435-401A-839B-6B9EC2060C94}"/>
    <hyperlink ref="A295" r:id="rId360" display="http://www.utc-ic.com/2015/0813/4087.html" xr:uid="{CB4344DB-0FAF-43FB-B602-C3D8535B1876}"/>
    <hyperlink ref="A200" r:id="rId361" display="http://www.utc-ic.com/2015/0821/4088.html" xr:uid="{E511BAD9-DC28-499C-95CE-A433BDD8E273}"/>
    <hyperlink ref="A435" r:id="rId362" display="http://www.utc-ic.com/2015/0821/4089.html" xr:uid="{FF15CB28-FB75-424A-9C54-57292DE8DD3B}"/>
    <hyperlink ref="A346" r:id="rId363" display="http://www.utc-ic.com/2015/0918/4109.html" xr:uid="{F49B8FC5-83F7-467D-BB73-68091EA4E6CC}"/>
    <hyperlink ref="A206" r:id="rId364" display="http://www.utc-ic.com/2015/0918/4110.html" xr:uid="{C2A1834E-9B9A-44C1-A762-ECD769D09011}"/>
    <hyperlink ref="A213" r:id="rId365" display="http://www.utc-ic.com/2015/0918/4111.html" xr:uid="{5AE3450C-FB37-4127-A21F-ABE56FBEAD72}"/>
    <hyperlink ref="A198" r:id="rId366" display="http://www.utc-ic.com/2015/0918/4112.html" xr:uid="{118058B3-DBEF-47DA-8C9D-86019F1D2360}"/>
    <hyperlink ref="A201" r:id="rId367" display="http://www.utc-ic.com/2015/0918/4113.html" xr:uid="{D14C7EB9-63E6-4D1B-87A8-F03B0376EB60}"/>
    <hyperlink ref="A335" r:id="rId368" display="http://www.utc-ic.com/2015/0918/4114.html" xr:uid="{1DE0853B-BB07-4B65-AAAC-8DDB8717F032}"/>
    <hyperlink ref="A264" r:id="rId369" display="http://www.utc-ic.com/2015/1021/4149.html" xr:uid="{F7D08BE6-A169-47A8-B795-3966B56A0FB4}"/>
    <hyperlink ref="A158" r:id="rId370" display="http://www.utc-ic.com/2015/1022/4155.html" xr:uid="{4C84E3C1-2405-4E92-8591-A78094E7CCFD}"/>
    <hyperlink ref="A195" r:id="rId371" display="http://www.utc-ic.com/2015/1023/4159.html" xr:uid="{DA6D6F11-4086-4EBD-A8B9-0EDCB0650581}"/>
    <hyperlink ref="A470" r:id="rId372" display="http://www.utc-ic.com/2015/1023/4161.html" xr:uid="{DFDD612F-510D-4003-8378-AE42C9C7CB63}"/>
    <hyperlink ref="A471" r:id="rId373" display="http://www.utc-ic.com/2015/1023/4162.html" xr:uid="{AD366841-B994-4C83-B174-7F0093C823D2}"/>
    <hyperlink ref="A461" r:id="rId374" display="http://www.utc-ic.com/2015/1103/4224.html" xr:uid="{E0E5F289-99B7-4715-9CFE-35956D1AF995}"/>
    <hyperlink ref="A473" r:id="rId375" display="http://www.utc-ic.com/2015/1103/4225.html" xr:uid="{FE5ABBCE-2CB6-460A-92CB-65A97513AC77}"/>
    <hyperlink ref="A481" r:id="rId376" display="http://www.utc-ic.com/2015/1103/4226.html" xr:uid="{C14C8D20-13F2-443B-8632-8F58F1AF5934}"/>
    <hyperlink ref="A477" r:id="rId377" display="http://www.utc-ic.com/2015/1103/4227.html" xr:uid="{F6D65660-850C-4509-8FF4-E632C8E630EF}"/>
    <hyperlink ref="A479" r:id="rId378" display="http://www.utc-ic.com/2015/1103/4228.html" xr:uid="{FE64ADFA-80C1-47EA-A769-383B95DDF46E}"/>
    <hyperlink ref="A501" r:id="rId379" display="http://www.utc-ic.com/2015/1103/4229.html" xr:uid="{279055ED-123D-473B-BD3E-7B64A4929E21}"/>
    <hyperlink ref="A486" r:id="rId380" display="http://www.utc-ic.com/2015/1104/4233.html" xr:uid="{1227811A-763A-45BF-B2D1-2BEB93913FE5}"/>
    <hyperlink ref="A491" r:id="rId381" display="http://www.utc-ic.com/2015/1104/4234.html" xr:uid="{0976C18E-9AC8-4F8B-9F73-4BAE1200939D}"/>
    <hyperlink ref="A496" r:id="rId382" display="http://www.utc-ic.com/2015/1104/4235.html" xr:uid="{B346FABA-3C3B-412B-A8DA-BF9AD732E5D3}"/>
    <hyperlink ref="A451" r:id="rId383" display="http://www.utc-ic.com/2015/1105/4242.html" xr:uid="{4A8DD0C1-9A25-4D65-9EBA-FDCF5DBAF403}"/>
    <hyperlink ref="A533" r:id="rId384" display="http://www.utc-ic.com/2015/1105/4243.html" xr:uid="{E899FC90-19D6-4900-AEBC-C869E01C1B04}"/>
    <hyperlink ref="A96" r:id="rId385" display="http://www.utc-ic.com/2015/1109/4244.html" xr:uid="{74D26A30-9398-4E32-AD54-2A10977B08DE}"/>
    <hyperlink ref="A270" r:id="rId386" display="http://www.utc-ic.com/2015/1109/4245.html" xr:uid="{BAEFB4F3-B831-4153-80F5-23DEE2884F1C}"/>
    <hyperlink ref="A285" r:id="rId387" display="http://www.utc-ic.com/2015/1109/4246.html" xr:uid="{9B500832-CBCD-4CC1-AEB4-AC1043ABC1F9}"/>
    <hyperlink ref="A503" r:id="rId388" display="http://www.utc-ic.com/2015/1109/4247.html" xr:uid="{6F9BC0B4-6059-4690-911F-3B618C1934FF}"/>
    <hyperlink ref="A442" r:id="rId389" display="http://www.utc-ic.com/2015/1109/4248.html" xr:uid="{F84992DB-C415-4114-81D3-48BD13BA4C79}"/>
    <hyperlink ref="A467" r:id="rId390" display="http://www.utc-ic.com/2015/1109/4261.html" xr:uid="{7450C0C2-9473-4E36-88EE-60EF2DF4B080}"/>
    <hyperlink ref="A472" r:id="rId391" display="http://www.utc-ic.com/2015/1123/4277.html" xr:uid="{698CFA72-0689-4B03-AD38-9FE23D64A3ED}"/>
    <hyperlink ref="A485" r:id="rId392" display="http://www.utc-ic.com/2015/1123/4279.html" xr:uid="{9611EBE3-5338-4A56-B3A5-C2B8F2A6B607}"/>
    <hyperlink ref="A474" r:id="rId393" display="http://www.utc-ic.com/2015/1123/4278.html" xr:uid="{E64ED007-DF85-465F-916E-652751123600}"/>
    <hyperlink ref="A500" r:id="rId394" display="http://www.utc-ic.com/2015/1123/4280.html" xr:uid="{0791AB2C-8467-4806-9966-EED60ABACC54}"/>
    <hyperlink ref="A506" r:id="rId395" display="http://www.utc-ic.com/2015/1202/4295.html" xr:uid="{31B71ED6-7A24-4B7B-AE53-A80A2E9BE1EA}"/>
    <hyperlink ref="A448" r:id="rId396" display="http://www.utc-ic.com/2015/1202/4296.html" xr:uid="{167FC48A-DA94-4878-97BC-587E96E72EDC}"/>
    <hyperlink ref="A445" r:id="rId397" display="http://www.utc-ic.com/2015/1202/4297.html" xr:uid="{20B025C7-D447-43B2-A38B-DF30980D622F}"/>
    <hyperlink ref="A468" r:id="rId398" display="http://www.utc-ic.com/2015/1202/4298.html" xr:uid="{A21DD5FD-89E0-4355-8E6C-7E25CCFBE6FA}"/>
    <hyperlink ref="A488" r:id="rId399" display="http://www.utc-ic.com/2015/1202/4299.html" xr:uid="{9EAE59CF-7293-4999-9AD9-C888A302CC63}"/>
    <hyperlink ref="A541" r:id="rId400" display="http://www.utc-ic.com/2015/1203/4310.html" xr:uid="{FD25C55A-6694-4748-AF04-8F0626210AB0}"/>
    <hyperlink ref="A349" r:id="rId401" display="http://www.utc-ic.com/2015/1207/4314.html" xr:uid="{78CB4281-DCB5-402A-881C-62152911D375}"/>
    <hyperlink ref="A519" r:id="rId402" display="http://www.utc-ic.com/2015/1211/4321.html" xr:uid="{98D878DB-5D68-4E34-ACE3-64FD808F1A8C}"/>
    <hyperlink ref="A542" r:id="rId403" display="http://www.utc-ic.com/2015/1217/4326.html" xr:uid="{8E3F4D2B-F027-47CA-A6FC-AE6D9F420336}"/>
    <hyperlink ref="A334" r:id="rId404" display="http://www.utc-ic.com/2015/1229/4337.html" xr:uid="{57F61FDB-3C4F-4F6E-B3B0-5016C7EB2E2A}"/>
    <hyperlink ref="A455" r:id="rId405" display="http://www.utc-ic.com/2016/0122/4358.html" xr:uid="{197D83A5-8011-456E-85A3-F412413BF3D4}"/>
    <hyperlink ref="A497" r:id="rId406" display="http://www.utc-ic.com/2016/0122/4359.html" xr:uid="{487D850A-CCB0-47EE-A849-0BDF591B185C}"/>
    <hyperlink ref="A350" r:id="rId407" display="http://www.utc-ic.com/2016/0223/4368.html" xr:uid="{D2F6CC56-D32D-44ED-BDBE-874E03DBF296}"/>
    <hyperlink ref="A277" r:id="rId408" display="http://www.utc-ic.com/2016/0225/4384.html" xr:uid="{89F4F963-125B-40F9-BDDA-62501D5031A6}"/>
    <hyperlink ref="A482" r:id="rId409" display="http://www.utc-ic.com/2016/0225/4385.html" xr:uid="{7A5F1AB9-B7C2-40E9-BED5-4A6426BC08FE}"/>
    <hyperlink ref="A498" r:id="rId410" display="http://www.utc-ic.com/2016/0225/4386.html" xr:uid="{7A74C1C8-563E-4616-9C5A-FC84CAECBB80}"/>
    <hyperlink ref="A502" r:id="rId411" display="http://www.utc-ic.com/2016/0225/4387.html" xr:uid="{255F9280-B9D0-46BC-9ED7-2FD7E25ACDFF}"/>
    <hyperlink ref="A351" r:id="rId412" display="http://www.utc-ic.com/2016/0226/4392.html" xr:uid="{61F5C7A7-DDCF-4324-BBED-56AB0F17F05D}"/>
    <hyperlink ref="A354" r:id="rId413" display="http://www.utc-ic.com/2016/0226/4393.html" xr:uid="{CE20F1F0-1497-4F14-A695-73BED6AF6BF9}"/>
    <hyperlink ref="A356" r:id="rId414" display="http://www.utc-ic.com/2016/0226/4394.html" xr:uid="{65847AF9-F8DB-4704-B692-8C5D2E20F0EB}"/>
    <hyperlink ref="A245" r:id="rId415" display="http://www.utc-ic.com/2016/0226/4395.html" xr:uid="{D5BDEF94-DBFC-4956-8112-3BF04303555A}"/>
    <hyperlink ref="A297" r:id="rId416" display="http://www.utc-ic.com/2016/0226/4396.html" xr:uid="{1CDE054F-9983-4F6E-A8B8-641967DDD2BF}"/>
    <hyperlink ref="A425" r:id="rId417" display="http://www.utc-ic.com/2016/0226/4398.html" xr:uid="{3D20935B-DF39-4D04-989D-084509055FC3}"/>
    <hyperlink ref="A505" r:id="rId418" display="http://www.utc-ic.com/2016/0308/4411.html" xr:uid="{62CB4F72-24BB-44E8-9FC1-6EE62C579C84}"/>
    <hyperlink ref="A509" r:id="rId419" display="http://www.utc-ic.com/2016/0308/4412.html" xr:uid="{A4572B11-80E6-4465-8998-278C4218AA1C}"/>
    <hyperlink ref="A510" r:id="rId420" display="http://www.utc-ic.com/2016/0308/4413.html" xr:uid="{F30657F7-EE0A-44C4-AECA-AB2B88313CDF}"/>
    <hyperlink ref="A511" r:id="rId421" display="http://www.utc-ic.com/2016/0308/4414.html" xr:uid="{B6797509-F586-40BF-A237-86B04CBA7802}"/>
    <hyperlink ref="A512" r:id="rId422" display="http://www.utc-ic.com/2016/0308/4415.html" xr:uid="{09C32C0D-D534-4231-8D51-FC6A5F6731A0}"/>
    <hyperlink ref="A513" r:id="rId423" display="http://www.utc-ic.com/2016/0308/4416.html" xr:uid="{EF9FCA8B-6A9E-4DB9-8777-8E232C6CC771}"/>
    <hyperlink ref="A449" r:id="rId424" display="http://www.utc-ic.com/2016/0308/4417.html" xr:uid="{4145E2C8-36E5-444A-8A97-BC5F8A6F1608}"/>
    <hyperlink ref="A450" r:id="rId425" display="http://www.utc-ic.com/2016/0308/4418.html" xr:uid="{A9CD389C-027E-48F6-AFF1-BBE11650E35B}"/>
    <hyperlink ref="A452" r:id="rId426" display="http://www.utc-ic.com/2016/0308/4419.html" xr:uid="{EBA50DD5-619F-4FBD-9EA0-C75C608F8D11}"/>
    <hyperlink ref="A457" r:id="rId427" display="http://www.utc-ic.com/2016/0308/4420.html" xr:uid="{9083FE84-0407-4E7F-B7B4-F12C18E1B882}"/>
    <hyperlink ref="A480" r:id="rId428" display="http://www.utc-ic.com/2016/0308/4421.html" xr:uid="{2A363704-0EF4-4EA5-BE6A-2A71201F771E}"/>
    <hyperlink ref="A483" r:id="rId429" display="http://www.utc-ic.com/2016/0308/4422.html" xr:uid="{ACCBBC14-4D31-42A5-88F7-4F77E4F33E5D}"/>
    <hyperlink ref="A484" r:id="rId430" display="http://www.utc-ic.com/2016/0308/4423.html" xr:uid="{F28CDB79-3B6C-46AF-9F5B-5D88E69FAB71}"/>
    <hyperlink ref="A489" r:id="rId431" display="http://www.utc-ic.com/2016/0308/4424.html" xr:uid="{DDB03527-D635-4D21-9958-F57580D94F80}"/>
    <hyperlink ref="A493" r:id="rId432" display="http://www.utc-ic.com/2016/0308/4425.html" xr:uid="{967010FE-90CB-4D38-A6B7-DCF7D529958B}"/>
    <hyperlink ref="A504" r:id="rId433" display="http://www.utc-ic.com/2016/0330/4436.html" xr:uid="{F16FE1F3-DBB0-40BE-A845-26EEC25A7B69}"/>
    <hyperlink ref="A507" r:id="rId434" display="http://www.utc-ic.com/2016/0330/4437.html" xr:uid="{95E0D177-8F43-49C0-94DF-B1428E8EF3BB}"/>
    <hyperlink ref="A444" r:id="rId435" display="http://www.utc-ic.com/2016/0330/4438.html" xr:uid="{59C5EFB9-9492-46B2-A9B5-49F3E014B472}"/>
    <hyperlink ref="A464" r:id="rId436" display="http://www.utc-ic.com/2016/0330/4439.html" xr:uid="{70015DB9-16F4-453C-BC87-BD1D5288D310}"/>
    <hyperlink ref="A476" r:id="rId437" display="http://www.utc-ic.com/2016/0330/4440.html" xr:uid="{69A51E3D-B295-47B4-B356-0F9672D223C3}"/>
    <hyperlink ref="A487" r:id="rId438" display="http://www.utc-ic.com/2016/0330/4441.html" xr:uid="{FC4FD85F-3839-411C-A128-601CB1ADECED}"/>
    <hyperlink ref="A494" r:id="rId439" display="http://www.utc-ic.com/2016/0330/4442.html" xr:uid="{F8B4C69A-09CF-431A-ABD1-1BD2BF33C7AE}"/>
    <hyperlink ref="A182" r:id="rId440" display="http://www.utc-ic.com/2016/0330/4444.html" xr:uid="{47AFCFAE-A8E4-48D5-B615-1C0E11B6FE8C}"/>
    <hyperlink ref="A190" r:id="rId441" display="http://www.utc-ic.com/2016/0330/4445.html" xr:uid="{9C665511-6EF7-4C59-AF28-4FF7CF53ED82}"/>
    <hyperlink ref="A447" r:id="rId442" display="http://www.utc-ic.com/2016/0405/4451.html" xr:uid="{45EF50E2-7943-49B6-A679-B75AB4B4825E}"/>
    <hyperlink ref="A462" r:id="rId443" display="http://www.utc-ic.com/2016/0406/4463.html" xr:uid="{F26B5300-639E-4FB4-9093-F813AE783D5D}"/>
    <hyperlink ref="A475" r:id="rId444" display="http://www.utc-ic.com/2016/0422/4524.html" xr:uid="{A9AAEE5E-1CCF-4F67-AB9B-6092D7EB37E5}"/>
    <hyperlink ref="A522" r:id="rId445" display="http://www.utc-ic.com/2016/0425/4549.html" xr:uid="{DB52630A-CB8E-4F70-AAF9-66D7C5E3167F}"/>
    <hyperlink ref="A202" r:id="rId446" display="http://www.utc-ic.com/2016/0426/4561.html" xr:uid="{4C6D3988-7B8C-4672-8F34-373BB0D28545}"/>
    <hyperlink ref="A248" r:id="rId447" display="http://www.utc-ic.com/2016/0426/4562.html" xr:uid="{2E71094E-7A10-43B8-8E76-173B0FAE60AD}"/>
    <hyperlink ref="A148" r:id="rId448" display="http://www.utc-ic.com/2016/0426/4564.html" xr:uid="{5B35C06E-75AE-4D06-B635-6D994F41A19F}"/>
    <hyperlink ref="A152" r:id="rId449" display="http://www.utc-ic.com/2016/0504/4591.html" xr:uid="{EF78BCA6-46F1-4CA5-BAF1-5892C5682F04}"/>
    <hyperlink ref="A499" r:id="rId450" display="http://www.utc-ic.com/2016/0504/4592.html" xr:uid="{D139F377-4676-4F11-B6B8-070A6FF5379F}"/>
    <hyperlink ref="A323" r:id="rId451" display="http://www.utc-ic.com/2016/0505/4593.html" xr:uid="{2D06A418-2363-4BC5-86B3-C2DE5119FDD7}"/>
    <hyperlink ref="A181" r:id="rId452" display="http://www.utc-ic.com/2016/0516/4640.html" xr:uid="{E229EE0B-59A6-4D23-9F60-6044EC68A90F}"/>
    <hyperlink ref="A197" r:id="rId453" display="http://www.utc-ic.com/2016/0516/4641.html" xr:uid="{1FCA8625-17EB-4863-B05A-80051D8DB40B}"/>
    <hyperlink ref="A187" r:id="rId454" display="http://www.utc-ic.com/2016/0620/4695.html" xr:uid="{A6190C96-84D0-4741-AD18-DCE6EA312D87}"/>
    <hyperlink ref="A352" r:id="rId455" display="http://www.utc-ic.com/2016/0620/4696.html" xr:uid="{34AF03AF-2987-4A7B-BBF5-072468313DA7}"/>
    <hyperlink ref="A353" r:id="rId456" display="http://www.utc-ic.com/2016/0620/4697.html" xr:uid="{A497ABD3-C827-43B5-A5A8-56831EBBB49C}"/>
    <hyperlink ref="A355" r:id="rId457" display="http://www.utc-ic.com/2016/0620/4698.html" xr:uid="{146C90A4-284C-4E65-A540-EE749B93286E}"/>
    <hyperlink ref="A357" r:id="rId458" display="http://www.utc-ic.com/2016/0621/4699.html" xr:uid="{393672C6-58C4-49D0-AD49-4DBD1C28218D}"/>
    <hyperlink ref="A216" r:id="rId459" display="http://www.utc-ic.com/2016/0621/4700.html" xr:uid="{974F428C-84F6-46E3-8C89-B885E764C6F5}"/>
    <hyperlink ref="A283" r:id="rId460" display="http://www.utc-ic.com/2016/0621/4701.html" xr:uid="{FB4F5D5E-D9B9-4DA6-B532-C665C2FBF1F3}"/>
    <hyperlink ref="A338" r:id="rId461" display="http://www.utc-ic.com/2016/0621/4702.html" xr:uid="{D740FE20-144A-4B93-9B78-817E46654E59}"/>
    <hyperlink ref="A454" r:id="rId462" display="http://www.utc-ic.com/2016/0621/4703.html" xr:uid="{2FCBB6D2-A0EE-4AD3-9378-443C847809BF}"/>
    <hyperlink ref="A540" r:id="rId463" display="http://www.utc-ic.com/2016/0714/4752.html" xr:uid="{77BDC189-F3A2-4FF2-BD8C-1EA6E3C07E10}"/>
    <hyperlink ref="A312" r:id="rId464" display="http://www.utc-ic.com/2016/0714/4753.html" xr:uid="{960F1183-7CFB-4C1E-A574-8B3B25853375}"/>
    <hyperlink ref="A286" r:id="rId465" display="http://www.utc-ic.com/2016/0714/4754.html" xr:uid="{017275FC-044E-45C9-BDDE-2DE588673091}"/>
    <hyperlink ref="A372" r:id="rId466" display="http://www.utc-ic.com/2016/0726/4783.html" xr:uid="{26438408-B03A-446C-A795-F2A892A1EF39}"/>
    <hyperlink ref="A405" r:id="rId467" display="http://www.utc-ic.com/2016/0808/4832.html" xr:uid="{E8A9EAA2-1EA4-44E0-B1E7-A36964E054C4}"/>
    <hyperlink ref="A440" r:id="rId468" display="http://www.utc-ic.com/2016/0808/4833.html" xr:uid="{4A6E7E40-BEA0-46AF-BA6B-976EA6FB4502}"/>
    <hyperlink ref="A441" r:id="rId469" display="http://www.utc-ic.com/2016/0808/4834.html" xr:uid="{5F052C8A-917F-4166-BC13-21AE2E714578}"/>
    <hyperlink ref="A469" r:id="rId470" display="http://www.utc-ic.com/2016/0808/4835.html" xr:uid="{304DF463-8955-4CD7-9072-76CA8EE13F23}"/>
    <hyperlink ref="A466" r:id="rId471" display="http://www.utc-ic.com/2016/0808/4836.html" xr:uid="{F736A3F7-B895-48BF-97C6-A4D2823BA2B3}"/>
    <hyperlink ref="A478" r:id="rId472" display="http://www.utc-ic.com/2016/0808/4837.html" xr:uid="{CFCD065E-DBD9-4678-A169-F6FE74676110}"/>
    <hyperlink ref="A15" r:id="rId473" display="http://www.utc-ic.com/2016/0809/4838.html" xr:uid="{20A877B6-7560-41CB-8637-AD4EEEC27C41}"/>
    <hyperlink ref="A252" r:id="rId474" display="http://www.utc-ic.com/2016/0809/4839.html" xr:uid="{5375794C-1305-49CF-8508-5D92B75D7CEB}"/>
    <hyperlink ref="A258" r:id="rId475" display="http://www.utc-ic.com/2016/0809/4840.html" xr:uid="{A6D0E918-89DE-4C54-B0D6-E757A8ED3239}"/>
    <hyperlink ref="A313" r:id="rId476" display="http://www.utc-ic.com/2016/0809/4841.html" xr:uid="{BE1486F4-1110-4AF4-B346-1A27B132A397}"/>
    <hyperlink ref="A322" r:id="rId477" display="http://www.utc-ic.com/2016/0809/4842.html" xr:uid="{DBE8BC25-4E32-4C45-9FBD-C28592A4D6CF}"/>
    <hyperlink ref="A327" r:id="rId478" display="http://www.utc-ic.com/2016/0809/4843.html" xr:uid="{FB006115-7A89-4F30-A978-5C5C92A68BDB}"/>
    <hyperlink ref="A392" r:id="rId479" display="http://www.utc-ic.com/2016/0809/4844.html" xr:uid="{F4AF3736-6DBC-4413-BB87-2DAC7BE2E8C5}"/>
    <hyperlink ref="A508" r:id="rId480" display="http://www.utc-ic.com/2016/0809/4845.html" xr:uid="{9F26A4BF-0956-4F78-BD43-3DC7644107FD}"/>
    <hyperlink ref="A443" r:id="rId481" display="http://www.utc-ic.com/2016/0809/4846.html" xr:uid="{09AA912A-D214-46B0-80F4-C3F017B2B99A}"/>
    <hyperlink ref="A446" r:id="rId482" display="http://www.utc-ic.com/2016/0809/4847.html" xr:uid="{57525287-1900-489C-B908-E2236D7EB527}"/>
    <hyperlink ref="A453" r:id="rId483" display="http://www.utc-ic.com/2016/0809/4848.html" xr:uid="{ABA009AE-FF29-45AA-A0AE-40E401E4D8A3}"/>
    <hyperlink ref="A463" r:id="rId484" display="http://www.utc-ic.com/2016/0809/4849.html" xr:uid="{5F840418-BC1C-4DF6-9C50-F0F38E99A6F3}"/>
    <hyperlink ref="A458" r:id="rId485" display="http://www.utc-ic.com/2016/0809/4850.html" xr:uid="{CCAE46EA-F74A-4F6A-ADCD-A7AA9DBDCDAA}"/>
    <hyperlink ref="A460" r:id="rId486" display="http://www.utc-ic.com/2016/0809/4851.html" xr:uid="{2536BB5B-F7DE-435D-BCE3-811E0516BD8A}"/>
    <hyperlink ref="A465" r:id="rId487" display="http://www.utc-ic.com/2016/0809/4852.html" xr:uid="{68145960-985D-4A8D-A981-07D9851EE08E}"/>
    <hyperlink ref="A518" r:id="rId488" display="http://www.utc-ic.com/2016/0809/4853.html" xr:uid="{981CB9AD-800B-47B7-8D52-B0FD4A7CC814}"/>
    <hyperlink ref="A315" r:id="rId489" display="http://www.utc-ic.com/2016/1018/4890.html" xr:uid="{F695C499-C7F3-405A-9F30-2AB5F6B1F195}"/>
    <hyperlink ref="A490" r:id="rId490" display="http://www.utc-ic.com/2016/1018/4891.html" xr:uid="{9F2F3F3D-5300-4D9C-9221-F1003FCF9317}"/>
    <hyperlink ref="A343" r:id="rId491" display="http://www.utc-ic.com/2016/1114/4911.html" xr:uid="{A2A76D5C-BD40-4E24-8830-545DAA409FB0}"/>
    <hyperlink ref="A492" r:id="rId492" display="http://www.utc-ic.com/2017/0101/4938.html" xr:uid="{64234FAF-6406-43FE-B3B6-62514594B086}"/>
    <hyperlink ref="A204" r:id="rId493" display="http://www.utc-ic.com/2017/0104/4954.html" xr:uid="{FC22CAD7-C551-4B4F-B46E-11A2D9BC04D4}"/>
    <hyperlink ref="A179" r:id="rId494" display="http://www.utc-ic.com/2017/0109/4966.html" xr:uid="{6D72591E-6255-4B1E-9B13-BAD74E760D56}"/>
    <hyperlink ref="A193" r:id="rId495" display="http://www.utc-ic.com/2017/0122/4988.html" xr:uid="{0B1E3CC3-F6B4-4EBB-94EF-93E1FAA33E07}"/>
    <hyperlink ref="A401" r:id="rId496" display="http://www.utc-ic.com/2017/0122/4989.html" xr:uid="{04401828-0C89-4A3D-92E8-9AE6910C3B5A}"/>
    <hyperlink ref="A520" r:id="rId497" display="http://www.utc-ic.com/2017/0122/4990.html" xr:uid="{DE32F472-9CB4-4B18-9B59-D9CC76B56DCD}"/>
    <hyperlink ref="A521" r:id="rId498" display="http://www.utc-ic.com/2017/0122/4991.html" xr:uid="{7095A1D8-7C89-4C44-A8A8-C9EE01B1FAFD}"/>
    <hyperlink ref="A80" r:id="rId499" display="http://www.utc-ic.com/2017/0123/4994.html" xr:uid="{A7541A57-5D5F-4C9E-80B2-2C9D34A46942}"/>
    <hyperlink ref="A495" r:id="rId500" display="http://www.utc-ic.com/2017/0123/4995.html" xr:uid="{9E24E765-8D1D-4F83-AC65-E6007973F1E3}"/>
    <hyperlink ref="A53" r:id="rId501" display="http://www.utc-ic.com/2012/0319/BAT54SDW.html" xr:uid="{C4E85A29-353D-421D-AE96-437DFC288FC5}"/>
    <hyperlink ref="A51" r:id="rId502" display="http://www.utc-ic.com/2012/0319/BAT54S.html" xr:uid="{D17C70EF-9E7A-4D70-B33E-34272B838432}"/>
    <hyperlink ref="A49" r:id="rId503" display="http://www.utc-ic.com/2012/0319/BAT54DW.html" xr:uid="{FF897DDD-16B9-4FC2-8F2B-47E199AB61A2}"/>
    <hyperlink ref="A47" r:id="rId504" display="http://www.utc-ic.com/2012/0319/BAT54CW.html" xr:uid="{3AEEA48C-E85F-4333-9E2D-3AF524560F2E}"/>
    <hyperlink ref="A45" r:id="rId505" display="http://www.utc-ic.com/2012/0319/BAT54CTB.html" xr:uid="{0A30F4F2-234F-46C1-A2CA-9DD91574DAF1}"/>
    <hyperlink ref="A43" r:id="rId506" display="http://www.utc-ic.com/2012/0319/BAT54CDW.html" xr:uid="{1F599667-0433-4033-BDFA-D75593EBB8EE}"/>
    <hyperlink ref="A41" r:id="rId507" display="http://www.utc-ic.com/2012/0319/BAT54C.html" xr:uid="{8D43B00E-514B-421E-95A0-240B0042CC5D}"/>
    <hyperlink ref="A39" r:id="rId508" display="http://www.utc-ic.com/2012/0319/BAT54AW.html" xr:uid="{FAD8A0F9-B1A1-4ECD-93F3-7BAD787C4BEB}"/>
    <hyperlink ref="A37" r:id="rId509" display="http://www.utc-ic.com/2012/0319/BAT54ATB.html" xr:uid="{847F3071-3DB2-47B2-A41F-9D36B18686BD}"/>
    <hyperlink ref="A35" r:id="rId510" display="http://www.utc-ic.com/2012/0319/BAT54ADW.html" xr:uid="{635DAD1A-C497-439B-A744-27D85CE691F9}"/>
    <hyperlink ref="A33" r:id="rId511" display="http://www.utc-ic.com/2012/0319/BAT54A.html" xr:uid="{DB5FE2EC-816A-47C6-86E9-B32129D2D261}"/>
    <hyperlink ref="A23" r:id="rId512" display="http://www.utc-ic.com/2011/0915/BAS21.html" xr:uid="{86A7A104-A132-4975-874D-4BA759F5B762}"/>
    <hyperlink ref="A68" r:id="rId513" display="http://www.utc-ic.com/2011/0915/BAV70W.html" xr:uid="{C38A91E2-F449-478A-97F8-1D5ABCF612EC}"/>
    <hyperlink ref="A63" r:id="rId514" display="http://www.utc-ic.com/2011/0926/BAV199.html" xr:uid="{D478DAC4-7145-4FED-ABD5-7580854095F2}"/>
    <hyperlink ref="A6" r:id="rId515" display="http://www.utc-ic.com/2011/0926/1N4148.html" xr:uid="{9AEDBE2D-7B02-488E-B2E6-31F1C852C5E7}"/>
    <hyperlink ref="A73" r:id="rId516" display="http://www.utc-ic.com/2011/0926/BAW56W.html" xr:uid="{46F7942A-6AEA-48AB-8A76-B60766296B75}"/>
    <hyperlink ref="A70" r:id="rId517" display="http://www.utc-ic.com/2011/0926/BAV99.html" xr:uid="{1243C014-CE94-46B5-BAE2-366E0CC1E3C6}"/>
    <hyperlink ref="A79" r:id="rId518" display="http://www.utc-ic.com/2011/0926/BYC20-600.html" xr:uid="{547B5305-16D7-41CD-AE2B-C8ABFE741584}"/>
    <hyperlink ref="A77" r:id="rId519" display="http://www.utc-ic.com/2011/0926/BYC15-600.html" xr:uid="{030BC077-F7BC-423B-8528-CC1C7D749FD3}"/>
    <hyperlink ref="A75" r:id="rId520" display="http://www.utc-ic.com/2011/0926/BYC10-600.html" xr:uid="{4ACCF655-6FFA-4B94-A0E3-15CFD91440D7}"/>
    <hyperlink ref="A84" r:id="rId521" display="http://www.utc-ic.com/2011/0926/BYC8-600.html" xr:uid="{6038B4DF-732D-4912-88A8-CD3DAC2BDCFB}"/>
    <hyperlink ref="A82" r:id="rId522" display="http://www.utc-ic.com/2011/0926/BYC5-600.html" xr:uid="{ABE6AC9C-5B67-4F71-800C-CA61637352CF}"/>
    <hyperlink ref="A86" r:id="rId523" display="http://www.utc-ic.com/2011/0926/BYR29-600.html" xr:uid="{1139C38F-8E1D-4D7C-BBA5-76D1B64F7CDC}"/>
    <hyperlink ref="A88" r:id="rId524" display="http://www.utc-ic.com/2011/0926/BYR79-600.html" xr:uid="{EA7F7973-8D05-4AA7-A3EB-416608E4C805}"/>
    <hyperlink ref="A424" r:id="rId525" display="http://www.utc-ic.com/2011/0926/SFR1020.html" xr:uid="{26250A84-50A5-4516-95AB-53626C77F185}"/>
    <hyperlink ref="A168" r:id="rId526" display="http://www.utc-ic.com/2011/0926/MBR20200C.html" xr:uid="{813D0E26-5E0E-46D4-9E61-F0EE13F25E6A}"/>
    <hyperlink ref="A166" r:id="rId527" display="http://www.utc-ic.com/2011/0926/MBR20150C.html" xr:uid="{3F1578B1-F618-45AF-9325-4F297806A286}"/>
    <hyperlink ref="A141" r:id="rId528" display="http://www.utc-ic.com/2011/0926/MBR10150C.html" xr:uid="{83D25AF4-2FA3-4D3F-A877-21B2696CED4B}"/>
    <hyperlink ref="A161" r:id="rId529" display="http://www.utc-ic.com/2011/0926/MBR20100C.html" xr:uid="{6121FAC9-BF4F-49D8-BC2A-C405B1AFD2F7}"/>
    <hyperlink ref="A137" r:id="rId530" display="http://www.utc-ic.com/2011/0926/MBR10100C.html" xr:uid="{F9F8C690-EE44-4651-949C-EA5B444DF3D1}"/>
    <hyperlink ref="A26" r:id="rId531" display="http://www.utc-ic.com/2011/0926/BAS70x.html" xr:uid="{614D2427-446B-4D86-A24A-7EEC5155115F}"/>
    <hyperlink ref="A149" r:id="rId532" display="http://www.utc-ic.com/2011/0926/MBR1060.html" xr:uid="{77CE4F03-D2AE-47BD-B4B6-57B27AA4A090}"/>
    <hyperlink ref="A151" r:id="rId533" display="http://www.utc-ic.com/2011/0926/MBR1060C.html" xr:uid="{2B9F9872-17FD-4981-AE9C-5254651E432B}"/>
    <hyperlink ref="A171" r:id="rId534" display="http://www.utc-ic.com/2011/0926/MBR2045C.html" xr:uid="{43363D3F-70CD-43BC-9AFA-17CD0D82E37F}"/>
    <hyperlink ref="A144" r:id="rId535" display="http://www.utc-ic.com/2011/0926/MBR1040C.html" xr:uid="{43D533FC-9197-4484-8DA2-735324089B2A}"/>
    <hyperlink ref="A11" r:id="rId536" display="http://www.utc-ic.com/2011/0926/1N5819.html" xr:uid="{CAFF01C1-B990-4CC0-91D9-54CA4020E433}"/>
    <hyperlink ref="A133" r:id="rId537" display="http://www.utc-ic.com/2011/0926/MBR0540.html" xr:uid="{B5B1C08C-D1EA-4333-B3B3-ACBF5B43B6FE}"/>
    <hyperlink ref="A414" r:id="rId538" display="http://www.utc-ic.com/2011/0926/SD103AW.html" xr:uid="{1E02C758-CBE1-489D-8566-09E7194F41F0}"/>
    <hyperlink ref="A376" r:id="rId539" display="http://www.utc-ic.com/2011/0926/RB751V40.html" xr:uid="{691F0719-AEB0-41DE-B51F-DFA50C11E44D}"/>
    <hyperlink ref="A371" r:id="rId540" display="http://www.utc-ic.com/2011/0926/RB520S30.html" xr:uid="{F7BC8BCA-A0C4-46DF-B045-40F8A0C656A4}"/>
    <hyperlink ref="A374" r:id="rId541" display="http://www.utc-ic.com/2011/0926/RB521S30.html" xr:uid="{C2D661F3-2728-4F8D-B091-62CC6527FE29}"/>
    <hyperlink ref="A31" r:id="rId542" display="http://www.utc-ic.com/2011/0926/BAT54.html" xr:uid="{9A1CA8AB-03E1-48FC-A2B3-B1269DF72157}"/>
    <hyperlink ref="A131" r:id="rId543" display="http://www.utc-ic.com/2011/0926/MBR0530.html" xr:uid="{47E40EC6-A277-48C6-B684-3FC41242AF7A}"/>
    <hyperlink ref="A417" r:id="rId544" display="http://www.utc-ic.com/2011/0926/SD106WS.html" xr:uid="{A6881912-98C5-4EA5-81AE-05B7A5482CB3}"/>
    <hyperlink ref="A549" r:id="rId545" display="http://www.utc-ic.com/2011/0926/ZD3.3.html" xr:uid="{EF30CE53-FD70-4C18-B416-32EFD5B35AF1}"/>
    <hyperlink ref="A547" r:id="rId546" display="http://www.utc-ic.com/2011/0926/ZD2.4.html" xr:uid="{036AE8BD-041E-41D0-9A76-81252E5C791D}"/>
    <hyperlink ref="A545" r:id="rId547" display="http://www.utc-ic.com/2011/0926/ZD1.8.html" xr:uid="{6AD4AC2D-2BED-4085-A042-7AD01E863434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FD759-8CEC-482D-9CBB-E975849B95D8}">
  <dimension ref="A1:M51"/>
  <sheetViews>
    <sheetView zoomScale="145" zoomScaleNormal="145" workbookViewId="0">
      <pane xSplit="6" ySplit="2" topLeftCell="K3" activePane="bottomRight" state="frozen"/>
      <selection pane="topRight" activeCell="G1" sqref="G1"/>
      <selection pane="bottomLeft" activeCell="A3" sqref="A3"/>
      <selection pane="bottomRight" activeCell="E16" sqref="E16"/>
    </sheetView>
  </sheetViews>
  <sheetFormatPr defaultRowHeight="13.8"/>
  <cols>
    <col min="1" max="1" width="19.6640625" customWidth="1"/>
    <col min="2" max="2" width="37.21875" customWidth="1"/>
    <col min="3" max="3" width="17.33203125" customWidth="1"/>
    <col min="4" max="4" width="13.5546875" customWidth="1"/>
    <col min="5" max="5" width="13.109375" customWidth="1"/>
    <col min="6" max="6" width="13.6640625" customWidth="1"/>
  </cols>
  <sheetData>
    <row r="1" spans="1:13">
      <c r="A1" s="423" t="s">
        <v>9628</v>
      </c>
      <c r="B1" s="423"/>
      <c r="C1" s="423"/>
      <c r="D1" s="423"/>
      <c r="E1" s="423"/>
      <c r="F1" s="423"/>
      <c r="M1" t="str">
        <f>HYPERLINK("#目录!M1","返回")</f>
        <v>返回</v>
      </c>
    </row>
    <row r="2" spans="1:13">
      <c r="A2" s="166" t="s">
        <v>1</v>
      </c>
      <c r="B2" s="166" t="s">
        <v>2</v>
      </c>
      <c r="C2" s="166" t="s">
        <v>5088</v>
      </c>
      <c r="D2" s="166" t="s">
        <v>164</v>
      </c>
      <c r="E2" s="166" t="s">
        <v>2949</v>
      </c>
      <c r="F2" s="166" t="s">
        <v>5091</v>
      </c>
    </row>
    <row r="3" spans="1:13">
      <c r="A3" s="147">
        <v>319</v>
      </c>
      <c r="B3" s="145" t="s">
        <v>9634</v>
      </c>
      <c r="C3" s="145" t="s">
        <v>9635</v>
      </c>
      <c r="D3" s="145" t="s">
        <v>5024</v>
      </c>
      <c r="E3" s="145" t="s">
        <v>9636</v>
      </c>
      <c r="F3" s="145" t="s">
        <v>9637</v>
      </c>
    </row>
    <row r="4" spans="1:13">
      <c r="A4" s="147">
        <v>1470</v>
      </c>
      <c r="B4" s="145" t="s">
        <v>9672</v>
      </c>
      <c r="C4" s="145" t="s">
        <v>9673</v>
      </c>
      <c r="D4" s="145" t="s">
        <v>9674</v>
      </c>
      <c r="E4" s="145" t="s">
        <v>1466</v>
      </c>
      <c r="F4" s="145" t="s">
        <v>9671</v>
      </c>
    </row>
    <row r="5" spans="1:13">
      <c r="A5" s="147" t="s">
        <v>9662</v>
      </c>
      <c r="B5" s="145" t="s">
        <v>9663</v>
      </c>
      <c r="C5" s="145" t="s">
        <v>9664</v>
      </c>
      <c r="D5" s="145" t="s">
        <v>9665</v>
      </c>
      <c r="E5" s="145" t="s">
        <v>381</v>
      </c>
      <c r="F5" s="145" t="s">
        <v>56</v>
      </c>
    </row>
    <row r="6" spans="1:13">
      <c r="A6" s="147" t="s">
        <v>9669</v>
      </c>
      <c r="B6" s="145" t="s">
        <v>9663</v>
      </c>
      <c r="C6" s="145" t="s">
        <v>9670</v>
      </c>
      <c r="D6" s="145" t="s">
        <v>5000</v>
      </c>
      <c r="E6" s="145" t="s">
        <v>1834</v>
      </c>
      <c r="F6" s="145" t="s">
        <v>9671</v>
      </c>
    </row>
    <row r="7" spans="1:13">
      <c r="A7" s="147" t="s">
        <v>9682</v>
      </c>
      <c r="B7" s="145" t="s">
        <v>9683</v>
      </c>
      <c r="C7" s="145" t="s">
        <v>9684</v>
      </c>
      <c r="D7" s="145" t="s">
        <v>5000</v>
      </c>
      <c r="E7" s="145" t="s">
        <v>1655</v>
      </c>
      <c r="F7" s="145" t="s">
        <v>9671</v>
      </c>
    </row>
    <row r="8" spans="1:13">
      <c r="A8" s="147" t="s">
        <v>9755</v>
      </c>
      <c r="B8" s="145" t="s">
        <v>9756</v>
      </c>
      <c r="C8" s="145" t="s">
        <v>4703</v>
      </c>
      <c r="D8" s="145">
        <v>1300</v>
      </c>
      <c r="E8" s="145" t="s">
        <v>9757</v>
      </c>
      <c r="F8" s="145" t="s">
        <v>9671</v>
      </c>
    </row>
    <row r="9" spans="1:13">
      <c r="A9" s="147" t="s">
        <v>9666</v>
      </c>
      <c r="B9" s="145" t="s">
        <v>9663</v>
      </c>
      <c r="C9" s="145" t="s">
        <v>9667</v>
      </c>
      <c r="D9" s="145" t="s">
        <v>9668</v>
      </c>
      <c r="E9" s="145" t="s">
        <v>381</v>
      </c>
      <c r="F9" s="145" t="s">
        <v>3026</v>
      </c>
    </row>
    <row r="10" spans="1:13">
      <c r="A10" s="147" t="s">
        <v>9678</v>
      </c>
      <c r="B10" s="145" t="s">
        <v>9679</v>
      </c>
      <c r="C10" s="145" t="s">
        <v>9680</v>
      </c>
      <c r="D10" s="145" t="s">
        <v>9681</v>
      </c>
      <c r="E10" s="145" t="s">
        <v>2717</v>
      </c>
      <c r="F10" s="145" t="s">
        <v>56</v>
      </c>
    </row>
    <row r="11" spans="1:13">
      <c r="A11" s="147" t="s">
        <v>9675</v>
      </c>
      <c r="B11" s="145" t="s">
        <v>9676</v>
      </c>
      <c r="C11" s="145" t="s">
        <v>9673</v>
      </c>
      <c r="D11" s="145" t="s">
        <v>9677</v>
      </c>
      <c r="E11" s="145" t="s">
        <v>1655</v>
      </c>
      <c r="F11" s="145" t="s">
        <v>56</v>
      </c>
    </row>
    <row r="12" spans="1:13" ht="19.2">
      <c r="A12" s="147" t="s">
        <v>9698</v>
      </c>
      <c r="B12" s="145" t="s">
        <v>9699</v>
      </c>
      <c r="C12" s="145" t="s">
        <v>9700</v>
      </c>
      <c r="D12" s="145">
        <v>800</v>
      </c>
      <c r="E12" s="145" t="s">
        <v>9701</v>
      </c>
      <c r="F12" s="145" t="s">
        <v>1010</v>
      </c>
    </row>
    <row r="13" spans="1:13">
      <c r="A13" s="147" t="s">
        <v>9642</v>
      </c>
      <c r="B13" s="145" t="s">
        <v>9643</v>
      </c>
      <c r="C13" s="145" t="s">
        <v>2943</v>
      </c>
      <c r="D13" s="145" t="s">
        <v>9644</v>
      </c>
      <c r="E13" s="145" t="s">
        <v>404</v>
      </c>
      <c r="F13" s="145" t="s">
        <v>9645</v>
      </c>
    </row>
    <row r="14" spans="1:13">
      <c r="A14" s="147" t="s">
        <v>9717</v>
      </c>
      <c r="B14" s="145"/>
      <c r="C14" s="145"/>
      <c r="D14" s="145"/>
      <c r="E14" s="145"/>
      <c r="F14" s="145" t="s">
        <v>3412</v>
      </c>
    </row>
    <row r="15" spans="1:13">
      <c r="A15" s="147" t="s">
        <v>9711</v>
      </c>
      <c r="B15" s="145"/>
      <c r="C15" s="145">
        <v>18</v>
      </c>
      <c r="D15" s="145">
        <v>800</v>
      </c>
      <c r="E15" s="145" t="s">
        <v>9712</v>
      </c>
      <c r="F15" s="145" t="s">
        <v>4374</v>
      </c>
    </row>
    <row r="16" spans="1:13">
      <c r="A16" s="147" t="s">
        <v>9707</v>
      </c>
      <c r="B16" s="145" t="s">
        <v>9708</v>
      </c>
      <c r="C16" s="145" t="s">
        <v>3567</v>
      </c>
      <c r="D16" s="145">
        <v>0.8</v>
      </c>
      <c r="E16" s="145" t="s">
        <v>9709</v>
      </c>
      <c r="F16" s="145" t="s">
        <v>9710</v>
      </c>
    </row>
    <row r="17" spans="1:6">
      <c r="A17" s="147" t="s">
        <v>9632</v>
      </c>
      <c r="B17" s="145" t="s">
        <v>9630</v>
      </c>
      <c r="C17" s="145" t="s">
        <v>9633</v>
      </c>
      <c r="D17" s="145" t="s">
        <v>4852</v>
      </c>
      <c r="E17" s="145" t="s">
        <v>1655</v>
      </c>
      <c r="F17" s="145" t="s">
        <v>174</v>
      </c>
    </row>
    <row r="18" spans="1:6">
      <c r="A18" s="147" t="s">
        <v>9639</v>
      </c>
      <c r="B18" s="145" t="s">
        <v>9640</v>
      </c>
      <c r="C18" s="145" t="s">
        <v>941</v>
      </c>
      <c r="D18" s="145" t="s">
        <v>9641</v>
      </c>
      <c r="E18" s="145" t="s">
        <v>404</v>
      </c>
      <c r="F18" s="145" t="s">
        <v>269</v>
      </c>
    </row>
    <row r="19" spans="1:6">
      <c r="A19" s="147" t="s">
        <v>9685</v>
      </c>
      <c r="B19" s="145" t="s">
        <v>9686</v>
      </c>
      <c r="C19" s="145">
        <v>7</v>
      </c>
      <c r="D19" s="145">
        <v>585</v>
      </c>
      <c r="E19" s="145" t="s">
        <v>9687</v>
      </c>
      <c r="F19" s="145" t="s">
        <v>51</v>
      </c>
    </row>
    <row r="20" spans="1:6">
      <c r="A20" s="147" t="s">
        <v>9646</v>
      </c>
      <c r="B20" s="145" t="s">
        <v>9647</v>
      </c>
      <c r="C20" s="145" t="s">
        <v>9648</v>
      </c>
      <c r="D20" s="145" t="s">
        <v>55</v>
      </c>
      <c r="E20" s="145" t="s">
        <v>9649</v>
      </c>
      <c r="F20" s="145" t="s">
        <v>9650</v>
      </c>
    </row>
    <row r="21" spans="1:6">
      <c r="A21" s="147" t="s">
        <v>2105</v>
      </c>
      <c r="B21" s="145" t="s">
        <v>9638</v>
      </c>
      <c r="C21" s="145" t="s">
        <v>2690</v>
      </c>
      <c r="D21" s="145" t="s">
        <v>55</v>
      </c>
      <c r="E21" s="145" t="s">
        <v>404</v>
      </c>
      <c r="F21" s="145" t="s">
        <v>174</v>
      </c>
    </row>
    <row r="22" spans="1:6">
      <c r="A22" s="147" t="s">
        <v>9767</v>
      </c>
      <c r="B22" s="145" t="s">
        <v>9768</v>
      </c>
      <c r="C22" s="145" t="s">
        <v>1466</v>
      </c>
      <c r="D22" s="145"/>
      <c r="E22" s="145"/>
      <c r="F22" s="145" t="s">
        <v>174</v>
      </c>
    </row>
    <row r="23" spans="1:6">
      <c r="A23" s="147" t="s">
        <v>9629</v>
      </c>
      <c r="B23" s="145" t="s">
        <v>9630</v>
      </c>
      <c r="C23" s="145" t="s">
        <v>9631</v>
      </c>
      <c r="D23" s="145" t="s">
        <v>4852</v>
      </c>
      <c r="E23" s="145" t="s">
        <v>381</v>
      </c>
      <c r="F23" s="145" t="s">
        <v>174</v>
      </c>
    </row>
    <row r="24" spans="1:6">
      <c r="A24" s="147" t="s">
        <v>9695</v>
      </c>
      <c r="B24" s="145" t="s">
        <v>9696</v>
      </c>
      <c r="C24" s="145">
        <v>20</v>
      </c>
      <c r="D24" s="145">
        <v>700</v>
      </c>
      <c r="E24" s="145">
        <v>20</v>
      </c>
      <c r="F24" s="145" t="s">
        <v>9697</v>
      </c>
    </row>
    <row r="25" spans="1:6">
      <c r="A25" s="147" t="s">
        <v>9656</v>
      </c>
      <c r="B25" s="145" t="s">
        <v>9657</v>
      </c>
      <c r="C25" s="145" t="s">
        <v>2867</v>
      </c>
      <c r="D25" s="145" t="s">
        <v>4318</v>
      </c>
      <c r="E25" s="145" t="s">
        <v>1466</v>
      </c>
      <c r="F25" s="145" t="s">
        <v>9658</v>
      </c>
    </row>
    <row r="26" spans="1:6">
      <c r="A26" s="147" t="s">
        <v>9659</v>
      </c>
      <c r="B26" s="145" t="s">
        <v>9660</v>
      </c>
      <c r="C26" s="145" t="s">
        <v>2867</v>
      </c>
      <c r="D26" s="145" t="s">
        <v>9661</v>
      </c>
      <c r="E26" s="145" t="s">
        <v>1466</v>
      </c>
      <c r="F26" s="145" t="s">
        <v>9655</v>
      </c>
    </row>
    <row r="27" spans="1:6">
      <c r="A27" s="147" t="s">
        <v>9691</v>
      </c>
      <c r="B27" s="145" t="s">
        <v>9692</v>
      </c>
      <c r="C27" s="145" t="s">
        <v>9693</v>
      </c>
      <c r="D27" s="145" t="s">
        <v>9694</v>
      </c>
      <c r="E27" s="145" t="s">
        <v>55</v>
      </c>
      <c r="F27" s="145" t="s">
        <v>9655</v>
      </c>
    </row>
    <row r="28" spans="1:6">
      <c r="A28" s="147" t="s">
        <v>9739</v>
      </c>
      <c r="B28" s="145" t="s">
        <v>9740</v>
      </c>
      <c r="C28" s="145">
        <v>13.5</v>
      </c>
      <c r="D28" s="145">
        <v>1.7</v>
      </c>
      <c r="E28" s="145" t="s">
        <v>9693</v>
      </c>
      <c r="F28" s="145" t="s">
        <v>9655</v>
      </c>
    </row>
    <row r="29" spans="1:6">
      <c r="A29" s="147" t="s">
        <v>9718</v>
      </c>
      <c r="B29" s="145" t="s">
        <v>9719</v>
      </c>
      <c r="C29" s="145">
        <v>18</v>
      </c>
      <c r="D29" s="145" t="s">
        <v>9720</v>
      </c>
      <c r="E29" s="145" t="s">
        <v>9721</v>
      </c>
      <c r="F29" s="145" t="s">
        <v>64</v>
      </c>
    </row>
    <row r="30" spans="1:6">
      <c r="A30" s="147" t="s">
        <v>9651</v>
      </c>
      <c r="B30" s="145" t="s">
        <v>9652</v>
      </c>
      <c r="C30" s="145" t="s">
        <v>9653</v>
      </c>
      <c r="D30" s="145" t="s">
        <v>9654</v>
      </c>
      <c r="E30" s="145" t="s">
        <v>404</v>
      </c>
      <c r="F30" s="145" t="s">
        <v>9655</v>
      </c>
    </row>
    <row r="31" spans="1:6" ht="19.2">
      <c r="A31" s="147" t="s">
        <v>9747</v>
      </c>
      <c r="B31" s="145" t="s">
        <v>9748</v>
      </c>
      <c r="C31" s="145" t="s">
        <v>2135</v>
      </c>
      <c r="D31" s="145" t="s">
        <v>9749</v>
      </c>
      <c r="E31" s="145"/>
      <c r="F31" s="145" t="s">
        <v>9750</v>
      </c>
    </row>
    <row r="32" spans="1:6">
      <c r="A32" s="147" t="s">
        <v>9713</v>
      </c>
      <c r="B32" s="145" t="s">
        <v>9689</v>
      </c>
      <c r="C32" s="145">
        <v>20</v>
      </c>
      <c r="D32" s="145">
        <v>500</v>
      </c>
      <c r="E32" s="145">
        <v>5</v>
      </c>
      <c r="F32" s="145" t="s">
        <v>9637</v>
      </c>
    </row>
    <row r="33" spans="1:6">
      <c r="A33" s="147" t="s">
        <v>9688</v>
      </c>
      <c r="B33" s="145" t="s">
        <v>9689</v>
      </c>
      <c r="C33" s="145" t="s">
        <v>9690</v>
      </c>
      <c r="D33" s="145">
        <v>850</v>
      </c>
      <c r="E33" s="145">
        <v>20</v>
      </c>
      <c r="F33" s="145" t="s">
        <v>9637</v>
      </c>
    </row>
    <row r="34" spans="1:6" ht="19.2">
      <c r="A34" s="147" t="s">
        <v>9725</v>
      </c>
      <c r="B34" s="145" t="s">
        <v>9726</v>
      </c>
      <c r="C34" s="145" t="s">
        <v>9727</v>
      </c>
      <c r="D34" s="145" t="s">
        <v>9728</v>
      </c>
      <c r="E34" s="145" t="s">
        <v>9729</v>
      </c>
      <c r="F34" s="145" t="s">
        <v>174</v>
      </c>
    </row>
    <row r="35" spans="1:6">
      <c r="A35" s="147" t="s">
        <v>9716</v>
      </c>
      <c r="B35" s="145" t="s">
        <v>9715</v>
      </c>
      <c r="C35" s="145">
        <v>25</v>
      </c>
      <c r="D35" s="145">
        <v>1000</v>
      </c>
      <c r="E35" s="145" t="s">
        <v>55</v>
      </c>
      <c r="F35" s="145" t="s">
        <v>9637</v>
      </c>
    </row>
    <row r="36" spans="1:6">
      <c r="A36" s="147" t="s">
        <v>9722</v>
      </c>
      <c r="B36" s="145" t="s">
        <v>9715</v>
      </c>
      <c r="C36" s="145" t="s">
        <v>9723</v>
      </c>
      <c r="D36" s="145">
        <v>500</v>
      </c>
      <c r="E36" s="145" t="s">
        <v>9724</v>
      </c>
      <c r="F36" s="145" t="s">
        <v>9637</v>
      </c>
    </row>
    <row r="37" spans="1:6">
      <c r="A37" s="147" t="s">
        <v>9714</v>
      </c>
      <c r="B37" s="145" t="s">
        <v>9715</v>
      </c>
      <c r="C37" s="145">
        <v>29</v>
      </c>
      <c r="D37" s="145">
        <v>1000</v>
      </c>
      <c r="E37" s="145" t="s">
        <v>55</v>
      </c>
      <c r="F37" s="145" t="s">
        <v>9637</v>
      </c>
    </row>
    <row r="38" spans="1:6">
      <c r="A38" s="147" t="s">
        <v>9702</v>
      </c>
      <c r="B38" s="145" t="s">
        <v>9703</v>
      </c>
      <c r="C38" s="145">
        <v>30</v>
      </c>
      <c r="D38" s="145">
        <v>600</v>
      </c>
      <c r="E38" s="145">
        <v>30</v>
      </c>
      <c r="F38" s="145" t="s">
        <v>9637</v>
      </c>
    </row>
    <row r="39" spans="1:6">
      <c r="A39" s="147" t="s">
        <v>9704</v>
      </c>
      <c r="B39" s="145" t="s">
        <v>9705</v>
      </c>
      <c r="C39" s="145" t="s">
        <v>9706</v>
      </c>
      <c r="D39" s="145">
        <v>375</v>
      </c>
      <c r="E39" s="145">
        <v>48</v>
      </c>
      <c r="F39" s="145" t="s">
        <v>174</v>
      </c>
    </row>
    <row r="40" spans="1:6">
      <c r="A40" s="147" t="s">
        <v>9730</v>
      </c>
      <c r="B40" s="145" t="s">
        <v>9731</v>
      </c>
      <c r="C40" s="145" t="s">
        <v>9732</v>
      </c>
      <c r="D40" s="145" t="s">
        <v>9733</v>
      </c>
      <c r="E40" s="145" t="s">
        <v>9734</v>
      </c>
      <c r="F40" s="145" t="s">
        <v>174</v>
      </c>
    </row>
    <row r="41" spans="1:6">
      <c r="A41" s="147" t="s">
        <v>9735</v>
      </c>
      <c r="B41" s="145" t="s">
        <v>9736</v>
      </c>
      <c r="C41" s="145" t="s">
        <v>9737</v>
      </c>
      <c r="D41" s="145" t="s">
        <v>9733</v>
      </c>
      <c r="E41" s="145" t="s">
        <v>9738</v>
      </c>
      <c r="F41" s="145" t="s">
        <v>174</v>
      </c>
    </row>
    <row r="42" spans="1:6">
      <c r="A42" s="147" t="s">
        <v>9744</v>
      </c>
      <c r="B42" s="145" t="s">
        <v>9731</v>
      </c>
      <c r="C42" s="145" t="s">
        <v>9733</v>
      </c>
      <c r="D42" s="145" t="s">
        <v>9745</v>
      </c>
      <c r="E42" s="145" t="s">
        <v>9746</v>
      </c>
      <c r="F42" s="145" t="s">
        <v>3026</v>
      </c>
    </row>
    <row r="43" spans="1:6">
      <c r="A43" s="147" t="s">
        <v>9741</v>
      </c>
      <c r="B43" s="145" t="s">
        <v>9742</v>
      </c>
      <c r="C43" s="145">
        <v>5.5</v>
      </c>
      <c r="D43" s="145">
        <v>600</v>
      </c>
      <c r="E43" s="145" t="s">
        <v>9743</v>
      </c>
      <c r="F43" s="145" t="s">
        <v>85</v>
      </c>
    </row>
    <row r="44" spans="1:6">
      <c r="A44" s="147" t="s">
        <v>9751</v>
      </c>
      <c r="B44" s="145"/>
      <c r="C44" s="145"/>
      <c r="D44" s="145"/>
      <c r="E44" s="145">
        <v>7</v>
      </c>
      <c r="F44" s="145" t="s">
        <v>174</v>
      </c>
    </row>
    <row r="45" spans="1:6">
      <c r="A45" s="147" t="s">
        <v>9752</v>
      </c>
      <c r="B45" s="145" t="s">
        <v>9742</v>
      </c>
      <c r="C45" s="145" t="s">
        <v>9753</v>
      </c>
      <c r="D45" s="145">
        <v>600</v>
      </c>
      <c r="E45" s="145">
        <v>5.5</v>
      </c>
      <c r="F45" s="145" t="s">
        <v>9754</v>
      </c>
    </row>
    <row r="46" spans="1:6">
      <c r="A46" s="147" t="s">
        <v>9758</v>
      </c>
      <c r="B46" s="145"/>
      <c r="C46" s="145" t="s">
        <v>9759</v>
      </c>
      <c r="D46" s="145" t="s">
        <v>9760</v>
      </c>
      <c r="E46" s="145"/>
      <c r="F46" s="145" t="s">
        <v>174</v>
      </c>
    </row>
    <row r="47" spans="1:6">
      <c r="A47" s="147" t="s">
        <v>9761</v>
      </c>
      <c r="B47" s="145"/>
      <c r="C47" s="145" t="s">
        <v>9762</v>
      </c>
      <c r="D47" s="145"/>
      <c r="E47" s="145"/>
      <c r="F47" s="145" t="s">
        <v>174</v>
      </c>
    </row>
    <row r="48" spans="1:6">
      <c r="A48" s="147" t="s">
        <v>9763</v>
      </c>
      <c r="B48" s="145"/>
      <c r="C48" s="145">
        <v>5.5</v>
      </c>
      <c r="D48" s="145">
        <v>600</v>
      </c>
      <c r="E48" s="145" t="s">
        <v>9753</v>
      </c>
      <c r="F48" s="145" t="s">
        <v>85</v>
      </c>
    </row>
    <row r="49" spans="1:6">
      <c r="A49" s="147" t="s">
        <v>9770</v>
      </c>
      <c r="B49" s="145" t="s">
        <v>9742</v>
      </c>
      <c r="C49" s="145" t="s">
        <v>9771</v>
      </c>
      <c r="D49" s="145">
        <v>450</v>
      </c>
      <c r="E49" s="145"/>
      <c r="F49" s="145" t="s">
        <v>85</v>
      </c>
    </row>
    <row r="50" spans="1:6">
      <c r="A50" s="147" t="s">
        <v>9769</v>
      </c>
      <c r="B50" s="145"/>
      <c r="C50" s="145">
        <v>5.5</v>
      </c>
      <c r="D50" s="145">
        <v>600</v>
      </c>
      <c r="E50" s="145"/>
      <c r="F50" s="145" t="s">
        <v>493</v>
      </c>
    </row>
    <row r="51" spans="1:6">
      <c r="A51" s="147" t="s">
        <v>9764</v>
      </c>
      <c r="B51" s="145" t="s">
        <v>9765</v>
      </c>
      <c r="C51" s="145" t="s">
        <v>9766</v>
      </c>
      <c r="D51" s="145"/>
      <c r="E51" s="145"/>
      <c r="F51" s="145" t="s">
        <v>3412</v>
      </c>
    </row>
  </sheetData>
  <sortState xmlns:xlrd2="http://schemas.microsoft.com/office/spreadsheetml/2017/richdata2" ref="A3:F51">
    <sortCondition ref="A3:A51"/>
  </sortState>
  <mergeCells count="1">
    <mergeCell ref="A1:F1"/>
  </mergeCells>
  <phoneticPr fontId="12" type="noConversion"/>
  <hyperlinks>
    <hyperlink ref="A23" r:id="rId1" display="http://www.utc-ic.com/2011/0906/SK1288.html" xr:uid="{61C50E96-2CC3-4A11-9389-543254C6E8C0}"/>
    <hyperlink ref="A17" r:id="rId2" display="http://www.utc-ic.com/2011/0906/F6406.html" xr:uid="{BF826E6D-C8DD-4E03-A259-78662CE1F121}"/>
    <hyperlink ref="A3" r:id="rId3" display="http://www.utc-ic.com/2011/0906/319.html" xr:uid="{9CFEDD90-39AF-4735-83AB-90FECD2408D4}"/>
    <hyperlink ref="A21" r:id="rId4" display="http://www.utc-ic.com/2011/0923/LR18115.html" xr:uid="{D23561F9-92A8-4833-93D8-398DE4AF9C02}"/>
    <hyperlink ref="A18" r:id="rId5" display="http://www.utc-ic.com/2011/0923/ F6908.html" xr:uid="{FA11821E-EDA9-4C5B-996A-6BADDED1FE6C}"/>
    <hyperlink ref="A13" r:id="rId6" display="http://www.utc-ic.com/2011/0923/2213.html" xr:uid="{0E9EFF0D-FE26-4994-8096-4FA743FE37AB}"/>
    <hyperlink ref="A20" r:id="rId7" display="http://www.utc-ic.com/2011/0923/L6219.html" xr:uid="{5CCA76EC-3974-4286-B437-3AE20BB63D6A}"/>
    <hyperlink ref="A30" r:id="rId8" display="http://www.utc-ic.com/2011/0923/UA9849.html" xr:uid="{75DEA68A-F1EB-4D3A-991D-18134E292996}"/>
    <hyperlink ref="A25" r:id="rId9" display="http://www.utc-ic.com/2011/0923/UA1538.html" xr:uid="{64EAA112-C81A-48D3-99BA-95AB87E910FF}"/>
    <hyperlink ref="A26" r:id="rId10" display="http://www.utc-ic.com/2011/0923/UA8868.html" xr:uid="{005D46B9-28B1-4518-BFC8-6B38681301ED}"/>
    <hyperlink ref="A5" r:id="rId11" display="http://www.utc-ic.com/2011/0923/AN6650.html" xr:uid="{E10E18C6-4CE5-47BB-91BB-51952479673D}"/>
    <hyperlink ref="A9" r:id="rId12" display="http://www.utc-ic.com/2011/0923/AN8850.html" xr:uid="{8901B24A-90B7-4CA6-A779-3EC3762412D8}"/>
    <hyperlink ref="A6" r:id="rId13" display="http://www.utc-ic.com/2011/0923/AN6651.html" xr:uid="{9463D6D4-BA95-45BB-A8C9-F0F120963E06}"/>
    <hyperlink ref="A4" r:id="rId14" display="http://www.utc-ic.com/2011/0923/1470.html" xr:uid="{600B5C45-C957-43AC-8F91-EE3BD18B9B62}"/>
    <hyperlink ref="A11" r:id="rId15" display="http://www.utc-ic.com/2011/0923/BA6220.html" xr:uid="{DA011CF9-8802-4045-9549-21740F076DE7}"/>
    <hyperlink ref="A10" r:id="rId16" display="http://www.utc-ic.com/2011/0923/BA6208.html" xr:uid="{D9075E0C-008D-4286-931B-E1DE97ED5D41}"/>
    <hyperlink ref="A7" r:id="rId17" display="http://www.utc-ic.com/2011/0923/AN6652.html" xr:uid="{BB33BE69-F2F3-4CB8-B62C-9AFCD18D502A}"/>
    <hyperlink ref="A19" r:id="rId18" display="http://www.utc-ic.com/2013/0808/3238.html" xr:uid="{04704435-5B77-493A-9E3F-E24CE5723E98}"/>
    <hyperlink ref="A33" r:id="rId19" display="http://www.utc-ic.com/2013/0618/3153.html" xr:uid="{2207AE8D-C450-4D68-9121-D9B649FE720E}"/>
    <hyperlink ref="A27" r:id="rId20" display="http://www.utc-ic.com/2011/0923/UA8868S.html" xr:uid="{9DEAFF41-1DD2-4935-ADDD-1892E9A12705}"/>
    <hyperlink ref="A24" r:id="rId21" display="http://www.utc-ic.com/2012/0330/2529.html" xr:uid="{8C7BAE85-697D-4A4D-B6C8-D2AC2DA6A05F}"/>
    <hyperlink ref="A12" r:id="rId22" display="http://www.utc-ic.com/2012/0417/2639.html" xr:uid="{7305B86C-4413-4716-B13E-D8384157FA16}"/>
    <hyperlink ref="A38" r:id="rId23" display="http://www.utc-ic.com/2012/0417/2656.html" xr:uid="{EF778875-7225-4F00-A72A-FF2F982E244A}"/>
    <hyperlink ref="A39" r:id="rId24" display="http://www.utc-ic.com/2012/0417/2660.html" xr:uid="{7C53CBEE-B22C-47C3-BCAD-E853D7ABE5AA}"/>
    <hyperlink ref="A16" r:id="rId25" display="http://www.utc-ic.com/2013/1213/3397.html" xr:uid="{EF3F8848-5310-45F0-A493-F224CE4FFC70}"/>
    <hyperlink ref="A15" r:id="rId26" display="http://www.utc-ic.com/2014/0310/3499.html" xr:uid="{4C87C78E-53A2-4EB6-B85B-245937A011D0}"/>
    <hyperlink ref="A32" r:id="rId27" display="http://www.utc-ic.com/2014/0603/3602.html" xr:uid="{0DA11A4E-BD51-462A-88EC-2FEED6D59909}"/>
    <hyperlink ref="A37" r:id="rId28" display="http://www.utc-ic.com/2015/0729/4042.html" xr:uid="{818C9DA5-418D-4192-BD51-961BCCC72F68}"/>
    <hyperlink ref="A35" r:id="rId29" display="http://www.utc-ic.com/2015/1013/4120.html" xr:uid="{20D7D9E4-0055-452C-9C98-D72863C67091}"/>
    <hyperlink ref="A14" r:id="rId30" display="http://www.utc-ic.com/2016/0505/4599.html" xr:uid="{9B350605-5561-4659-B06F-528CF2523CD8}"/>
    <hyperlink ref="A29" r:id="rId31" display="http://www.utc-ic.com/2016/0628/4735.html" xr:uid="{8F87A119-1172-4023-9788-6D710354EBA7}"/>
    <hyperlink ref="A36" r:id="rId32" display="http://www.utc-ic.com/2016/0707/4750.html" xr:uid="{2172B312-3ACA-4CA2-BFE8-1D4368BF3225}"/>
    <hyperlink ref="A34" r:id="rId33" display="http://www.utc-ic.com/2017/0109/4964.html" xr:uid="{A9F353E2-2831-430A-A8EC-FE32A264E58B}"/>
    <hyperlink ref="A40" r:id="rId34" display="http://www.utc-ic.com/2018/0307/5281.html" xr:uid="{F531C531-E110-44BB-91A3-1507FC6C4D10}"/>
    <hyperlink ref="A41" r:id="rId35" display="http://www.utc-ic.com/2018/0307/5282.html" xr:uid="{47FF2B22-3378-4D5F-A020-D17CA17CA097}"/>
    <hyperlink ref="A28" r:id="rId36" display="http://www.utc-ic.com/2018/0504/5360.html" xr:uid="{33E7ECAE-BC87-4BB6-836E-286F195833E0}"/>
    <hyperlink ref="A43" r:id="rId37" display="http://www.utc-ic.com/2018/0510/5383.html" xr:uid="{7AAD77DF-48CD-47FF-A5CC-190A915F611A}"/>
    <hyperlink ref="A42" r:id="rId38" display="http://www.utc-ic.com/2018/0625/5478.html" xr:uid="{B92FD8E2-139A-41DF-839E-4051CEFDEF3E}"/>
    <hyperlink ref="A31" r:id="rId39" display="http://www.utc-ic.com/2018/0801/5534.html" xr:uid="{AC3BA10C-68C1-408B-AFEC-68F39785ED94}"/>
    <hyperlink ref="A44" r:id="rId40" display="http://www.utc-ic.com/2019/0130/5708.html" xr:uid="{5FB871E9-D6F0-4626-89B9-C722516BD0A7}"/>
    <hyperlink ref="A45" r:id="rId41" display="http://www.utc-ic.com/2020/0211/UMD9117.html" xr:uid="{D93173A8-EECE-4F28-8940-B4059A053071}"/>
    <hyperlink ref="A8" r:id="rId42" display="http://www.utc-ic.com/2020/0828/6231.html" xr:uid="{5F1B1548-0070-41C7-AB97-2BAF97D9ED87}"/>
    <hyperlink ref="A46" r:id="rId43" display="http://www.utc-ic.com/2020/0902/6237.html" xr:uid="{870186D7-E28C-4CE0-9461-3E1983A39A7A}"/>
    <hyperlink ref="A47" r:id="rId44" display="http://www.utc-ic.com/2020/0902/6238.html" xr:uid="{0EA3B863-F178-487A-83BA-F4294422774B}"/>
    <hyperlink ref="A48" r:id="rId45" display="http://www.utc-ic.com/2020/0911/6256.html" xr:uid="{4592BC35-1B2A-4D31-BE15-9B4A93237F69}"/>
    <hyperlink ref="A51" r:id="rId46" display="http://www.utc-ic.com/2020/1111/6314.html" xr:uid="{2B8DD86D-F7D6-4992-BA96-D8E3FC4CA6EB}"/>
    <hyperlink ref="A22" r:id="rId47" display="http://www.utc-ic.com/2020/1217/6360.html" xr:uid="{7C2C605B-A99B-4B89-B29F-7549FD19CEA2}"/>
    <hyperlink ref="A50" r:id="rId48" display="http://www.utc-ic.com/2021/0128/6445.html" xr:uid="{BBB8E98A-3691-49EA-B92B-52C8D513856E}"/>
    <hyperlink ref="A49" r:id="rId49" display="http://www.utc-ic.com/2021/0728/6643.html" xr:uid="{375CB0B8-7D35-4E7E-8279-AAB087F0DF23}"/>
  </hyperlinks>
  <pageMargins left="0.7" right="0.7" top="0.75" bottom="0.75" header="0.3" footer="0.3"/>
  <pageSetup paperSize="9" orientation="portrait" verticalDpi="0" r:id="rId5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4B0E4-E50A-4D67-B650-59B38AAC5F55}">
  <dimension ref="A1:M70"/>
  <sheetViews>
    <sheetView zoomScale="145" zoomScaleNormal="145" workbookViewId="0">
      <pane xSplit="6" ySplit="3" topLeftCell="M34" activePane="bottomRight" state="frozen"/>
      <selection pane="topRight" activeCell="G1" sqref="G1"/>
      <selection pane="bottomLeft" activeCell="A4" sqref="A4"/>
      <selection pane="bottomRight" activeCell="M1" sqref="M1"/>
    </sheetView>
  </sheetViews>
  <sheetFormatPr defaultRowHeight="13.8"/>
  <cols>
    <col min="1" max="1" width="19.6640625" customWidth="1"/>
    <col min="2" max="2" width="35.6640625" customWidth="1"/>
    <col min="3" max="3" width="16.6640625" customWidth="1"/>
    <col min="4" max="4" width="16.44140625" customWidth="1"/>
    <col min="5" max="5" width="14.6640625" customWidth="1"/>
    <col min="6" max="6" width="26.44140625" customWidth="1"/>
  </cols>
  <sheetData>
    <row r="1" spans="1:13">
      <c r="A1" s="423" t="s">
        <v>10116</v>
      </c>
      <c r="B1" s="423"/>
      <c r="C1" s="423"/>
      <c r="D1" s="423"/>
      <c r="E1" s="423"/>
      <c r="F1" s="423"/>
      <c r="M1" t="str">
        <f>HYPERLINK("#目录!M1","返回")</f>
        <v>返回</v>
      </c>
    </row>
    <row r="2" spans="1:13">
      <c r="A2" s="422" t="s">
        <v>1</v>
      </c>
      <c r="B2" s="422" t="s">
        <v>2</v>
      </c>
      <c r="C2" s="166" t="s">
        <v>9772</v>
      </c>
      <c r="D2" s="166" t="s">
        <v>9774</v>
      </c>
      <c r="E2" s="166" t="s">
        <v>9774</v>
      </c>
      <c r="F2" s="422" t="s">
        <v>5091</v>
      </c>
    </row>
    <row r="3" spans="1:13">
      <c r="A3" s="422"/>
      <c r="B3" s="422"/>
      <c r="C3" s="166" t="s">
        <v>9773</v>
      </c>
      <c r="D3" s="166" t="s">
        <v>9775</v>
      </c>
      <c r="E3" s="166" t="s">
        <v>9776</v>
      </c>
      <c r="F3" s="422"/>
    </row>
    <row r="4" spans="1:13">
      <c r="A4" s="147">
        <v>62783</v>
      </c>
      <c r="B4" s="145" t="s">
        <v>9797</v>
      </c>
      <c r="C4" s="145" t="s">
        <v>9801</v>
      </c>
      <c r="D4" s="145" t="s">
        <v>9802</v>
      </c>
      <c r="E4" s="145" t="s">
        <v>9802</v>
      </c>
      <c r="F4" s="145" t="s">
        <v>9803</v>
      </c>
    </row>
    <row r="5" spans="1:13">
      <c r="A5" s="147">
        <v>62784</v>
      </c>
      <c r="B5" s="145" t="s">
        <v>9804</v>
      </c>
      <c r="C5" s="145" t="s">
        <v>6957</v>
      </c>
      <c r="D5" s="145" t="s">
        <v>9795</v>
      </c>
      <c r="E5" s="145" t="s">
        <v>1478</v>
      </c>
      <c r="F5" s="145" t="s">
        <v>5456</v>
      </c>
    </row>
    <row r="6" spans="1:13">
      <c r="A6" s="147">
        <v>75185</v>
      </c>
      <c r="B6" s="145" t="s">
        <v>9777</v>
      </c>
      <c r="C6" s="145" t="s">
        <v>9778</v>
      </c>
      <c r="D6" s="145" t="s">
        <v>9779</v>
      </c>
      <c r="E6" s="145" t="s">
        <v>9780</v>
      </c>
      <c r="F6" s="145" t="s">
        <v>9781</v>
      </c>
    </row>
    <row r="7" spans="1:13">
      <c r="A7" s="147">
        <v>75232</v>
      </c>
      <c r="B7" s="145" t="s">
        <v>9777</v>
      </c>
      <c r="C7" s="145" t="s">
        <v>9783</v>
      </c>
      <c r="D7" s="145" t="s">
        <v>9779</v>
      </c>
      <c r="E7" s="145" t="s">
        <v>9780</v>
      </c>
      <c r="F7" s="145" t="s">
        <v>9781</v>
      </c>
    </row>
    <row r="8" spans="1:13">
      <c r="A8" s="147">
        <v>75323</v>
      </c>
      <c r="B8" s="145" t="s">
        <v>9777</v>
      </c>
      <c r="C8" s="145" t="s">
        <v>9778</v>
      </c>
      <c r="D8" s="145" t="s">
        <v>9779</v>
      </c>
      <c r="E8" s="145" t="s">
        <v>9780</v>
      </c>
      <c r="F8" s="145" t="s">
        <v>9782</v>
      </c>
    </row>
    <row r="9" spans="1:13">
      <c r="A9" s="147" t="s">
        <v>9914</v>
      </c>
      <c r="B9" s="145" t="s">
        <v>9915</v>
      </c>
      <c r="C9" s="145" t="s">
        <v>9916</v>
      </c>
      <c r="D9" s="145" t="s">
        <v>9917</v>
      </c>
      <c r="E9" s="145"/>
      <c r="F9" s="145" t="s">
        <v>174</v>
      </c>
    </row>
    <row r="10" spans="1:13">
      <c r="A10" s="147" t="s">
        <v>9858</v>
      </c>
      <c r="B10" s="145" t="s">
        <v>9859</v>
      </c>
      <c r="C10" s="145" t="s">
        <v>9860</v>
      </c>
      <c r="D10" s="145" t="s">
        <v>9861</v>
      </c>
      <c r="E10" s="145" t="s">
        <v>9862</v>
      </c>
      <c r="F10" s="145" t="s">
        <v>85</v>
      </c>
    </row>
    <row r="11" spans="1:13">
      <c r="A11" s="147" t="s">
        <v>9918</v>
      </c>
      <c r="B11" s="145" t="s">
        <v>9859</v>
      </c>
      <c r="C11" s="145" t="s">
        <v>9919</v>
      </c>
      <c r="D11" s="145" t="s">
        <v>9920</v>
      </c>
      <c r="E11" s="145" t="s">
        <v>9921</v>
      </c>
      <c r="F11" s="145" t="s">
        <v>85</v>
      </c>
    </row>
    <row r="12" spans="1:13">
      <c r="A12" s="147" t="s">
        <v>9922</v>
      </c>
      <c r="B12" s="145" t="s">
        <v>9859</v>
      </c>
      <c r="C12" s="145" t="s">
        <v>9923</v>
      </c>
      <c r="D12" s="145" t="s">
        <v>9924</v>
      </c>
      <c r="E12" s="145" t="s">
        <v>9925</v>
      </c>
      <c r="F12" s="145" t="s">
        <v>85</v>
      </c>
    </row>
    <row r="13" spans="1:13">
      <c r="A13" s="147" t="s">
        <v>10001</v>
      </c>
      <c r="B13" s="145" t="s">
        <v>10002</v>
      </c>
      <c r="C13" s="145" t="s">
        <v>10003</v>
      </c>
      <c r="D13" s="145">
        <v>1.6</v>
      </c>
      <c r="E13" s="145">
        <v>0.4</v>
      </c>
      <c r="F13" s="145" t="s">
        <v>85</v>
      </c>
    </row>
    <row r="14" spans="1:13">
      <c r="A14" s="147" t="s">
        <v>9805</v>
      </c>
      <c r="B14" s="145" t="s">
        <v>9806</v>
      </c>
      <c r="C14" s="145" t="s">
        <v>9807</v>
      </c>
      <c r="D14" s="145" t="s">
        <v>9808</v>
      </c>
      <c r="E14" s="145" t="s">
        <v>9809</v>
      </c>
      <c r="F14" s="145" t="s">
        <v>5456</v>
      </c>
    </row>
    <row r="15" spans="1:13">
      <c r="A15" s="147" t="s">
        <v>9927</v>
      </c>
      <c r="B15" s="145" t="s">
        <v>9928</v>
      </c>
      <c r="C15" s="145"/>
      <c r="D15" s="145"/>
      <c r="E15" s="145" t="s">
        <v>9929</v>
      </c>
      <c r="F15" s="145" t="s">
        <v>3412</v>
      </c>
    </row>
    <row r="16" spans="1:13">
      <c r="A16" s="147" t="s">
        <v>9993</v>
      </c>
      <c r="B16" s="145" t="s">
        <v>9994</v>
      </c>
      <c r="C16" s="145"/>
      <c r="D16" s="145">
        <v>9</v>
      </c>
      <c r="E16" s="145">
        <v>1.5</v>
      </c>
      <c r="F16" s="145" t="s">
        <v>174</v>
      </c>
    </row>
    <row r="17" spans="1:6">
      <c r="A17" s="147" t="s">
        <v>9995</v>
      </c>
      <c r="B17" s="145" t="s">
        <v>9994</v>
      </c>
      <c r="C17" s="145"/>
      <c r="D17" s="145">
        <v>7</v>
      </c>
      <c r="E17" s="145">
        <v>1.5</v>
      </c>
      <c r="F17" s="145" t="s">
        <v>174</v>
      </c>
    </row>
    <row r="18" spans="1:6" ht="19.2">
      <c r="A18" s="147" t="s">
        <v>9901</v>
      </c>
      <c r="B18" s="145" t="s">
        <v>9902</v>
      </c>
      <c r="C18" s="145" t="s">
        <v>9903</v>
      </c>
      <c r="D18" s="145" t="s">
        <v>9904</v>
      </c>
      <c r="E18" s="145" t="s">
        <v>9905</v>
      </c>
      <c r="F18" s="145" t="s">
        <v>85</v>
      </c>
    </row>
    <row r="19" spans="1:6">
      <c r="A19" s="147" t="s">
        <v>2973</v>
      </c>
      <c r="B19" s="145" t="s">
        <v>9935</v>
      </c>
      <c r="C19" s="145" t="s">
        <v>9936</v>
      </c>
      <c r="D19" s="145" t="s">
        <v>9937</v>
      </c>
      <c r="E19" s="145" t="s">
        <v>9938</v>
      </c>
      <c r="F19" s="145" t="s">
        <v>85</v>
      </c>
    </row>
    <row r="20" spans="1:6">
      <c r="A20" s="147" t="s">
        <v>9996</v>
      </c>
      <c r="B20" s="145" t="s">
        <v>9997</v>
      </c>
      <c r="C20" s="145" t="s">
        <v>9998</v>
      </c>
      <c r="D20" s="145" t="s">
        <v>9999</v>
      </c>
      <c r="E20" s="145" t="s">
        <v>10000</v>
      </c>
      <c r="F20" s="145" t="s">
        <v>85</v>
      </c>
    </row>
    <row r="21" spans="1:6">
      <c r="A21" s="147" t="s">
        <v>9906</v>
      </c>
      <c r="B21" s="145" t="s">
        <v>9907</v>
      </c>
      <c r="C21" s="145" t="s">
        <v>9892</v>
      </c>
      <c r="D21" s="145" t="s">
        <v>9908</v>
      </c>
      <c r="E21" s="145" t="s">
        <v>9909</v>
      </c>
      <c r="F21" s="145" t="s">
        <v>9910</v>
      </c>
    </row>
    <row r="22" spans="1:6">
      <c r="A22" s="147" t="s">
        <v>9853</v>
      </c>
      <c r="B22" s="145" t="s">
        <v>9854</v>
      </c>
      <c r="C22" s="145" t="s">
        <v>9855</v>
      </c>
      <c r="D22" s="145" t="s">
        <v>9856</v>
      </c>
      <c r="E22" s="145" t="s">
        <v>9857</v>
      </c>
      <c r="F22" s="145" t="s">
        <v>56</v>
      </c>
    </row>
    <row r="23" spans="1:6">
      <c r="A23" s="147" t="s">
        <v>9784</v>
      </c>
      <c r="B23" s="145" t="s">
        <v>9785</v>
      </c>
      <c r="C23" s="145" t="s">
        <v>1056</v>
      </c>
      <c r="D23" s="145" t="s">
        <v>9786</v>
      </c>
      <c r="E23" s="145" t="s">
        <v>9787</v>
      </c>
      <c r="F23" s="145" t="s">
        <v>9788</v>
      </c>
    </row>
    <row r="24" spans="1:6">
      <c r="A24" s="147" t="s">
        <v>9827</v>
      </c>
      <c r="B24" s="145" t="s">
        <v>9828</v>
      </c>
      <c r="C24" s="145" t="s">
        <v>9829</v>
      </c>
      <c r="D24" s="145" t="s">
        <v>55</v>
      </c>
      <c r="E24" s="145" t="s">
        <v>55</v>
      </c>
      <c r="F24" s="145" t="s">
        <v>833</v>
      </c>
    </row>
    <row r="25" spans="1:6">
      <c r="A25" s="147" t="s">
        <v>9789</v>
      </c>
      <c r="B25" s="145" t="s">
        <v>9790</v>
      </c>
      <c r="C25" s="145" t="s">
        <v>1056</v>
      </c>
      <c r="D25" s="145" t="s">
        <v>9786</v>
      </c>
      <c r="E25" s="145" t="s">
        <v>9791</v>
      </c>
      <c r="F25" s="145" t="s">
        <v>9792</v>
      </c>
    </row>
    <row r="26" spans="1:6">
      <c r="A26" s="147" t="s">
        <v>9890</v>
      </c>
      <c r="B26" s="145" t="s">
        <v>9891</v>
      </c>
      <c r="C26" s="145" t="s">
        <v>9892</v>
      </c>
      <c r="D26" s="145" t="s">
        <v>9893</v>
      </c>
      <c r="E26" s="145" t="s">
        <v>9894</v>
      </c>
      <c r="F26" s="145" t="s">
        <v>833</v>
      </c>
    </row>
    <row r="27" spans="1:6">
      <c r="A27" s="147" t="s">
        <v>9873</v>
      </c>
      <c r="B27" s="145" t="s">
        <v>9874</v>
      </c>
      <c r="C27" s="145" t="s">
        <v>9875</v>
      </c>
      <c r="D27" s="145" t="s">
        <v>9876</v>
      </c>
      <c r="E27" s="145" t="s">
        <v>9877</v>
      </c>
      <c r="F27" s="145" t="s">
        <v>833</v>
      </c>
    </row>
    <row r="28" spans="1:6">
      <c r="A28" s="147" t="s">
        <v>9878</v>
      </c>
      <c r="B28" s="145" t="s">
        <v>9874</v>
      </c>
      <c r="C28" s="145" t="s">
        <v>9879</v>
      </c>
      <c r="D28" s="145" t="s">
        <v>9876</v>
      </c>
      <c r="E28" s="145" t="s">
        <v>9877</v>
      </c>
      <c r="F28" s="145" t="s">
        <v>833</v>
      </c>
    </row>
    <row r="29" spans="1:6" ht="19.2">
      <c r="A29" s="147" t="s">
        <v>9880</v>
      </c>
      <c r="B29" s="145" t="s">
        <v>9881</v>
      </c>
      <c r="C29" s="145" t="s">
        <v>9882</v>
      </c>
      <c r="D29" s="145" t="s">
        <v>9883</v>
      </c>
      <c r="E29" s="145" t="s">
        <v>9884</v>
      </c>
      <c r="F29" s="145" t="s">
        <v>1010</v>
      </c>
    </row>
    <row r="30" spans="1:6">
      <c r="A30" s="147" t="s">
        <v>9986</v>
      </c>
      <c r="B30" s="145" t="s">
        <v>9987</v>
      </c>
      <c r="C30" s="145" t="s">
        <v>9988</v>
      </c>
      <c r="D30" s="145" t="s">
        <v>9989</v>
      </c>
      <c r="E30" s="145" t="s">
        <v>9990</v>
      </c>
      <c r="F30" s="145" t="s">
        <v>3072</v>
      </c>
    </row>
    <row r="31" spans="1:6">
      <c r="A31" s="147" t="s">
        <v>9793</v>
      </c>
      <c r="B31" s="145" t="s">
        <v>9794</v>
      </c>
      <c r="C31" s="145" t="s">
        <v>1056</v>
      </c>
      <c r="D31" s="145" t="s">
        <v>9795</v>
      </c>
      <c r="E31" s="145" t="s">
        <v>1478</v>
      </c>
      <c r="F31" s="145" t="s">
        <v>9792</v>
      </c>
    </row>
    <row r="32" spans="1:6">
      <c r="A32" s="147" t="s">
        <v>9796</v>
      </c>
      <c r="B32" s="145" t="s">
        <v>9797</v>
      </c>
      <c r="C32" s="145" t="s">
        <v>9798</v>
      </c>
      <c r="D32" s="145" t="s">
        <v>9799</v>
      </c>
      <c r="E32" s="145" t="s">
        <v>9800</v>
      </c>
      <c r="F32" s="145" t="s">
        <v>9710</v>
      </c>
    </row>
    <row r="33" spans="1:6">
      <c r="A33" s="147" t="s">
        <v>9977</v>
      </c>
      <c r="B33" s="145" t="s">
        <v>9978</v>
      </c>
      <c r="C33" s="145" t="s">
        <v>9979</v>
      </c>
      <c r="D33" s="145"/>
      <c r="E33" s="145"/>
      <c r="F33" s="145" t="s">
        <v>9710</v>
      </c>
    </row>
    <row r="34" spans="1:6">
      <c r="A34" s="147" t="s">
        <v>9847</v>
      </c>
      <c r="B34" s="145" t="s">
        <v>9848</v>
      </c>
      <c r="C34" s="145" t="s">
        <v>9849</v>
      </c>
      <c r="D34" s="145" t="s">
        <v>9850</v>
      </c>
      <c r="E34" s="145" t="s">
        <v>9851</v>
      </c>
      <c r="F34" s="145" t="s">
        <v>9852</v>
      </c>
    </row>
    <row r="35" spans="1:6">
      <c r="A35" s="147" t="s">
        <v>4567</v>
      </c>
      <c r="B35" s="145" t="s">
        <v>9926</v>
      </c>
      <c r="C35" s="145"/>
      <c r="D35" s="145"/>
      <c r="E35" s="145"/>
      <c r="F35" s="145" t="s">
        <v>4474</v>
      </c>
    </row>
    <row r="36" spans="1:6">
      <c r="A36" s="147" t="s">
        <v>9930</v>
      </c>
      <c r="B36" s="145" t="s">
        <v>9931</v>
      </c>
      <c r="C36" s="145" t="s">
        <v>9932</v>
      </c>
      <c r="D36" s="145" t="s">
        <v>9933</v>
      </c>
      <c r="E36" s="145" t="s">
        <v>9934</v>
      </c>
      <c r="F36" s="145" t="s">
        <v>3412</v>
      </c>
    </row>
    <row r="37" spans="1:6" ht="19.2">
      <c r="A37" s="147" t="s">
        <v>9965</v>
      </c>
      <c r="B37" s="145" t="s">
        <v>9966</v>
      </c>
      <c r="C37" s="145"/>
      <c r="D37" s="145">
        <v>1.1000000000000001</v>
      </c>
      <c r="E37" s="145">
        <v>0.4</v>
      </c>
      <c r="F37" s="145" t="s">
        <v>174</v>
      </c>
    </row>
    <row r="38" spans="1:6" ht="19.2">
      <c r="A38" s="147" t="s">
        <v>9955</v>
      </c>
      <c r="B38" s="145" t="s">
        <v>9956</v>
      </c>
      <c r="C38" s="145" t="s">
        <v>9957</v>
      </c>
      <c r="D38" s="145" t="s">
        <v>9958</v>
      </c>
      <c r="E38" s="145" t="s">
        <v>9959</v>
      </c>
      <c r="F38" s="145" t="s">
        <v>5401</v>
      </c>
    </row>
    <row r="39" spans="1:6">
      <c r="A39" s="147" t="s">
        <v>9812</v>
      </c>
      <c r="B39" s="145" t="s">
        <v>9813</v>
      </c>
      <c r="C39" s="145" t="s">
        <v>3383</v>
      </c>
      <c r="D39" s="145">
        <v>3.5</v>
      </c>
      <c r="E39" s="145">
        <v>0.4</v>
      </c>
      <c r="F39" s="145" t="s">
        <v>9814</v>
      </c>
    </row>
    <row r="40" spans="1:6" ht="19.2">
      <c r="A40" s="147" t="s">
        <v>9869</v>
      </c>
      <c r="B40" s="145" t="s">
        <v>9816</v>
      </c>
      <c r="C40" s="145" t="s">
        <v>9870</v>
      </c>
      <c r="D40" s="145" t="s">
        <v>9871</v>
      </c>
      <c r="E40" s="145" t="s">
        <v>9872</v>
      </c>
      <c r="F40" s="145" t="s">
        <v>5932</v>
      </c>
    </row>
    <row r="41" spans="1:6" ht="19.2">
      <c r="A41" s="147" t="s">
        <v>9863</v>
      </c>
      <c r="B41" s="145" t="s">
        <v>9864</v>
      </c>
      <c r="C41" s="145" t="s">
        <v>9865</v>
      </c>
      <c r="D41" s="145" t="s">
        <v>9866</v>
      </c>
      <c r="E41" s="145" t="s">
        <v>9867</v>
      </c>
      <c r="F41" s="145" t="s">
        <v>9868</v>
      </c>
    </row>
    <row r="42" spans="1:6" ht="19.2">
      <c r="A42" s="147" t="s">
        <v>9810</v>
      </c>
      <c r="B42" s="145" t="s">
        <v>9811</v>
      </c>
      <c r="C42" s="145" t="s">
        <v>8324</v>
      </c>
      <c r="D42" s="145">
        <v>5.4</v>
      </c>
      <c r="E42" s="145">
        <v>-5.4</v>
      </c>
      <c r="F42" s="145" t="s">
        <v>4374</v>
      </c>
    </row>
    <row r="43" spans="1:6" ht="19.2">
      <c r="A43" s="147" t="s">
        <v>9818</v>
      </c>
      <c r="B43" s="145" t="s">
        <v>9819</v>
      </c>
      <c r="C43" s="145" t="s">
        <v>9820</v>
      </c>
      <c r="D43" s="145" t="s">
        <v>9821</v>
      </c>
      <c r="E43" s="145" t="s">
        <v>9822</v>
      </c>
      <c r="F43" s="145" t="s">
        <v>4374</v>
      </c>
    </row>
    <row r="44" spans="1:6" ht="19.2">
      <c r="A44" s="147" t="s">
        <v>9815</v>
      </c>
      <c r="B44" s="145" t="s">
        <v>9816</v>
      </c>
      <c r="C44" s="145" t="s">
        <v>9817</v>
      </c>
      <c r="D44" s="145">
        <v>3.2</v>
      </c>
      <c r="E44" s="145">
        <v>0.4</v>
      </c>
      <c r="F44" s="145" t="s">
        <v>5932</v>
      </c>
    </row>
    <row r="45" spans="1:6" ht="19.2">
      <c r="A45" s="147" t="s">
        <v>9885</v>
      </c>
      <c r="B45" s="145" t="s">
        <v>9886</v>
      </c>
      <c r="C45" s="145" t="s">
        <v>9887</v>
      </c>
      <c r="D45" s="145" t="s">
        <v>9888</v>
      </c>
      <c r="E45" s="145" t="s">
        <v>9889</v>
      </c>
      <c r="F45" s="145" t="s">
        <v>5817</v>
      </c>
    </row>
    <row r="46" spans="1:6" ht="19.2">
      <c r="A46" s="147" t="s">
        <v>9895</v>
      </c>
      <c r="B46" s="145" t="s">
        <v>9896</v>
      </c>
      <c r="C46" s="145" t="s">
        <v>9897</v>
      </c>
      <c r="D46" s="145" t="s">
        <v>9898</v>
      </c>
      <c r="E46" s="145" t="s">
        <v>9899</v>
      </c>
      <c r="F46" s="145" t="s">
        <v>9900</v>
      </c>
    </row>
    <row r="47" spans="1:6" ht="19.2">
      <c r="A47" s="147" t="s">
        <v>9911</v>
      </c>
      <c r="B47" s="145" t="s">
        <v>9912</v>
      </c>
      <c r="C47" s="145"/>
      <c r="D47" s="145"/>
      <c r="E47" s="145"/>
      <c r="F47" s="145" t="s">
        <v>9913</v>
      </c>
    </row>
    <row r="48" spans="1:6">
      <c r="A48" s="147" t="s">
        <v>9830</v>
      </c>
      <c r="B48" s="145" t="s">
        <v>9831</v>
      </c>
      <c r="C48" s="145" t="s">
        <v>9832</v>
      </c>
      <c r="D48" s="145" t="s">
        <v>9833</v>
      </c>
      <c r="E48" s="145" t="s">
        <v>9834</v>
      </c>
      <c r="F48" s="145" t="s">
        <v>5817</v>
      </c>
    </row>
    <row r="49" spans="1:6">
      <c r="A49" s="147" t="s">
        <v>9944</v>
      </c>
      <c r="B49" s="145" t="s">
        <v>9945</v>
      </c>
      <c r="C49" s="145" t="s">
        <v>9946</v>
      </c>
      <c r="D49" s="145" t="s">
        <v>9947</v>
      </c>
      <c r="E49" s="145" t="s">
        <v>9948</v>
      </c>
      <c r="F49" s="145" t="s">
        <v>174</v>
      </c>
    </row>
    <row r="50" spans="1:6">
      <c r="A50" s="147" t="s">
        <v>9939</v>
      </c>
      <c r="B50" s="145" t="s">
        <v>9940</v>
      </c>
      <c r="C50" s="145" t="s">
        <v>9941</v>
      </c>
      <c r="D50" s="145" t="s">
        <v>9942</v>
      </c>
      <c r="E50" s="145" t="s">
        <v>9943</v>
      </c>
      <c r="F50" s="145" t="s">
        <v>174</v>
      </c>
    </row>
    <row r="51" spans="1:6">
      <c r="A51" s="147" t="s">
        <v>9949</v>
      </c>
      <c r="B51" s="145" t="s">
        <v>9945</v>
      </c>
      <c r="C51" s="145" t="s">
        <v>9946</v>
      </c>
      <c r="D51" s="145" t="s">
        <v>9947</v>
      </c>
      <c r="E51" s="145" t="s">
        <v>9948</v>
      </c>
      <c r="F51" s="145" t="s">
        <v>3026</v>
      </c>
    </row>
    <row r="52" spans="1:6">
      <c r="A52" s="147" t="s">
        <v>9950</v>
      </c>
      <c r="B52" s="145" t="s">
        <v>9945</v>
      </c>
      <c r="C52" s="145" t="s">
        <v>9946</v>
      </c>
      <c r="D52" s="145" t="s">
        <v>9947</v>
      </c>
      <c r="E52" s="145" t="s">
        <v>9948</v>
      </c>
      <c r="F52" s="145" t="s">
        <v>174</v>
      </c>
    </row>
    <row r="53" spans="1:6">
      <c r="A53" s="147" t="s">
        <v>9960</v>
      </c>
      <c r="B53" s="145" t="s">
        <v>9945</v>
      </c>
      <c r="C53" s="145" t="s">
        <v>9946</v>
      </c>
      <c r="D53" s="145" t="s">
        <v>1439</v>
      </c>
      <c r="E53" s="145" t="s">
        <v>1953</v>
      </c>
      <c r="F53" s="145" t="s">
        <v>3072</v>
      </c>
    </row>
    <row r="54" spans="1:6">
      <c r="A54" s="147" t="s">
        <v>9951</v>
      </c>
      <c r="B54" s="145" t="s">
        <v>9945</v>
      </c>
      <c r="C54" s="145" t="s">
        <v>9946</v>
      </c>
      <c r="D54" s="145" t="s">
        <v>9952</v>
      </c>
      <c r="E54" s="145" t="s">
        <v>9953</v>
      </c>
      <c r="F54" s="145" t="s">
        <v>3026</v>
      </c>
    </row>
    <row r="55" spans="1:6">
      <c r="A55" s="147" t="s">
        <v>9954</v>
      </c>
      <c r="B55" s="145" t="s">
        <v>9945</v>
      </c>
      <c r="C55" s="145" t="s">
        <v>9946</v>
      </c>
      <c r="D55" s="145" t="s">
        <v>9947</v>
      </c>
      <c r="E55" s="145" t="s">
        <v>9948</v>
      </c>
      <c r="F55" s="145" t="s">
        <v>174</v>
      </c>
    </row>
    <row r="56" spans="1:6">
      <c r="A56" s="147" t="s">
        <v>9839</v>
      </c>
      <c r="B56" s="145" t="s">
        <v>9840</v>
      </c>
      <c r="C56" s="145" t="s">
        <v>9841</v>
      </c>
      <c r="D56" s="145">
        <v>5.5</v>
      </c>
      <c r="E56" s="145">
        <v>0.4</v>
      </c>
      <c r="F56" s="145" t="s">
        <v>9842</v>
      </c>
    </row>
    <row r="57" spans="1:6" ht="19.2">
      <c r="A57" s="147" t="s">
        <v>9843</v>
      </c>
      <c r="B57" s="145" t="s">
        <v>9844</v>
      </c>
      <c r="C57" s="145" t="s">
        <v>9845</v>
      </c>
      <c r="D57" s="145" t="s">
        <v>9846</v>
      </c>
      <c r="E57" s="145" t="s">
        <v>1575</v>
      </c>
      <c r="F57" s="145" t="s">
        <v>174</v>
      </c>
    </row>
    <row r="58" spans="1:6" ht="19.2">
      <c r="A58" s="147" t="s">
        <v>9837</v>
      </c>
      <c r="B58" s="145" t="s">
        <v>9836</v>
      </c>
      <c r="C58" s="145" t="s">
        <v>9838</v>
      </c>
      <c r="D58" s="145">
        <v>2</v>
      </c>
      <c r="E58" s="145">
        <v>0.8</v>
      </c>
      <c r="F58" s="145" t="s">
        <v>174</v>
      </c>
    </row>
    <row r="59" spans="1:6" ht="19.2">
      <c r="A59" s="147" t="s">
        <v>9825</v>
      </c>
      <c r="B59" s="145" t="s">
        <v>9826</v>
      </c>
      <c r="C59" s="145">
        <v>-250</v>
      </c>
      <c r="D59" s="145">
        <v>6.5</v>
      </c>
      <c r="E59" s="145">
        <v>0.5</v>
      </c>
      <c r="F59" s="145" t="s">
        <v>174</v>
      </c>
    </row>
    <row r="60" spans="1:6" ht="19.2">
      <c r="A60" s="147" t="s">
        <v>9835</v>
      </c>
      <c r="B60" s="145" t="s">
        <v>9836</v>
      </c>
      <c r="C60" s="145" t="s">
        <v>1041</v>
      </c>
      <c r="D60" s="145">
        <v>6.5</v>
      </c>
      <c r="E60" s="145">
        <v>0.5</v>
      </c>
      <c r="F60" s="145" t="s">
        <v>174</v>
      </c>
    </row>
    <row r="61" spans="1:6" ht="19.2">
      <c r="A61" s="147" t="s">
        <v>9823</v>
      </c>
      <c r="B61" s="145" t="s">
        <v>9824</v>
      </c>
      <c r="C61" s="145">
        <v>35</v>
      </c>
      <c r="D61" s="145">
        <v>3.5</v>
      </c>
      <c r="E61" s="145">
        <v>0.5</v>
      </c>
      <c r="F61" s="145" t="s">
        <v>174</v>
      </c>
    </row>
    <row r="62" spans="1:6" ht="19.2">
      <c r="A62" s="147" t="s">
        <v>9971</v>
      </c>
      <c r="B62" s="145" t="s">
        <v>9972</v>
      </c>
      <c r="C62" s="145" t="s">
        <v>9969</v>
      </c>
      <c r="D62" s="145" t="s">
        <v>9970</v>
      </c>
      <c r="E62" s="145"/>
      <c r="F62" s="145" t="s">
        <v>85</v>
      </c>
    </row>
    <row r="63" spans="1:6" ht="19.2">
      <c r="A63" s="147" t="s">
        <v>9973</v>
      </c>
      <c r="B63" s="145" t="s">
        <v>9974</v>
      </c>
      <c r="C63" s="145" t="s">
        <v>9969</v>
      </c>
      <c r="D63" s="145" t="s">
        <v>9970</v>
      </c>
      <c r="E63" s="145"/>
      <c r="F63" s="145" t="s">
        <v>174</v>
      </c>
    </row>
    <row r="64" spans="1:6" ht="19.2">
      <c r="A64" s="147" t="s">
        <v>9967</v>
      </c>
      <c r="B64" s="145" t="s">
        <v>9968</v>
      </c>
      <c r="C64" s="145" t="s">
        <v>9969</v>
      </c>
      <c r="D64" s="145" t="s">
        <v>9970</v>
      </c>
      <c r="E64" s="145"/>
      <c r="F64" s="145" t="s">
        <v>5401</v>
      </c>
    </row>
    <row r="65" spans="1:6" ht="19.2">
      <c r="A65" s="147" t="s">
        <v>9980</v>
      </c>
      <c r="B65" s="145" t="s">
        <v>9981</v>
      </c>
      <c r="C65" s="145"/>
      <c r="D65" s="145">
        <v>1.1000000000000001</v>
      </c>
      <c r="E65" s="145">
        <v>0.4</v>
      </c>
      <c r="F65" s="145" t="s">
        <v>3412</v>
      </c>
    </row>
    <row r="66" spans="1:6" ht="19.2">
      <c r="A66" s="147" t="s">
        <v>9991</v>
      </c>
      <c r="B66" s="145" t="s">
        <v>9992</v>
      </c>
      <c r="C66" s="145"/>
      <c r="D66" s="145">
        <v>1.1000000000000001</v>
      </c>
      <c r="E66" s="145">
        <v>0.3</v>
      </c>
      <c r="F66" s="145" t="s">
        <v>4374</v>
      </c>
    </row>
    <row r="67" spans="1:6" ht="28.8">
      <c r="A67" s="147" t="s">
        <v>9975</v>
      </c>
      <c r="B67" s="145" t="s">
        <v>9976</v>
      </c>
      <c r="C67" s="145" t="s">
        <v>9969</v>
      </c>
      <c r="D67" s="145" t="s">
        <v>9970</v>
      </c>
      <c r="E67" s="145"/>
      <c r="F67" s="145" t="s">
        <v>85</v>
      </c>
    </row>
    <row r="68" spans="1:6" ht="19.2">
      <c r="A68" s="147" t="s">
        <v>9984</v>
      </c>
      <c r="B68" s="145" t="s">
        <v>9985</v>
      </c>
      <c r="C68" s="145"/>
      <c r="D68" s="145"/>
      <c r="E68" s="145"/>
      <c r="F68" s="145" t="s">
        <v>174</v>
      </c>
    </row>
    <row r="69" spans="1:6" ht="19.2">
      <c r="A69" s="147" t="s">
        <v>9961</v>
      </c>
      <c r="B69" s="145" t="s">
        <v>9962</v>
      </c>
      <c r="C69" s="145" t="s">
        <v>9963</v>
      </c>
      <c r="D69" s="145" t="s">
        <v>9964</v>
      </c>
      <c r="E69" s="145">
        <v>0.4</v>
      </c>
      <c r="F69" s="145" t="s">
        <v>5401</v>
      </c>
    </row>
    <row r="70" spans="1:6" ht="19.2">
      <c r="A70" s="147" t="s">
        <v>9982</v>
      </c>
      <c r="B70" s="145" t="s">
        <v>9983</v>
      </c>
      <c r="C70" s="145"/>
      <c r="D70" s="145"/>
      <c r="E70" s="145">
        <v>0.4</v>
      </c>
      <c r="F70" s="145" t="s">
        <v>4374</v>
      </c>
    </row>
  </sheetData>
  <sortState xmlns:xlrd2="http://schemas.microsoft.com/office/spreadsheetml/2017/richdata2" ref="A4:F70">
    <sortCondition ref="A4:A70"/>
  </sortState>
  <mergeCells count="4">
    <mergeCell ref="A2:A3"/>
    <mergeCell ref="B2:B3"/>
    <mergeCell ref="F2:F3"/>
    <mergeCell ref="A1:F1"/>
  </mergeCells>
  <phoneticPr fontId="12" type="noConversion"/>
  <hyperlinks>
    <hyperlink ref="A6" r:id="rId1" display="http://www.utc-ic.com/2011/0906/75185.html" xr:uid="{5B59DE18-172A-4802-B7FB-B31A8663115C}"/>
    <hyperlink ref="A8" r:id="rId2" display="http://www.utc-ic.com/2011/0906/75323.html" xr:uid="{253D258D-C891-4BC3-8467-3328E93C2F12}"/>
    <hyperlink ref="A7" r:id="rId3" display="http://www.utc-ic.com/1997/0207/75232.html" xr:uid="{F13F22A1-452B-47E0-B323-D1CDAC53DC0F}"/>
    <hyperlink ref="A23" r:id="rId4" display="http://www.utc-ic.com/1997/0207/ULN2003.html" xr:uid="{6111DCEF-8465-45EC-B9E6-775559A957AF}"/>
    <hyperlink ref="A25" r:id="rId5" display="http://www.utc-ic.com/1997/0207/ULN2004.html" xr:uid="{2FA079C3-0B7E-4573-AF5B-358459985754}"/>
    <hyperlink ref="A31" r:id="rId6" display="http://www.utc-ic.com/1997/0207/ULN2803.html" xr:uid="{19006833-7823-4728-B894-64FC93814918}"/>
    <hyperlink ref="A32" r:id="rId7" display="http://www.utc-ic.com/1997/0207/ULN2804.html" xr:uid="{15492B0C-5CA6-4DB7-A1F3-BBB1BFE9B25E}"/>
    <hyperlink ref="A4" r:id="rId8" display="http://www.utc-ic.com/1997/0207/62783.html" xr:uid="{AB53EBE5-09D2-46E3-881F-F922D714B248}"/>
    <hyperlink ref="A5" r:id="rId9" display="http://www.utc-ic.com/1997/0207/62784.html" xr:uid="{B86A9CC5-CD74-4E61-99EF-F0611B532988}"/>
    <hyperlink ref="A14" r:id="rId10" display="http://www.utc-ic.com/1997/0207/LS3718.html" xr:uid="{3DA4B0FC-9486-402D-9400-BA1FFABF604C}"/>
    <hyperlink ref="A42" r:id="rId11" display="http://www.utc-ic.com/2013/0808/3247.html" xr:uid="{F7E2AA20-BD41-4187-B33D-3C2F8327D05F}"/>
    <hyperlink ref="A39" r:id="rId12" display="http://www.utc-ic.com/2013/0910/3290.html" xr:uid="{DFC85538-F535-4569-8734-956790FC0784}"/>
    <hyperlink ref="A44" r:id="rId13" display="http://www.utc-ic.com/2014/0305/3498.html" xr:uid="{AAAA0CE2-7635-4743-9B55-CFFCEB6A063B}"/>
    <hyperlink ref="A43" r:id="rId14" display="http://www.utc-ic.com/2014/0516/3590.html" xr:uid="{44334EED-3DAD-4E66-A8EE-B6026179363C}"/>
    <hyperlink ref="A61" r:id="rId15" display="http://www.utc-ic.com/2015/0311/3884.html" xr:uid="{D23E4BF6-A957-4BC0-A510-39702E0B336E}"/>
    <hyperlink ref="A59" r:id="rId16" display="http://www.utc-ic.com/2015/0513/3923.html" xr:uid="{4C678E26-4DE3-403D-ABCB-9EDDD204BE82}"/>
    <hyperlink ref="A24" r:id="rId17" display="http://www.utc-ic.com/2015/0603/3954.html" xr:uid="{643D9AB9-510D-4AF7-B3F5-00E9C460BF52}"/>
    <hyperlink ref="A48" r:id="rId18" display="http://www.utc-ic.com/2015/0731/4070.html" xr:uid="{3D2C5FB3-B587-49FF-ACCD-67BF909AB828}"/>
    <hyperlink ref="A60" r:id="rId19" display="http://www.utc-ic.com/2015/1026/4177.html" xr:uid="{37953F13-58F9-40B4-984F-89C83AFA51B9}"/>
    <hyperlink ref="A58" r:id="rId20" display="http://www.utc-ic.com/2015/1026/4180.html" xr:uid="{2FD94FBE-753A-4004-81A7-13327B370554}"/>
    <hyperlink ref="A56" r:id="rId21" display="http://www.utc-ic.com/2015/1202/4305.html" xr:uid="{8EAC1FB3-369B-4745-9A24-DA7B35AF15C6}"/>
    <hyperlink ref="A57" r:id="rId22" display="http://www.utc-ic.com/2016/0422/4498.html" xr:uid="{B102EFCB-800A-4378-A85B-0D535A9BFFD2}"/>
    <hyperlink ref="A34" r:id="rId23" display="http://www.utc-ic.com/2017/0113/4975.html" xr:uid="{E86611C2-671B-4B63-985C-C54016B5ADAC}"/>
    <hyperlink ref="A22" r:id="rId24" display="http://www.utc-ic.com/2017/0122/4987.html" xr:uid="{2EF2D0F5-AD98-419F-B9C3-D5F2D462F972}"/>
    <hyperlink ref="A10" r:id="rId25" display="http://www.utc-ic.com/2017/0123/4992.html" xr:uid="{1644CC6C-61B3-4AF3-9833-5BE14EE0501C}"/>
    <hyperlink ref="A41" r:id="rId26" display="http://www.utc-ic.com/2017/0123/5006.html" xr:uid="{EDDDF346-4987-4122-BE0C-FA76F495FDD6}"/>
    <hyperlink ref="A40" r:id="rId27" display="http://www.utc-ic.com/2017/0303/5090.html" xr:uid="{67C84D0B-5894-4FD8-B039-098F92EC1273}"/>
    <hyperlink ref="A27" r:id="rId28" display="http://www.utc-ic.com/2017/0421/5132.html" xr:uid="{3E2EDFCD-4552-4363-9250-212653D09A6E}"/>
    <hyperlink ref="A28" r:id="rId29" display="http://www.utc-ic.com/2017/0426/5133.html" xr:uid="{E32701C7-B319-436B-BB46-C5B7F8D0F011}"/>
    <hyperlink ref="A29" r:id="rId30" display="http://www.utc-ic.com/2017/0428/5146.html" xr:uid="{9F46A2C7-559A-4BF7-8A6D-D0E2EDD2807F}"/>
    <hyperlink ref="A45" r:id="rId31" display="http://www.utc-ic.com/2017/0623/5177.html" xr:uid="{ED991464-204B-4783-81A8-93CB804696BB}"/>
    <hyperlink ref="A26" r:id="rId32" display="http://www.utc-ic.com/2017/0903/5247.html" xr:uid="{FE4BF8BE-B3B5-4BCC-AD6F-EE4426185DA2}"/>
    <hyperlink ref="A46" r:id="rId33" display="http://www.utc-ic.com/2018/0322/5298.html" xr:uid="{BD6128CE-39A9-4827-8C57-435411BC6409}"/>
    <hyperlink ref="A18" r:id="rId34" display="http://www.utc-ic.com/2018/0413/5316.html" xr:uid="{D87F9C10-F7C8-4031-8A96-9EFBF55C5619}"/>
    <hyperlink ref="A21" r:id="rId35" display="http://www.utc-ic.com/2018/1204/5639.html" xr:uid="{9592C2C0-A854-4F2F-8869-F922653973E6}"/>
    <hyperlink ref="A47" r:id="rId36" display="http://www.utc-ic.com/2019/0801/5829.html" xr:uid="{C23C5BE9-646F-4657-935C-89B67D24A4A1}"/>
    <hyperlink ref="A9" r:id="rId37" display="http://www.utc-ic.com/2019/0919/5866.html" xr:uid="{EE1E971B-C537-42D2-A387-8745507D1F34}"/>
    <hyperlink ref="A11" r:id="rId38" display="http://www.utc-ic.com/2019/0920/5872.html" xr:uid="{D440AEEB-263B-4B64-8F24-8DC65170F798}"/>
    <hyperlink ref="A12" r:id="rId39" display="http://www.utc-ic.com/2019/0920/5873.html" xr:uid="{E55E2B00-D727-4F94-802C-E6E2212D9791}"/>
    <hyperlink ref="A35" r:id="rId40" display="http://www.utc-ic.com/2019/1205/5932.html" xr:uid="{3142186B-A913-42C4-925F-D37EBFE7BC85}"/>
    <hyperlink ref="A15" r:id="rId41" display="http://www.utc-ic.com/2020/0326/6043.html" xr:uid="{FBDF08AF-E266-4E6D-92E5-3FDFACFB71E6}"/>
    <hyperlink ref="A36" r:id="rId42" display="http://www.utc-ic.com/2020/0909/6246.html" xr:uid="{60409FD3-01F5-4F12-B49F-71CAA59A5E77}"/>
    <hyperlink ref="A19" r:id="rId43" display="http://www.utc-ic.com/2020/1012/6288.html" xr:uid="{DC8635A8-6AE7-4C10-9982-930F92D60FE3}"/>
    <hyperlink ref="A50" r:id="rId44" display="http://www.utc-ic.com/2020/1112/6318.html" xr:uid="{888AB179-EB3D-4391-9DFE-A6906726E295}"/>
    <hyperlink ref="A49" r:id="rId45" display="http://www.utc-ic.com/2020/1112/6319.html" xr:uid="{91D47798-A46A-4585-98E9-99BFCDCD8827}"/>
    <hyperlink ref="A51" r:id="rId46" display="http://www.utc-ic.com/2020/1112/6320.html" xr:uid="{C8349F0D-43D8-4FBD-B7B2-DE0033EE65B6}"/>
    <hyperlink ref="A52" r:id="rId47" display="http://www.utc-ic.com/2020/1112/6321.html" xr:uid="{F133A345-7714-43E2-B463-AF3FD29EE2F9}"/>
    <hyperlink ref="A54" r:id="rId48" display="http://www.utc-ic.com/2020/1112/6322.html" xr:uid="{5F4F9C76-61BA-4461-A462-798193BC7781}"/>
    <hyperlink ref="A55" r:id="rId49" display="http://www.utc-ic.com/2020/1112/6323.html" xr:uid="{C4A02E3B-064B-4389-AF8C-F363518F64E9}"/>
    <hyperlink ref="A38" r:id="rId50" display="http://www.utc-ic.com/2020/1126/6331.html" xr:uid="{0F1FE509-20C6-476C-97C7-650F3E6FD799}"/>
    <hyperlink ref="A53" r:id="rId51" display="http://www.utc-ic.com/2020/1126/6332.html" xr:uid="{D6A7889F-0B7C-4E21-B467-72BBC27E07D1}"/>
    <hyperlink ref="A69" r:id="rId52" display="http://www.utc-ic.com/2020/1126/6333.html" xr:uid="{B15609A2-C007-4010-8E0A-45A60319C5E2}"/>
    <hyperlink ref="A37" r:id="rId53" display="http://www.utc-ic.com/2020/1218/6364.html" xr:uid="{4C978D82-B400-4B29-BA82-961E6546FAE7}"/>
    <hyperlink ref="A64" r:id="rId54" display="http://www.utc-ic.com/2020/1222/6365.html" xr:uid="{D1660177-923D-4826-9445-C50E4BF82028}"/>
    <hyperlink ref="A62" r:id="rId55" display="http://www.utc-ic.com/2020/1222/6366.html" xr:uid="{1A029049-FB0F-45AB-B024-295F52B9A493}"/>
    <hyperlink ref="A63" r:id="rId56" display="http://www.utc-ic.com/2020/1222/6367.html" xr:uid="{A0A14EB1-C599-4BB6-8402-56A86A491931}"/>
    <hyperlink ref="A67" r:id="rId57" display="http://www.utc-ic.com/2020/1222/6368.html" xr:uid="{0D1D2474-1095-42B2-AD8F-2517B17819C4}"/>
    <hyperlink ref="A33" r:id="rId58" display="http://www.utc-ic.com/2020/1224/6380.html" xr:uid="{B051CBD9-7F4C-4EA2-BD04-5580B06C9F52}"/>
    <hyperlink ref="A65" r:id="rId59" display="http://www.utc-ic.com/2021/0107/6394.html" xr:uid="{18E2A0AC-6122-48B5-8867-F88AEC5148DD}"/>
    <hyperlink ref="A70" r:id="rId60" display="http://www.utc-ic.com/2021/0107/6395.html" xr:uid="{E4FF8E45-293F-4C19-BC9B-305ED31EDF50}"/>
    <hyperlink ref="A68" r:id="rId61" display="http://www.utc-ic.com/2021/0115/6432.html" xr:uid="{F3CC2FCD-83EA-4E8F-AEE8-BE222C399437}"/>
    <hyperlink ref="A30" r:id="rId62" display="http://www.utc-ic.com/2021/0127/6440.html" xr:uid="{EDC58CCA-7BE5-43B4-BF82-8CE554450815}"/>
    <hyperlink ref="A66" r:id="rId63" display="http://www.utc-ic.com/2021/0127/6442.html" xr:uid="{4FE10F1E-ACB9-47ED-B0A2-D4F6B87C0B80}"/>
    <hyperlink ref="A16" r:id="rId64" display="http://www.utc-ic.com/2021/0220/6461.html" xr:uid="{C80D4034-A16B-409C-BF90-1EBE2B22F923}"/>
    <hyperlink ref="A17" r:id="rId65" display="http://www.utc-ic.com/2021/0220/6462.html" xr:uid="{E3F731BA-F51B-4AA2-B680-AE4ACB56F65B}"/>
    <hyperlink ref="A20" r:id="rId66" display="http://www.utc-ic.com/2021/0312/6548.html" xr:uid="{F2A1ED0C-D97A-4FD6-A8EE-CBE1D3997E1A}"/>
    <hyperlink ref="A13" r:id="rId67" display="http://www.utc-ic.com/2021/0407/6571.html" xr:uid="{7BCA8836-A835-46FA-98DE-5D8BDA04BD7D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907AE-7251-4617-A3E5-A3C3E77A15EE}">
  <dimension ref="A1:M16"/>
  <sheetViews>
    <sheetView zoomScale="160" zoomScaleNormal="160" workbookViewId="0">
      <pane xSplit="5" ySplit="2" topLeftCell="L3" activePane="bottomRight" state="frozen"/>
      <selection pane="topRight" activeCell="F1" sqref="F1"/>
      <selection pane="bottomLeft" activeCell="A3" sqref="A3"/>
      <selection pane="bottomRight" activeCell="M1" sqref="M1"/>
    </sheetView>
  </sheetViews>
  <sheetFormatPr defaultRowHeight="13.8"/>
  <cols>
    <col min="1" max="1" width="16.5546875" customWidth="1"/>
    <col min="2" max="2" width="36.109375" customWidth="1"/>
    <col min="3" max="4" width="14.109375" customWidth="1"/>
    <col min="5" max="5" width="19.88671875" customWidth="1"/>
  </cols>
  <sheetData>
    <row r="1" spans="1:13">
      <c r="A1" s="423" t="s">
        <v>10004</v>
      </c>
      <c r="B1" s="423"/>
      <c r="C1" s="423"/>
      <c r="D1" s="423"/>
      <c r="E1" s="423"/>
      <c r="M1" t="str">
        <f>HYPERLINK("#目录!M1","返回")</f>
        <v>返回</v>
      </c>
    </row>
    <row r="2" spans="1:13">
      <c r="A2" s="166" t="s">
        <v>1</v>
      </c>
      <c r="B2" s="166" t="s">
        <v>2</v>
      </c>
      <c r="C2" s="166" t="s">
        <v>2949</v>
      </c>
      <c r="D2" s="166" t="s">
        <v>5724</v>
      </c>
      <c r="E2" s="166" t="s">
        <v>5091</v>
      </c>
    </row>
    <row r="3" spans="1:13">
      <c r="A3" s="147">
        <v>8507</v>
      </c>
      <c r="B3" s="145" t="s">
        <v>10036</v>
      </c>
      <c r="C3" s="145" t="s">
        <v>2135</v>
      </c>
      <c r="D3" s="145" t="s">
        <v>10037</v>
      </c>
      <c r="E3" s="145" t="s">
        <v>10038</v>
      </c>
    </row>
    <row r="4" spans="1:13">
      <c r="A4" s="147" t="s">
        <v>10008</v>
      </c>
      <c r="B4" s="145" t="s">
        <v>10009</v>
      </c>
      <c r="C4" s="145" t="s">
        <v>10010</v>
      </c>
      <c r="D4" s="145" t="s">
        <v>10011</v>
      </c>
      <c r="E4" s="145" t="s">
        <v>56</v>
      </c>
    </row>
    <row r="5" spans="1:13">
      <c r="A5" s="147" t="s">
        <v>10023</v>
      </c>
      <c r="B5" s="145" t="s">
        <v>10024</v>
      </c>
      <c r="C5" s="145" t="s">
        <v>4703</v>
      </c>
      <c r="D5" s="145" t="s">
        <v>55</v>
      </c>
      <c r="E5" s="145" t="s">
        <v>10025</v>
      </c>
    </row>
    <row r="6" spans="1:13">
      <c r="A6" s="147" t="s">
        <v>10005</v>
      </c>
      <c r="B6" s="145" t="s">
        <v>10006</v>
      </c>
      <c r="C6" s="145" t="s">
        <v>10007</v>
      </c>
      <c r="D6" s="145" t="s">
        <v>55</v>
      </c>
      <c r="E6" s="145" t="s">
        <v>56</v>
      </c>
    </row>
    <row r="7" spans="1:13">
      <c r="A7" s="147" t="s">
        <v>10034</v>
      </c>
      <c r="B7" s="145" t="s">
        <v>10035</v>
      </c>
      <c r="C7" s="145" t="s">
        <v>2336</v>
      </c>
      <c r="D7" s="145" t="s">
        <v>55</v>
      </c>
      <c r="E7" s="145" t="s">
        <v>972</v>
      </c>
    </row>
    <row r="8" spans="1:13">
      <c r="A8" s="147" t="s">
        <v>10031</v>
      </c>
      <c r="B8" s="145" t="s">
        <v>10027</v>
      </c>
      <c r="C8" s="145" t="s">
        <v>10032</v>
      </c>
      <c r="D8" s="145" t="s">
        <v>55</v>
      </c>
      <c r="E8" s="145" t="s">
        <v>10033</v>
      </c>
    </row>
    <row r="9" spans="1:13">
      <c r="A9" s="147" t="s">
        <v>10026</v>
      </c>
      <c r="B9" s="145" t="s">
        <v>10027</v>
      </c>
      <c r="C9" s="145" t="s">
        <v>10028</v>
      </c>
      <c r="D9" s="145" t="s">
        <v>10029</v>
      </c>
      <c r="E9" s="145" t="s">
        <v>10030</v>
      </c>
    </row>
    <row r="10" spans="1:13">
      <c r="A10" s="147" t="s">
        <v>10012</v>
      </c>
      <c r="B10" s="145" t="s">
        <v>10009</v>
      </c>
      <c r="C10" s="145" t="s">
        <v>10010</v>
      </c>
      <c r="D10" s="145" t="s">
        <v>10013</v>
      </c>
      <c r="E10" s="145" t="s">
        <v>3026</v>
      </c>
    </row>
    <row r="11" spans="1:13">
      <c r="A11" s="147" t="s">
        <v>10014</v>
      </c>
      <c r="B11" s="145" t="s">
        <v>10009</v>
      </c>
      <c r="C11" s="145" t="s">
        <v>10010</v>
      </c>
      <c r="D11" s="145" t="s">
        <v>10013</v>
      </c>
      <c r="E11" s="145" t="s">
        <v>3026</v>
      </c>
    </row>
    <row r="12" spans="1:13">
      <c r="A12" s="147" t="s">
        <v>10014</v>
      </c>
      <c r="B12" s="145" t="s">
        <v>10039</v>
      </c>
      <c r="C12" s="145">
        <v>30</v>
      </c>
      <c r="D12" s="145">
        <v>800</v>
      </c>
      <c r="E12" s="145" t="s">
        <v>3026</v>
      </c>
    </row>
    <row r="13" spans="1:13" ht="27.6">
      <c r="A13" s="147" t="s">
        <v>10015</v>
      </c>
      <c r="B13" s="145" t="s">
        <v>10016</v>
      </c>
      <c r="C13" s="145" t="s">
        <v>10017</v>
      </c>
      <c r="D13" s="145" t="s">
        <v>10018</v>
      </c>
      <c r="E13" s="145" t="s">
        <v>1031</v>
      </c>
    </row>
    <row r="14" spans="1:13" ht="19.2">
      <c r="A14" s="147" t="s">
        <v>10019</v>
      </c>
      <c r="B14" s="145" t="s">
        <v>10020</v>
      </c>
      <c r="C14" s="145" t="s">
        <v>10021</v>
      </c>
      <c r="D14" s="145" t="s">
        <v>10022</v>
      </c>
      <c r="E14" s="145" t="s">
        <v>5527</v>
      </c>
    </row>
    <row r="15" spans="1:13">
      <c r="A15" s="147" t="s">
        <v>10040</v>
      </c>
      <c r="B15" s="145" t="s">
        <v>10041</v>
      </c>
      <c r="C15" s="145" t="s">
        <v>10042</v>
      </c>
      <c r="D15" s="145" t="s">
        <v>55</v>
      </c>
      <c r="E15" s="145" t="s">
        <v>10043</v>
      </c>
    </row>
    <row r="16" spans="1:13">
      <c r="A16" s="147" t="s">
        <v>10044</v>
      </c>
      <c r="B16" s="145" t="s">
        <v>10045</v>
      </c>
      <c r="C16" s="145" t="s">
        <v>10046</v>
      </c>
      <c r="D16" s="145">
        <v>120</v>
      </c>
      <c r="E16" s="145" t="s">
        <v>9710</v>
      </c>
    </row>
  </sheetData>
  <sortState xmlns:xlrd2="http://schemas.microsoft.com/office/spreadsheetml/2017/richdata2" ref="A3:E16">
    <sortCondition ref="A3:A16"/>
  </sortState>
  <mergeCells count="1">
    <mergeCell ref="A1:E1"/>
  </mergeCells>
  <phoneticPr fontId="12" type="noConversion"/>
  <hyperlinks>
    <hyperlink ref="A6" r:id="rId1" display="http://www.utc-ic.com/1973/0316/LS1240A.html" xr:uid="{25EB38C8-50C3-44F7-85EB-3E8049D75B9C}"/>
    <hyperlink ref="A4" r:id="rId2" display="http://www.utc-ic.com/1973/0316/31002A.html" xr:uid="{B54533B4-70AD-4D40-B4F6-C38FA860853E}"/>
    <hyperlink ref="A10" r:id="rId3" display="http://www.utc-ic.com/1973/0316/TA31001.html" xr:uid="{F8416655-A6CF-42C4-B044-6B4E9B9B7A82}"/>
    <hyperlink ref="A11" r:id="rId4" display="http://www.utc-ic.com/1973/0316/TA31002.html" xr:uid="{423F33D4-C637-4CB6-8F1C-5F8CE84459A4}"/>
    <hyperlink ref="A13" r:id="rId5" display="http://www.utc-ic.com/1973/0316/TEA1062N.html" xr:uid="{E8C123B8-D3E0-4E6A-A2AD-168F37F82037}"/>
    <hyperlink ref="A14" r:id="rId6" display="http://www.utc-ic.com/1973/0316/TEA1110A.html" xr:uid="{5BC9F625-36A4-4740-81F4-DC95D5DB64A8}"/>
    <hyperlink ref="A5" r:id="rId7" display="http://www.utc-ic.com/1973/0316/L6726.html" xr:uid="{8774671C-0A4F-42DA-AFBA-A189FBE23BA8}"/>
    <hyperlink ref="A9" r:id="rId8" display="http://www.utc-ic.com/1973/0316/MC34118.html" xr:uid="{B19AAF0E-14CC-4794-9A43-08753AA65C94}"/>
    <hyperlink ref="A8" r:id="rId9" display="http://www.utc-ic.com/1973/0316/MC34018.html" xr:uid="{B1D2DE98-39F1-4023-BEC3-B1CDD7C5E526}"/>
    <hyperlink ref="A7" r:id="rId10" display="http://www.utc-ic.com/1973/0316/MC3361BP.html" xr:uid="{0C1C7053-D015-473C-A72A-F7F630271288}"/>
    <hyperlink ref="A3" r:id="rId11" display="http://www.utc-ic.com/1973/0316/8507.html" xr:uid="{08E55B97-1D38-4E17-BB84-0C03491F3800}"/>
    <hyperlink ref="A12" r:id="rId12" display="http://www.utc-ic.com/2012/0330/2538.html" xr:uid="{A68FA8D9-AD75-4341-B62C-C30CB97625CE}"/>
    <hyperlink ref="A15" r:id="rId13" display="http://www.utc-ic.com/2012/1214/2962.html" xr:uid="{B1F009EF-5D80-4D1B-962D-4BB756DBEF6D}"/>
    <hyperlink ref="A16" r:id="rId14" display="http://www.utc-ic.com/2013/1029/3325.html" xr:uid="{4A3D0C58-6E9E-45A3-8713-C8E5F917F5D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FD49E-6C23-45A0-8F48-692F9A64AEB8}">
  <dimension ref="A1:M22"/>
  <sheetViews>
    <sheetView topLeftCell="C7" zoomScale="145" zoomScaleNormal="145" workbookViewId="0">
      <selection activeCell="G21" sqref="G21"/>
    </sheetView>
  </sheetViews>
  <sheetFormatPr defaultRowHeight="13.8"/>
  <cols>
    <col min="1" max="1" width="18" customWidth="1"/>
    <col min="2" max="2" width="33.44140625" customWidth="1"/>
    <col min="3" max="3" width="13" customWidth="1"/>
    <col min="4" max="4" width="12.44140625" customWidth="1"/>
    <col min="5" max="5" width="11.44140625" customWidth="1"/>
    <col min="6" max="6" width="16.44140625" customWidth="1"/>
  </cols>
  <sheetData>
    <row r="1" spans="1:13">
      <c r="A1" s="423" t="s">
        <v>10047</v>
      </c>
      <c r="B1" s="423"/>
      <c r="C1" s="423"/>
      <c r="D1" s="423"/>
      <c r="E1" s="423"/>
      <c r="F1" s="423"/>
      <c r="M1" t="str">
        <f>HYPERLINK("#目录!M1","返回")</f>
        <v>返回</v>
      </c>
    </row>
    <row r="2" spans="1:13">
      <c r="A2" s="422" t="s">
        <v>1</v>
      </c>
      <c r="B2" s="422" t="s">
        <v>2</v>
      </c>
      <c r="C2" s="166" t="s">
        <v>10048</v>
      </c>
      <c r="D2" s="422" t="s">
        <v>5724</v>
      </c>
      <c r="E2" s="422" t="s">
        <v>10050</v>
      </c>
      <c r="F2" s="422" t="s">
        <v>5091</v>
      </c>
    </row>
    <row r="3" spans="1:13">
      <c r="A3" s="422"/>
      <c r="B3" s="422"/>
      <c r="C3" s="166" t="s">
        <v>10049</v>
      </c>
      <c r="D3" s="422"/>
      <c r="E3" s="422"/>
      <c r="F3" s="422"/>
    </row>
    <row r="4" spans="1:13">
      <c r="A4" s="147">
        <v>6621</v>
      </c>
      <c r="B4" s="145" t="s">
        <v>10051</v>
      </c>
      <c r="C4" s="145" t="s">
        <v>10052</v>
      </c>
      <c r="D4" s="145" t="s">
        <v>10053</v>
      </c>
      <c r="E4" s="145">
        <v>3</v>
      </c>
      <c r="F4" s="145" t="s">
        <v>10054</v>
      </c>
    </row>
    <row r="5" spans="1:13">
      <c r="A5" s="147">
        <v>6610</v>
      </c>
      <c r="B5" s="145" t="s">
        <v>10095</v>
      </c>
      <c r="C5" s="145" t="s">
        <v>2135</v>
      </c>
      <c r="D5" s="145" t="s">
        <v>55</v>
      </c>
      <c r="E5" s="145" t="s">
        <v>10096</v>
      </c>
      <c r="F5" s="145" t="s">
        <v>10097</v>
      </c>
    </row>
    <row r="6" spans="1:13">
      <c r="A6" s="147">
        <v>7642</v>
      </c>
      <c r="B6" s="145" t="s">
        <v>10098</v>
      </c>
      <c r="C6" s="145" t="s">
        <v>847</v>
      </c>
      <c r="D6" s="145" t="s">
        <v>55</v>
      </c>
      <c r="E6" s="145" t="s">
        <v>10099</v>
      </c>
      <c r="F6" s="145" t="s">
        <v>1279</v>
      </c>
    </row>
    <row r="7" spans="1:13">
      <c r="A7" s="147" t="s">
        <v>10077</v>
      </c>
      <c r="B7" s="145" t="s">
        <v>10078</v>
      </c>
      <c r="C7" s="145" t="s">
        <v>1510</v>
      </c>
      <c r="D7" s="145" t="s">
        <v>4852</v>
      </c>
      <c r="E7" s="145" t="s">
        <v>10079</v>
      </c>
      <c r="F7" s="145" t="s">
        <v>5338</v>
      </c>
    </row>
    <row r="8" spans="1:13">
      <c r="A8" s="147" t="s">
        <v>10073</v>
      </c>
      <c r="B8" s="145" t="s">
        <v>10074</v>
      </c>
      <c r="C8" s="145" t="s">
        <v>1510</v>
      </c>
      <c r="D8" s="145" t="s">
        <v>10075</v>
      </c>
      <c r="E8" s="145" t="s">
        <v>10071</v>
      </c>
      <c r="F8" s="145" t="s">
        <v>10076</v>
      </c>
    </row>
    <row r="9" spans="1:13">
      <c r="A9" s="147" t="s">
        <v>10068</v>
      </c>
      <c r="B9" s="145" t="s">
        <v>10069</v>
      </c>
      <c r="C9" s="145" t="s">
        <v>1510</v>
      </c>
      <c r="D9" s="145" t="s">
        <v>10070</v>
      </c>
      <c r="E9" s="145" t="s">
        <v>10071</v>
      </c>
      <c r="F9" s="145" t="s">
        <v>10072</v>
      </c>
    </row>
    <row r="10" spans="1:13">
      <c r="A10" s="147" t="s">
        <v>10083</v>
      </c>
      <c r="B10" s="145" t="s">
        <v>10084</v>
      </c>
      <c r="C10" s="145" t="s">
        <v>5225</v>
      </c>
      <c r="D10" s="145" t="s">
        <v>5024</v>
      </c>
      <c r="E10" s="145" t="s">
        <v>10082</v>
      </c>
      <c r="F10" s="145" t="s">
        <v>3072</v>
      </c>
    </row>
    <row r="11" spans="1:13">
      <c r="A11" s="147" t="s">
        <v>10107</v>
      </c>
      <c r="B11" s="145" t="s">
        <v>10108</v>
      </c>
      <c r="C11" s="145" t="s">
        <v>10109</v>
      </c>
      <c r="D11" s="145" t="s">
        <v>4093</v>
      </c>
      <c r="E11" s="145" t="s">
        <v>10110</v>
      </c>
      <c r="F11" s="145" t="s">
        <v>10111</v>
      </c>
    </row>
    <row r="12" spans="1:13">
      <c r="A12" s="147" t="s">
        <v>10104</v>
      </c>
      <c r="B12" s="145" t="s">
        <v>10105</v>
      </c>
      <c r="C12" s="145" t="s">
        <v>10106</v>
      </c>
      <c r="D12" s="145" t="s">
        <v>4901</v>
      </c>
      <c r="E12" s="145" t="s">
        <v>10094</v>
      </c>
      <c r="F12" s="145" t="s">
        <v>5456</v>
      </c>
    </row>
    <row r="13" spans="1:13">
      <c r="A13" s="147" t="s">
        <v>10091</v>
      </c>
      <c r="B13" s="145" t="s">
        <v>10092</v>
      </c>
      <c r="C13" s="145" t="s">
        <v>3228</v>
      </c>
      <c r="D13" s="145" t="s">
        <v>10093</v>
      </c>
      <c r="E13" s="145" t="s">
        <v>10094</v>
      </c>
      <c r="F13" s="145" t="s">
        <v>1031</v>
      </c>
    </row>
    <row r="14" spans="1:13">
      <c r="A14" s="147" t="s">
        <v>10065</v>
      </c>
      <c r="B14" s="145" t="s">
        <v>10066</v>
      </c>
      <c r="C14" s="145" t="s">
        <v>10067</v>
      </c>
      <c r="D14" s="145">
        <v>500</v>
      </c>
      <c r="E14" s="145">
        <v>16</v>
      </c>
      <c r="F14" s="145" t="s">
        <v>5338</v>
      </c>
    </row>
    <row r="15" spans="1:13">
      <c r="A15" s="147" t="s">
        <v>10062</v>
      </c>
      <c r="B15" s="145" t="s">
        <v>10063</v>
      </c>
      <c r="C15" s="145" t="s">
        <v>10064</v>
      </c>
      <c r="D15" s="145" t="s">
        <v>55</v>
      </c>
      <c r="E15" s="145">
        <v>0.9</v>
      </c>
      <c r="F15" s="145" t="s">
        <v>5338</v>
      </c>
    </row>
    <row r="16" spans="1:13">
      <c r="A16" s="147" t="s">
        <v>10080</v>
      </c>
      <c r="B16" s="145" t="s">
        <v>10081</v>
      </c>
      <c r="C16" s="145" t="s">
        <v>5225</v>
      </c>
      <c r="D16" s="145" t="s">
        <v>5024</v>
      </c>
      <c r="E16" s="145" t="s">
        <v>10082</v>
      </c>
      <c r="F16" s="145" t="s">
        <v>3072</v>
      </c>
    </row>
    <row r="17" spans="1:6">
      <c r="A17" s="147" t="s">
        <v>10088</v>
      </c>
      <c r="B17" s="145" t="s">
        <v>10089</v>
      </c>
      <c r="C17" s="145" t="s">
        <v>3228</v>
      </c>
      <c r="D17" s="145" t="s">
        <v>9668</v>
      </c>
      <c r="E17" s="145" t="s">
        <v>10090</v>
      </c>
      <c r="F17" s="145" t="s">
        <v>3072</v>
      </c>
    </row>
    <row r="18" spans="1:6">
      <c r="A18" s="147" t="s">
        <v>10059</v>
      </c>
      <c r="B18" s="145" t="s">
        <v>10060</v>
      </c>
      <c r="C18" s="145" t="s">
        <v>10061</v>
      </c>
      <c r="D18" s="145">
        <v>1200</v>
      </c>
      <c r="E18" s="145">
        <v>14</v>
      </c>
      <c r="F18" s="145" t="s">
        <v>3072</v>
      </c>
    </row>
    <row r="19" spans="1:6">
      <c r="A19" s="147" t="s">
        <v>10055</v>
      </c>
      <c r="B19" s="145" t="s">
        <v>10056</v>
      </c>
      <c r="C19" s="145">
        <v>8</v>
      </c>
      <c r="D19" s="145">
        <v>400</v>
      </c>
      <c r="E19" s="145" t="s">
        <v>10057</v>
      </c>
      <c r="F19" s="145" t="s">
        <v>10058</v>
      </c>
    </row>
    <row r="20" spans="1:6">
      <c r="A20" s="147" t="s">
        <v>10100</v>
      </c>
      <c r="B20" s="145" t="s">
        <v>10101</v>
      </c>
      <c r="C20" s="145" t="s">
        <v>10102</v>
      </c>
      <c r="D20" s="145" t="s">
        <v>55</v>
      </c>
      <c r="E20" s="145" t="s">
        <v>10103</v>
      </c>
      <c r="F20" s="145" t="s">
        <v>120</v>
      </c>
    </row>
    <row r="21" spans="1:6">
      <c r="A21" s="147" t="s">
        <v>10112</v>
      </c>
      <c r="B21" s="145" t="s">
        <v>10113</v>
      </c>
      <c r="C21" s="145" t="s">
        <v>10114</v>
      </c>
      <c r="D21" s="145" t="s">
        <v>55</v>
      </c>
      <c r="E21" s="145" t="s">
        <v>10115</v>
      </c>
      <c r="F21" s="145" t="s">
        <v>5025</v>
      </c>
    </row>
    <row r="22" spans="1:6">
      <c r="A22" s="147" t="s">
        <v>10085</v>
      </c>
      <c r="B22" s="145" t="s">
        <v>10086</v>
      </c>
      <c r="C22" s="145" t="s">
        <v>5348</v>
      </c>
      <c r="D22" s="145" t="s">
        <v>10087</v>
      </c>
      <c r="E22" s="145" t="s">
        <v>10079</v>
      </c>
      <c r="F22" s="145" t="s">
        <v>10033</v>
      </c>
    </row>
  </sheetData>
  <sortState xmlns:xlrd2="http://schemas.microsoft.com/office/spreadsheetml/2017/richdata2" ref="A5:F22">
    <sortCondition ref="A5:A22"/>
  </sortState>
  <mergeCells count="6">
    <mergeCell ref="A1:F1"/>
    <mergeCell ref="A2:A3"/>
    <mergeCell ref="B2:B3"/>
    <mergeCell ref="D2:D3"/>
    <mergeCell ref="E2:E3"/>
    <mergeCell ref="F2:F3"/>
  </mergeCells>
  <phoneticPr fontId="12" type="noConversion"/>
  <hyperlinks>
    <hyperlink ref="A4" r:id="rId1" display="http://www.utc-ic.com/" xr:uid="{13CCDF50-7153-4580-B7AC-1FC0321F9F4D}"/>
    <hyperlink ref="A19" r:id="rId2" display="http://www.utc-ic.com/" xr:uid="{91BA994D-68C1-4852-B63B-DC2B2ED14866}"/>
    <hyperlink ref="A18" r:id="rId3" display="http://www.utc-ic.com/" xr:uid="{2B01620C-A3B4-477C-9C9A-E5AEFDC478AD}"/>
    <hyperlink ref="A15" r:id="rId4" display="http://www.utc-ic.com/" xr:uid="{EEF102A7-0B20-4AD0-8CF9-F5D7DA95D54C}"/>
    <hyperlink ref="A14" r:id="rId5" display="http://www.utc-ic.com/" xr:uid="{68F7BFAD-7F62-4097-95E9-7EF028AFA6C7}"/>
    <hyperlink ref="A9" r:id="rId6" display="http://www.utc-ic.com/" xr:uid="{34102817-5E15-4107-9338-8AC1BBAACA96}"/>
    <hyperlink ref="A8" r:id="rId7" display="http://www.utc-ic.com/" xr:uid="{5413A775-D9D0-47F3-9991-C15EBDF4204E}"/>
    <hyperlink ref="A7" r:id="rId8" display="http://www.utc-ic.com/" xr:uid="{E1870A16-1D89-48B4-9AA3-34B9AC03AE34}"/>
    <hyperlink ref="A16" r:id="rId9" display="http://www.utc-ic.com/" xr:uid="{75E95746-20DF-4C56-8EB3-C7854F4D17DD}"/>
    <hyperlink ref="A10" r:id="rId10" display="http://www.utc-ic.com/" xr:uid="{AFA18DC1-19F7-4C8E-AC26-E105C06CD1AA}"/>
    <hyperlink ref="A22" r:id="rId11" display="http://www.utc-ic.com/" xr:uid="{C1139790-5988-4E9E-A9AD-307B5DBB9501}"/>
    <hyperlink ref="A17" r:id="rId12" display="http://www.utc-ic.com/" xr:uid="{E301B380-270F-4B21-AA9C-A13371233C49}"/>
    <hyperlink ref="A13" r:id="rId13" display="http://www.utc-ic.com/" xr:uid="{F8EC3F09-0CE3-49CC-8563-EAF7CD4FC604}"/>
    <hyperlink ref="A5" r:id="rId14" display="http://www.utc-ic.com/" xr:uid="{26CBF9C9-C146-490E-9093-0DA670E49D54}"/>
    <hyperlink ref="A6" r:id="rId15" display="http://www.utc-ic.com/" xr:uid="{24924A03-F686-4914-A018-D2D38DC8CF74}"/>
    <hyperlink ref="A20" r:id="rId16" display="http://www.utc-ic.com/" xr:uid="{D5AC25F3-800C-4995-84F3-89982A6D89C8}"/>
    <hyperlink ref="A12" r:id="rId17" display="http://www.utc-ic.com/" xr:uid="{683FEC8F-188D-4A3D-AD43-FEC98BBBF4A1}"/>
    <hyperlink ref="A11" r:id="rId18" display="http://www.utc-ic.com/" xr:uid="{4EF76E32-7561-499A-8DC2-1E882D69AD63}"/>
    <hyperlink ref="A21" r:id="rId19" display="http://www.utc-ic.com/" xr:uid="{6C6BA153-0B2E-4A94-9171-2B5201F393CB}"/>
  </hyperlinks>
  <pageMargins left="0.7" right="0.7" top="0.75" bottom="0.75" header="0.3" footer="0.3"/>
  <pageSetup paperSize="9" orientation="portrait" verticalDpi="0" r:id="rId2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27A73-C12A-4A94-821C-DC53703FB701}">
  <dimension ref="A1:J26"/>
  <sheetViews>
    <sheetView topLeftCell="B1" zoomScale="115" zoomScaleNormal="115" workbookViewId="0">
      <selection activeCell="J1" sqref="J1"/>
    </sheetView>
  </sheetViews>
  <sheetFormatPr defaultRowHeight="13.8"/>
  <cols>
    <col min="1" max="1" width="52.109375" style="112" customWidth="1"/>
    <col min="2" max="2" width="38.33203125" style="112" customWidth="1"/>
    <col min="3" max="3" width="15.21875" style="112" customWidth="1"/>
    <col min="4" max="4" width="15.6640625" style="112" customWidth="1"/>
    <col min="5" max="5" width="14.44140625" style="112" customWidth="1"/>
    <col min="6" max="6" width="13.21875" style="112" customWidth="1"/>
    <col min="7" max="7" width="14.109375" style="112" customWidth="1"/>
    <col min="8" max="16384" width="8.88671875" style="112"/>
  </cols>
  <sheetData>
    <row r="1" spans="1:10" ht="19.95" customHeight="1">
      <c r="A1" s="424" t="s">
        <v>10461</v>
      </c>
      <c r="B1" s="425"/>
      <c r="C1" s="425"/>
      <c r="D1" s="425"/>
      <c r="E1" s="425"/>
      <c r="F1" s="425"/>
      <c r="G1" s="425"/>
      <c r="H1" s="425"/>
      <c r="J1" s="112" t="str">
        <f>HYPERLINK("#目录!M1","返回")</f>
        <v>返回</v>
      </c>
    </row>
    <row r="2" spans="1:10">
      <c r="A2" s="181" t="s">
        <v>10462</v>
      </c>
      <c r="B2" s="182" t="s">
        <v>10463</v>
      </c>
      <c r="C2" s="181" t="s">
        <v>10464</v>
      </c>
      <c r="D2" s="181" t="s">
        <v>10465</v>
      </c>
      <c r="E2" s="181" t="s">
        <v>10466</v>
      </c>
      <c r="F2" s="181" t="s">
        <v>10467</v>
      </c>
      <c r="G2" s="181" t="s">
        <v>10468</v>
      </c>
      <c r="H2" s="181" t="s">
        <v>10469</v>
      </c>
    </row>
    <row r="3" spans="1:10">
      <c r="A3" s="181" t="s">
        <v>10470</v>
      </c>
      <c r="B3" s="182" t="s">
        <v>10490</v>
      </c>
      <c r="C3" s="181" t="s">
        <v>10471</v>
      </c>
      <c r="D3" s="181" t="s">
        <v>10472</v>
      </c>
      <c r="E3" s="181" t="s">
        <v>10472</v>
      </c>
      <c r="F3" s="181"/>
      <c r="G3" s="181" t="s">
        <v>10473</v>
      </c>
      <c r="H3" s="181"/>
    </row>
    <row r="4" spans="1:10">
      <c r="A4" s="181" t="s">
        <v>10470</v>
      </c>
      <c r="B4" s="182" t="s">
        <v>10491</v>
      </c>
      <c r="C4" s="181" t="s">
        <v>10471</v>
      </c>
      <c r="D4" s="181" t="s">
        <v>10474</v>
      </c>
      <c r="E4" s="181" t="s">
        <v>10474</v>
      </c>
      <c r="F4" s="181"/>
      <c r="G4" s="181" t="s">
        <v>10473</v>
      </c>
      <c r="H4" s="181"/>
    </row>
    <row r="5" spans="1:10">
      <c r="A5" s="181" t="s">
        <v>10470</v>
      </c>
      <c r="B5" s="182" t="s">
        <v>10492</v>
      </c>
      <c r="C5" s="181" t="s">
        <v>10471</v>
      </c>
      <c r="D5" s="181" t="s">
        <v>10475</v>
      </c>
      <c r="E5" s="181" t="s">
        <v>10475</v>
      </c>
      <c r="F5" s="181"/>
      <c r="G5" s="181" t="s">
        <v>10473</v>
      </c>
      <c r="H5" s="181"/>
    </row>
    <row r="6" spans="1:10">
      <c r="A6" s="181" t="s">
        <v>10470</v>
      </c>
      <c r="B6" s="182" t="s">
        <v>10493</v>
      </c>
      <c r="C6" s="181" t="s">
        <v>10476</v>
      </c>
      <c r="D6" s="181" t="s">
        <v>10477</v>
      </c>
      <c r="E6" s="181" t="s">
        <v>10477</v>
      </c>
      <c r="F6" s="181"/>
      <c r="G6" s="181"/>
      <c r="H6" s="181" t="s">
        <v>10478</v>
      </c>
    </row>
    <row r="7" spans="1:10">
      <c r="A7" s="181" t="s">
        <v>10470</v>
      </c>
      <c r="B7" s="182" t="s">
        <v>10494</v>
      </c>
      <c r="C7" s="181" t="s">
        <v>10476</v>
      </c>
      <c r="D7" s="181" t="s">
        <v>10479</v>
      </c>
      <c r="E7" s="181" t="s">
        <v>10479</v>
      </c>
      <c r="F7" s="181"/>
      <c r="G7" s="181"/>
      <c r="H7" s="181" t="s">
        <v>10478</v>
      </c>
    </row>
    <row r="8" spans="1:10">
      <c r="A8" s="181" t="s">
        <v>10470</v>
      </c>
      <c r="B8" s="183" t="s">
        <v>10495</v>
      </c>
      <c r="C8" s="181" t="s">
        <v>10480</v>
      </c>
      <c r="D8" s="181" t="s">
        <v>10481</v>
      </c>
      <c r="E8" s="181" t="s">
        <v>10481</v>
      </c>
      <c r="F8" s="181" t="s">
        <v>10482</v>
      </c>
      <c r="G8" s="181" t="s">
        <v>10473</v>
      </c>
      <c r="H8" s="181"/>
    </row>
    <row r="9" spans="1:10">
      <c r="A9" s="181" t="s">
        <v>10470</v>
      </c>
      <c r="B9" s="183" t="s">
        <v>10496</v>
      </c>
      <c r="C9" s="181" t="s">
        <v>10480</v>
      </c>
      <c r="D9" s="181" t="s">
        <v>10481</v>
      </c>
      <c r="E9" s="181" t="s">
        <v>10481</v>
      </c>
      <c r="F9" s="181" t="s">
        <v>10482</v>
      </c>
      <c r="G9" s="181" t="s">
        <v>10473</v>
      </c>
      <c r="H9" s="181"/>
    </row>
    <row r="10" spans="1:10">
      <c r="A10" s="181" t="s">
        <v>10470</v>
      </c>
      <c r="B10" s="184" t="s">
        <v>10497</v>
      </c>
      <c r="C10" s="181" t="s">
        <v>10480</v>
      </c>
      <c r="D10" s="181" t="s">
        <v>10483</v>
      </c>
      <c r="E10" s="181" t="s">
        <v>10481</v>
      </c>
      <c r="F10" s="181" t="s">
        <v>10484</v>
      </c>
      <c r="G10" s="181" t="s">
        <v>10473</v>
      </c>
      <c r="H10" s="181"/>
    </row>
    <row r="11" spans="1:10">
      <c r="A11" s="181" t="s">
        <v>10470</v>
      </c>
      <c r="B11" s="185" t="s">
        <v>10498</v>
      </c>
      <c r="C11" s="181" t="s">
        <v>10480</v>
      </c>
      <c r="D11" s="181" t="s">
        <v>10485</v>
      </c>
      <c r="E11" s="181" t="s">
        <v>10486</v>
      </c>
      <c r="F11" s="181" t="s">
        <v>10487</v>
      </c>
      <c r="G11" s="181" t="s">
        <v>10473</v>
      </c>
      <c r="H11" s="181" t="s">
        <v>10478</v>
      </c>
    </row>
    <row r="12" spans="1:10">
      <c r="A12" s="181" t="s">
        <v>10470</v>
      </c>
      <c r="B12" s="185" t="s">
        <v>10498</v>
      </c>
      <c r="C12" s="181" t="s">
        <v>10480</v>
      </c>
      <c r="D12" s="181" t="s">
        <v>10485</v>
      </c>
      <c r="E12" s="181" t="s">
        <v>10486</v>
      </c>
      <c r="F12" s="181" t="s">
        <v>10487</v>
      </c>
      <c r="G12" s="181" t="s">
        <v>10473</v>
      </c>
      <c r="H12" s="181" t="s">
        <v>10478</v>
      </c>
    </row>
    <row r="13" spans="1:10">
      <c r="A13" s="181" t="s">
        <v>10470</v>
      </c>
      <c r="B13" s="185" t="s">
        <v>10499</v>
      </c>
      <c r="C13" s="181" t="s">
        <v>10480</v>
      </c>
      <c r="D13" s="181" t="s">
        <v>10483</v>
      </c>
      <c r="E13" s="181" t="s">
        <v>10483</v>
      </c>
      <c r="F13" s="181" t="s">
        <v>10487</v>
      </c>
      <c r="G13" s="181" t="s">
        <v>10473</v>
      </c>
      <c r="H13" s="181" t="s">
        <v>10478</v>
      </c>
    </row>
    <row r="14" spans="1:10">
      <c r="A14" s="181" t="s">
        <v>10470</v>
      </c>
      <c r="B14" s="185" t="s">
        <v>10499</v>
      </c>
      <c r="C14" s="181" t="s">
        <v>10480</v>
      </c>
      <c r="D14" s="181" t="s">
        <v>10483</v>
      </c>
      <c r="E14" s="181" t="s">
        <v>10483</v>
      </c>
      <c r="F14" s="181" t="s">
        <v>10487</v>
      </c>
      <c r="G14" s="181" t="s">
        <v>10473</v>
      </c>
      <c r="H14" s="181" t="s">
        <v>10478</v>
      </c>
    </row>
    <row r="15" spans="1:10">
      <c r="A15" s="181" t="s">
        <v>10488</v>
      </c>
      <c r="B15" s="182" t="s">
        <v>10500</v>
      </c>
      <c r="C15" s="181" t="s">
        <v>10471</v>
      </c>
      <c r="D15" s="181" t="s">
        <v>10479</v>
      </c>
      <c r="E15" s="181" t="s">
        <v>10479</v>
      </c>
      <c r="F15" s="181" t="s">
        <v>10484</v>
      </c>
      <c r="G15" s="181" t="s">
        <v>10473</v>
      </c>
      <c r="H15" s="181"/>
    </row>
    <row r="16" spans="1:10">
      <c r="A16" s="181" t="s">
        <v>10488</v>
      </c>
      <c r="B16" s="182" t="s">
        <v>10500</v>
      </c>
      <c r="C16" s="181" t="s">
        <v>10471</v>
      </c>
      <c r="D16" s="181" t="s">
        <v>10479</v>
      </c>
      <c r="E16" s="181" t="s">
        <v>10479</v>
      </c>
      <c r="F16" s="181" t="s">
        <v>10484</v>
      </c>
      <c r="G16" s="181" t="s">
        <v>10473</v>
      </c>
      <c r="H16" s="181"/>
    </row>
    <row r="17" spans="1:8">
      <c r="A17" s="181" t="s">
        <v>10488</v>
      </c>
      <c r="B17" s="182" t="s">
        <v>10500</v>
      </c>
      <c r="C17" s="181" t="s">
        <v>10471</v>
      </c>
      <c r="D17" s="181" t="s">
        <v>10479</v>
      </c>
      <c r="E17" s="181" t="s">
        <v>10479</v>
      </c>
      <c r="F17" s="181" t="s">
        <v>10484</v>
      </c>
      <c r="G17" s="181" t="s">
        <v>10473</v>
      </c>
      <c r="H17" s="181"/>
    </row>
    <row r="18" spans="1:8">
      <c r="A18" s="181" t="s">
        <v>10488</v>
      </c>
      <c r="B18" s="185" t="s">
        <v>10501</v>
      </c>
      <c r="C18" s="181" t="s">
        <v>10471</v>
      </c>
      <c r="D18" s="181" t="s">
        <v>10479</v>
      </c>
      <c r="E18" s="181" t="s">
        <v>10479</v>
      </c>
      <c r="F18" s="181" t="s">
        <v>10482</v>
      </c>
      <c r="G18" s="181" t="s">
        <v>10473</v>
      </c>
      <c r="H18" s="181"/>
    </row>
    <row r="19" spans="1:8">
      <c r="A19" s="181" t="s">
        <v>10488</v>
      </c>
      <c r="B19" s="185" t="s">
        <v>10501</v>
      </c>
      <c r="C19" s="181" t="s">
        <v>10471</v>
      </c>
      <c r="D19" s="181" t="s">
        <v>10479</v>
      </c>
      <c r="E19" s="181" t="s">
        <v>10479</v>
      </c>
      <c r="F19" s="181" t="s">
        <v>10482</v>
      </c>
      <c r="G19" s="181" t="s">
        <v>10473</v>
      </c>
      <c r="H19" s="181"/>
    </row>
    <row r="20" spans="1:8">
      <c r="A20" s="181" t="s">
        <v>10488</v>
      </c>
      <c r="B20" s="185" t="s">
        <v>10501</v>
      </c>
      <c r="C20" s="181" t="s">
        <v>10471</v>
      </c>
      <c r="D20" s="181" t="s">
        <v>10479</v>
      </c>
      <c r="E20" s="181" t="s">
        <v>10479</v>
      </c>
      <c r="F20" s="181" t="s">
        <v>10482</v>
      </c>
      <c r="G20" s="181" t="s">
        <v>10473</v>
      </c>
      <c r="H20" s="181"/>
    </row>
    <row r="21" spans="1:8">
      <c r="A21" s="181" t="s">
        <v>10488</v>
      </c>
      <c r="B21" s="182" t="s">
        <v>10502</v>
      </c>
      <c r="C21" s="181" t="s">
        <v>10489</v>
      </c>
      <c r="D21" s="181" t="s">
        <v>10479</v>
      </c>
      <c r="E21" s="181" t="s">
        <v>10483</v>
      </c>
      <c r="F21" s="181" t="s">
        <v>10482</v>
      </c>
      <c r="G21" s="181" t="s">
        <v>10473</v>
      </c>
      <c r="H21" s="181"/>
    </row>
    <row r="22" spans="1:8">
      <c r="A22" s="181" t="s">
        <v>10488</v>
      </c>
      <c r="B22" s="182" t="s">
        <v>10502</v>
      </c>
      <c r="C22" s="181" t="s">
        <v>10489</v>
      </c>
      <c r="D22" s="181" t="s">
        <v>10479</v>
      </c>
      <c r="E22" s="181" t="s">
        <v>10483</v>
      </c>
      <c r="F22" s="181" t="s">
        <v>10482</v>
      </c>
      <c r="G22" s="181" t="s">
        <v>10473</v>
      </c>
      <c r="H22" s="181"/>
    </row>
    <row r="23" spans="1:8">
      <c r="A23" s="181" t="s">
        <v>10488</v>
      </c>
      <c r="B23" s="182" t="s">
        <v>10502</v>
      </c>
      <c r="C23" s="181" t="s">
        <v>10489</v>
      </c>
      <c r="D23" s="181" t="s">
        <v>10479</v>
      </c>
      <c r="E23" s="181" t="s">
        <v>10483</v>
      </c>
      <c r="F23" s="181" t="s">
        <v>10482</v>
      </c>
      <c r="G23" s="181" t="s">
        <v>10473</v>
      </c>
      <c r="H23" s="181"/>
    </row>
    <row r="24" spans="1:8">
      <c r="A24" s="181" t="s">
        <v>10488</v>
      </c>
      <c r="B24" s="182" t="s">
        <v>10502</v>
      </c>
      <c r="C24" s="181" t="s">
        <v>10489</v>
      </c>
      <c r="D24" s="181" t="s">
        <v>10479</v>
      </c>
      <c r="E24" s="181" t="s">
        <v>10483</v>
      </c>
      <c r="F24" s="181" t="s">
        <v>10482</v>
      </c>
      <c r="G24" s="181" t="s">
        <v>10473</v>
      </c>
      <c r="H24" s="181"/>
    </row>
    <row r="25" spans="1:8">
      <c r="A25" s="181" t="s">
        <v>10488</v>
      </c>
      <c r="B25" s="182" t="s">
        <v>10502</v>
      </c>
      <c r="C25" s="181" t="s">
        <v>10489</v>
      </c>
      <c r="D25" s="181" t="s">
        <v>10479</v>
      </c>
      <c r="E25" s="181" t="s">
        <v>10483</v>
      </c>
      <c r="F25" s="181" t="s">
        <v>10482</v>
      </c>
      <c r="G25" s="181" t="s">
        <v>10473</v>
      </c>
      <c r="H25" s="181"/>
    </row>
    <row r="26" spans="1:8">
      <c r="A26" s="181" t="s">
        <v>10488</v>
      </c>
      <c r="B26" s="182" t="s">
        <v>10503</v>
      </c>
      <c r="C26" s="181" t="s">
        <v>10489</v>
      </c>
      <c r="D26" s="181" t="s">
        <v>10479</v>
      </c>
      <c r="E26" s="181" t="s">
        <v>10483</v>
      </c>
      <c r="F26" s="181" t="s">
        <v>10482</v>
      </c>
      <c r="G26" s="181" t="s">
        <v>10473</v>
      </c>
      <c r="H26" s="181"/>
    </row>
  </sheetData>
  <mergeCells count="1">
    <mergeCell ref="A1:H1"/>
  </mergeCells>
  <phoneticPr fontId="1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8FE2C-2821-4287-B3FA-33B866FEEB6E}">
  <dimension ref="A1:M59"/>
  <sheetViews>
    <sheetView zoomScale="145" zoomScaleNormal="145" workbookViewId="0">
      <pane xSplit="8" ySplit="4" topLeftCell="M47" activePane="bottomRight" state="frozen"/>
      <selection activeCell="J9" sqref="J9"/>
      <selection pane="topRight" activeCell="J9" sqref="J9"/>
      <selection pane="bottomLeft" activeCell="J9" sqref="J9"/>
      <selection pane="bottomRight" activeCell="B44" sqref="B44:B45"/>
    </sheetView>
  </sheetViews>
  <sheetFormatPr defaultRowHeight="13.8"/>
  <cols>
    <col min="1" max="1" width="13.44140625" customWidth="1"/>
    <col min="2" max="2" width="43.109375" customWidth="1"/>
    <col min="3" max="3" width="11.44140625" customWidth="1"/>
    <col min="4" max="4" width="11.88671875" customWidth="1"/>
    <col min="6" max="6" width="13.44140625" customWidth="1"/>
    <col min="7" max="7" width="11.44140625" customWidth="1"/>
    <col min="8" max="8" width="16.109375" customWidth="1"/>
  </cols>
  <sheetData>
    <row r="1" spans="1:13">
      <c r="A1" s="186" t="s">
        <v>834</v>
      </c>
      <c r="B1" s="186"/>
      <c r="C1" s="186"/>
      <c r="D1" s="186"/>
      <c r="E1" s="186"/>
      <c r="F1" s="186"/>
      <c r="G1" s="186"/>
      <c r="H1" s="187"/>
      <c r="M1" t="str">
        <f>HYPERLINK("#目录!M1","返回")</f>
        <v>返回</v>
      </c>
    </row>
    <row r="2" spans="1:13">
      <c r="A2" s="189" t="s">
        <v>835</v>
      </c>
      <c r="B2" s="189"/>
      <c r="C2" s="189"/>
      <c r="D2" s="189"/>
      <c r="E2" s="189"/>
      <c r="F2" s="189"/>
      <c r="G2" s="189"/>
      <c r="H2" s="248"/>
    </row>
    <row r="3" spans="1:13">
      <c r="A3" s="190" t="s">
        <v>1</v>
      </c>
      <c r="B3" s="190" t="s">
        <v>2</v>
      </c>
      <c r="C3" s="190" t="s">
        <v>3</v>
      </c>
      <c r="D3" s="190" t="s">
        <v>836</v>
      </c>
      <c r="E3" s="249" t="s">
        <v>837</v>
      </c>
      <c r="F3" s="250"/>
      <c r="G3" s="190" t="s">
        <v>216</v>
      </c>
      <c r="H3" s="190" t="s">
        <v>7</v>
      </c>
    </row>
    <row r="4" spans="1:13">
      <c r="A4" s="191"/>
      <c r="B4" s="191"/>
      <c r="C4" s="191"/>
      <c r="D4" s="191"/>
      <c r="E4" s="251"/>
      <c r="F4" s="252"/>
      <c r="G4" s="191"/>
      <c r="H4" s="191"/>
    </row>
    <row r="5" spans="1:13" ht="18">
      <c r="A5" s="61" t="s">
        <v>838</v>
      </c>
      <c r="B5" s="62" t="s">
        <v>839</v>
      </c>
      <c r="C5" s="49" t="s">
        <v>840</v>
      </c>
      <c r="D5" s="49" t="s">
        <v>55</v>
      </c>
      <c r="E5" s="253" t="s">
        <v>841</v>
      </c>
      <c r="F5" s="254"/>
      <c r="G5" s="49" t="s">
        <v>173</v>
      </c>
      <c r="H5" s="62" t="s">
        <v>269</v>
      </c>
    </row>
    <row r="6" spans="1:13" ht="18">
      <c r="A6" s="61" t="s">
        <v>842</v>
      </c>
      <c r="B6" s="62" t="s">
        <v>843</v>
      </c>
      <c r="C6" s="21" t="s">
        <v>840</v>
      </c>
      <c r="D6" s="21" t="s">
        <v>55</v>
      </c>
      <c r="E6" s="246" t="s">
        <v>841</v>
      </c>
      <c r="F6" s="247"/>
      <c r="G6" s="21" t="s">
        <v>173</v>
      </c>
      <c r="H6" s="63" t="s">
        <v>269</v>
      </c>
    </row>
    <row r="7" spans="1:13" ht="18">
      <c r="A7" s="61" t="s">
        <v>844</v>
      </c>
      <c r="B7" s="63" t="s">
        <v>845</v>
      </c>
      <c r="C7" s="21" t="s">
        <v>846</v>
      </c>
      <c r="D7" s="21" t="s">
        <v>847</v>
      </c>
      <c r="E7" s="246" t="s">
        <v>841</v>
      </c>
      <c r="F7" s="247"/>
      <c r="G7" s="21" t="s">
        <v>173</v>
      </c>
      <c r="H7" s="63" t="s">
        <v>848</v>
      </c>
    </row>
    <row r="8" spans="1:13" ht="18">
      <c r="A8" s="61" t="s">
        <v>849</v>
      </c>
      <c r="B8" s="62" t="s">
        <v>850</v>
      </c>
      <c r="C8" s="21" t="s">
        <v>851</v>
      </c>
      <c r="D8" s="21" t="s">
        <v>852</v>
      </c>
      <c r="E8" s="246" t="s">
        <v>853</v>
      </c>
      <c r="F8" s="247"/>
      <c r="G8" s="21" t="s">
        <v>223</v>
      </c>
      <c r="H8" s="63" t="s">
        <v>854</v>
      </c>
    </row>
    <row r="9" spans="1:13">
      <c r="A9" s="61" t="s">
        <v>855</v>
      </c>
      <c r="B9" s="62" t="s">
        <v>856</v>
      </c>
      <c r="C9" s="49" t="s">
        <v>857</v>
      </c>
      <c r="D9" s="49" t="s">
        <v>858</v>
      </c>
      <c r="E9" s="253" t="s">
        <v>55</v>
      </c>
      <c r="F9" s="254"/>
      <c r="G9" s="49" t="s">
        <v>223</v>
      </c>
      <c r="H9" s="64" t="s">
        <v>859</v>
      </c>
    </row>
    <row r="10" spans="1:13" ht="18">
      <c r="A10" s="61" t="s">
        <v>860</v>
      </c>
      <c r="B10" s="62" t="s">
        <v>861</v>
      </c>
      <c r="C10" s="21" t="s">
        <v>862</v>
      </c>
      <c r="D10" s="21" t="s">
        <v>863</v>
      </c>
      <c r="E10" s="246" t="s">
        <v>864</v>
      </c>
      <c r="F10" s="247"/>
      <c r="G10" s="21" t="s">
        <v>223</v>
      </c>
      <c r="H10" s="62" t="s">
        <v>300</v>
      </c>
    </row>
    <row r="11" spans="1:13">
      <c r="A11" s="61" t="s">
        <v>865</v>
      </c>
      <c r="B11" s="62" t="s">
        <v>850</v>
      </c>
      <c r="C11" s="21" t="s">
        <v>866</v>
      </c>
      <c r="D11" s="21" t="s">
        <v>867</v>
      </c>
      <c r="E11" s="246" t="s">
        <v>868</v>
      </c>
      <c r="F11" s="247"/>
      <c r="G11" s="21" t="s">
        <v>223</v>
      </c>
      <c r="H11" s="62" t="s">
        <v>174</v>
      </c>
    </row>
    <row r="12" spans="1:13">
      <c r="A12" s="255" t="s">
        <v>869</v>
      </c>
      <c r="B12" s="66" t="s">
        <v>870</v>
      </c>
      <c r="C12" s="204" t="s">
        <v>878</v>
      </c>
      <c r="D12" s="204" t="s">
        <v>863</v>
      </c>
      <c r="E12" s="258" t="s">
        <v>868</v>
      </c>
      <c r="F12" s="259"/>
      <c r="G12" s="204" t="s">
        <v>223</v>
      </c>
      <c r="H12" s="202" t="s">
        <v>300</v>
      </c>
    </row>
    <row r="13" spans="1:13">
      <c r="A13" s="256"/>
      <c r="B13" s="66" t="s">
        <v>871</v>
      </c>
      <c r="C13" s="197"/>
      <c r="D13" s="197"/>
      <c r="E13" s="260"/>
      <c r="F13" s="261"/>
      <c r="G13" s="197"/>
      <c r="H13" s="200"/>
    </row>
    <row r="14" spans="1:13">
      <c r="A14" s="256"/>
      <c r="B14" s="66" t="s">
        <v>872</v>
      </c>
      <c r="C14" s="197"/>
      <c r="D14" s="197"/>
      <c r="E14" s="260"/>
      <c r="F14" s="261"/>
      <c r="G14" s="197"/>
      <c r="H14" s="200"/>
    </row>
    <row r="15" spans="1:13">
      <c r="A15" s="256"/>
      <c r="B15" s="66" t="s">
        <v>873</v>
      </c>
      <c r="C15" s="197"/>
      <c r="D15" s="197"/>
      <c r="E15" s="260"/>
      <c r="F15" s="261"/>
      <c r="G15" s="197"/>
      <c r="H15" s="200"/>
    </row>
    <row r="16" spans="1:13">
      <c r="A16" s="256"/>
      <c r="B16" s="66" t="s">
        <v>874</v>
      </c>
      <c r="C16" s="197"/>
      <c r="D16" s="197"/>
      <c r="E16" s="260"/>
      <c r="F16" s="261"/>
      <c r="G16" s="197"/>
      <c r="H16" s="200"/>
    </row>
    <row r="17" spans="1:8">
      <c r="A17" s="256"/>
      <c r="B17" s="66" t="s">
        <v>875</v>
      </c>
      <c r="C17" s="197"/>
      <c r="D17" s="197"/>
      <c r="E17" s="260"/>
      <c r="F17" s="261"/>
      <c r="G17" s="197"/>
      <c r="H17" s="200"/>
    </row>
    <row r="18" spans="1:8">
      <c r="A18" s="256"/>
      <c r="B18" s="66" t="s">
        <v>876</v>
      </c>
      <c r="C18" s="197"/>
      <c r="D18" s="197"/>
      <c r="E18" s="260"/>
      <c r="F18" s="261"/>
      <c r="G18" s="197"/>
      <c r="H18" s="200"/>
    </row>
    <row r="19" spans="1:8">
      <c r="A19" s="256"/>
      <c r="B19" s="66" t="s">
        <v>520</v>
      </c>
      <c r="C19" s="197"/>
      <c r="D19" s="197"/>
      <c r="E19" s="260"/>
      <c r="F19" s="261"/>
      <c r="G19" s="197"/>
      <c r="H19" s="200"/>
    </row>
    <row r="20" spans="1:8">
      <c r="A20" s="257"/>
      <c r="B20" s="63" t="s">
        <v>877</v>
      </c>
      <c r="C20" s="217"/>
      <c r="D20" s="217"/>
      <c r="E20" s="262"/>
      <c r="F20" s="263"/>
      <c r="G20" s="217"/>
      <c r="H20" s="219"/>
    </row>
    <row r="21" spans="1:8" ht="53.4" customHeight="1">
      <c r="A21" s="65" t="s">
        <v>879</v>
      </c>
      <c r="B21" s="264" t="s">
        <v>881</v>
      </c>
      <c r="C21" s="204" t="s">
        <v>882</v>
      </c>
      <c r="D21" s="204" t="s">
        <v>852</v>
      </c>
      <c r="E21" s="258" t="s">
        <v>853</v>
      </c>
      <c r="F21" s="259"/>
      <c r="G21" s="204" t="s">
        <v>235</v>
      </c>
      <c r="H21" s="66" t="s">
        <v>269</v>
      </c>
    </row>
    <row r="22" spans="1:8">
      <c r="A22" s="61" t="s">
        <v>880</v>
      </c>
      <c r="B22" s="240"/>
      <c r="C22" s="217"/>
      <c r="D22" s="217"/>
      <c r="E22" s="262"/>
      <c r="F22" s="263"/>
      <c r="G22" s="217"/>
      <c r="H22" s="63" t="s">
        <v>883</v>
      </c>
    </row>
    <row r="23" spans="1:8">
      <c r="A23" s="255" t="s">
        <v>884</v>
      </c>
      <c r="B23" s="66" t="s">
        <v>885</v>
      </c>
      <c r="C23" s="204" t="s">
        <v>878</v>
      </c>
      <c r="D23" s="204" t="s">
        <v>888</v>
      </c>
      <c r="E23" s="258" t="s">
        <v>868</v>
      </c>
      <c r="F23" s="259"/>
      <c r="G23" s="204" t="s">
        <v>235</v>
      </c>
      <c r="H23" s="202" t="s">
        <v>883</v>
      </c>
    </row>
    <row r="24" spans="1:8">
      <c r="A24" s="256"/>
      <c r="B24" s="66" t="s">
        <v>886</v>
      </c>
      <c r="C24" s="197"/>
      <c r="D24" s="197"/>
      <c r="E24" s="260"/>
      <c r="F24" s="261"/>
      <c r="G24" s="197"/>
      <c r="H24" s="200"/>
    </row>
    <row r="25" spans="1:8">
      <c r="A25" s="256"/>
      <c r="B25" s="66" t="s">
        <v>887</v>
      </c>
      <c r="C25" s="197"/>
      <c r="D25" s="197"/>
      <c r="E25" s="260"/>
      <c r="F25" s="261"/>
      <c r="G25" s="197"/>
      <c r="H25" s="200"/>
    </row>
    <row r="26" spans="1:8">
      <c r="A26" s="256"/>
      <c r="B26" s="66" t="s">
        <v>873</v>
      </c>
      <c r="C26" s="197"/>
      <c r="D26" s="197"/>
      <c r="E26" s="260"/>
      <c r="F26" s="261"/>
      <c r="G26" s="197"/>
      <c r="H26" s="200"/>
    </row>
    <row r="27" spans="1:8">
      <c r="A27" s="256"/>
      <c r="B27" s="66" t="s">
        <v>874</v>
      </c>
      <c r="C27" s="197"/>
      <c r="D27" s="197"/>
      <c r="E27" s="260"/>
      <c r="F27" s="261"/>
      <c r="G27" s="197"/>
      <c r="H27" s="200"/>
    </row>
    <row r="28" spans="1:8">
      <c r="A28" s="256"/>
      <c r="B28" s="66" t="s">
        <v>875</v>
      </c>
      <c r="C28" s="197"/>
      <c r="D28" s="197"/>
      <c r="E28" s="260"/>
      <c r="F28" s="261"/>
      <c r="G28" s="197"/>
      <c r="H28" s="200"/>
    </row>
    <row r="29" spans="1:8">
      <c r="A29" s="256"/>
      <c r="B29" s="66" t="s">
        <v>876</v>
      </c>
      <c r="C29" s="197"/>
      <c r="D29" s="197"/>
      <c r="E29" s="260"/>
      <c r="F29" s="261"/>
      <c r="G29" s="197"/>
      <c r="H29" s="200"/>
    </row>
    <row r="30" spans="1:8">
      <c r="A30" s="256"/>
      <c r="B30" s="66" t="s">
        <v>520</v>
      </c>
      <c r="C30" s="197"/>
      <c r="D30" s="197"/>
      <c r="E30" s="260"/>
      <c r="F30" s="261"/>
      <c r="G30" s="197"/>
      <c r="H30" s="200"/>
    </row>
    <row r="31" spans="1:8">
      <c r="A31" s="257"/>
      <c r="B31" s="63" t="s">
        <v>877</v>
      </c>
      <c r="C31" s="217"/>
      <c r="D31" s="217"/>
      <c r="E31" s="262"/>
      <c r="F31" s="263"/>
      <c r="G31" s="217"/>
      <c r="H31" s="219"/>
    </row>
    <row r="32" spans="1:8">
      <c r="A32" s="255" t="s">
        <v>889</v>
      </c>
      <c r="B32" s="66" t="s">
        <v>870</v>
      </c>
      <c r="C32" s="204" t="s">
        <v>878</v>
      </c>
      <c r="D32" s="204" t="s">
        <v>863</v>
      </c>
      <c r="E32" s="258" t="s">
        <v>920</v>
      </c>
      <c r="F32" s="259"/>
      <c r="G32" s="204" t="s">
        <v>235</v>
      </c>
      <c r="H32" s="202" t="s">
        <v>300</v>
      </c>
    </row>
    <row r="33" spans="1:8">
      <c r="A33" s="256"/>
      <c r="B33" s="66" t="s">
        <v>871</v>
      </c>
      <c r="C33" s="197"/>
      <c r="D33" s="197"/>
      <c r="E33" s="260"/>
      <c r="F33" s="261"/>
      <c r="G33" s="197"/>
      <c r="H33" s="200"/>
    </row>
    <row r="34" spans="1:8">
      <c r="A34" s="256"/>
      <c r="B34" s="66" t="s">
        <v>890</v>
      </c>
      <c r="C34" s="197"/>
      <c r="D34" s="197"/>
      <c r="E34" s="260"/>
      <c r="F34" s="261"/>
      <c r="G34" s="197"/>
      <c r="H34" s="200"/>
    </row>
    <row r="35" spans="1:8">
      <c r="A35" s="256"/>
      <c r="B35" s="66" t="s">
        <v>891</v>
      </c>
      <c r="C35" s="197"/>
      <c r="D35" s="197"/>
      <c r="E35" s="260"/>
      <c r="F35" s="261"/>
      <c r="G35" s="197"/>
      <c r="H35" s="200"/>
    </row>
    <row r="36" spans="1:8">
      <c r="A36" s="256"/>
      <c r="B36" s="66" t="s">
        <v>892</v>
      </c>
      <c r="C36" s="197"/>
      <c r="D36" s="197"/>
      <c r="E36" s="260"/>
      <c r="F36" s="261"/>
      <c r="G36" s="197"/>
      <c r="H36" s="200"/>
    </row>
    <row r="37" spans="1:8">
      <c r="A37" s="256"/>
      <c r="B37" s="66" t="s">
        <v>886</v>
      </c>
      <c r="C37" s="197"/>
      <c r="D37" s="197"/>
      <c r="E37" s="260"/>
      <c r="F37" s="261"/>
      <c r="G37" s="197"/>
      <c r="H37" s="200"/>
    </row>
    <row r="38" spans="1:8">
      <c r="A38" s="256"/>
      <c r="B38" s="66" t="s">
        <v>887</v>
      </c>
      <c r="C38" s="197"/>
      <c r="D38" s="197"/>
      <c r="E38" s="260"/>
      <c r="F38" s="261"/>
      <c r="G38" s="197"/>
      <c r="H38" s="200"/>
    </row>
    <row r="39" spans="1:8">
      <c r="A39" s="256"/>
      <c r="B39" s="66" t="s">
        <v>873</v>
      </c>
      <c r="C39" s="197"/>
      <c r="D39" s="197"/>
      <c r="E39" s="260"/>
      <c r="F39" s="261"/>
      <c r="G39" s="197"/>
      <c r="H39" s="200"/>
    </row>
    <row r="40" spans="1:8">
      <c r="A40" s="256"/>
      <c r="B40" s="66" t="s">
        <v>874</v>
      </c>
      <c r="C40" s="197"/>
      <c r="D40" s="197"/>
      <c r="E40" s="260"/>
      <c r="F40" s="261"/>
      <c r="G40" s="197"/>
      <c r="H40" s="200"/>
    </row>
    <row r="41" spans="1:8">
      <c r="A41" s="256"/>
      <c r="B41" s="66" t="s">
        <v>875</v>
      </c>
      <c r="C41" s="197"/>
      <c r="D41" s="197"/>
      <c r="E41" s="260"/>
      <c r="F41" s="261"/>
      <c r="G41" s="197"/>
      <c r="H41" s="200"/>
    </row>
    <row r="42" spans="1:8">
      <c r="A42" s="256"/>
      <c r="B42" s="66" t="s">
        <v>876</v>
      </c>
      <c r="C42" s="197"/>
      <c r="D42" s="197"/>
      <c r="E42" s="260"/>
      <c r="F42" s="261"/>
      <c r="G42" s="197"/>
      <c r="H42" s="200"/>
    </row>
    <row r="43" spans="1:8">
      <c r="A43" s="257"/>
      <c r="B43" s="63" t="s">
        <v>520</v>
      </c>
      <c r="C43" s="217"/>
      <c r="D43" s="217"/>
      <c r="E43" s="262"/>
      <c r="F43" s="263"/>
      <c r="G43" s="217"/>
      <c r="H43" s="219"/>
    </row>
    <row r="44" spans="1:8" ht="49.2" customHeight="1">
      <c r="A44" s="255" t="s">
        <v>893</v>
      </c>
      <c r="B44" s="264" t="s">
        <v>894</v>
      </c>
      <c r="C44" s="234" t="s">
        <v>895</v>
      </c>
      <c r="D44" s="234" t="s">
        <v>896</v>
      </c>
      <c r="E44" s="258" t="s">
        <v>868</v>
      </c>
      <c r="F44" s="259"/>
      <c r="G44" s="204" t="s">
        <v>235</v>
      </c>
      <c r="H44" s="66" t="s">
        <v>897</v>
      </c>
    </row>
    <row r="45" spans="1:8">
      <c r="A45" s="257"/>
      <c r="B45" s="240"/>
      <c r="C45" s="236"/>
      <c r="D45" s="236"/>
      <c r="E45" s="262"/>
      <c r="F45" s="263"/>
      <c r="G45" s="217"/>
      <c r="H45" s="63" t="s">
        <v>898</v>
      </c>
    </row>
    <row r="46" spans="1:8">
      <c r="A46" s="255" t="s">
        <v>899</v>
      </c>
      <c r="B46" s="66" t="s">
        <v>900</v>
      </c>
      <c r="C46" s="204" t="s">
        <v>857</v>
      </c>
      <c r="D46" s="204" t="s">
        <v>913</v>
      </c>
      <c r="E46" s="258" t="s">
        <v>914</v>
      </c>
      <c r="F46" s="259"/>
      <c r="G46" s="204" t="s">
        <v>915</v>
      </c>
      <c r="H46" s="202" t="s">
        <v>300</v>
      </c>
    </row>
    <row r="47" spans="1:8">
      <c r="A47" s="256"/>
      <c r="B47" s="66" t="s">
        <v>901</v>
      </c>
      <c r="C47" s="197"/>
      <c r="D47" s="197"/>
      <c r="E47" s="260"/>
      <c r="F47" s="261"/>
      <c r="G47" s="197"/>
      <c r="H47" s="200"/>
    </row>
    <row r="48" spans="1:8">
      <c r="A48" s="256"/>
      <c r="B48" s="66" t="s">
        <v>902</v>
      </c>
      <c r="C48" s="197"/>
      <c r="D48" s="197"/>
      <c r="E48" s="260"/>
      <c r="F48" s="261"/>
      <c r="G48" s="197"/>
      <c r="H48" s="200"/>
    </row>
    <row r="49" spans="1:8">
      <c r="A49" s="256"/>
      <c r="B49" s="66" t="s">
        <v>903</v>
      </c>
      <c r="C49" s="197"/>
      <c r="D49" s="197"/>
      <c r="E49" s="260"/>
      <c r="F49" s="261"/>
      <c r="G49" s="197"/>
      <c r="H49" s="200"/>
    </row>
    <row r="50" spans="1:8">
      <c r="A50" s="256"/>
      <c r="B50" s="66" t="s">
        <v>904</v>
      </c>
      <c r="C50" s="197"/>
      <c r="D50" s="197"/>
      <c r="E50" s="260"/>
      <c r="F50" s="261"/>
      <c r="G50" s="197"/>
      <c r="H50" s="200"/>
    </row>
    <row r="51" spans="1:8">
      <c r="A51" s="256"/>
      <c r="B51" s="66" t="s">
        <v>905</v>
      </c>
      <c r="C51" s="197"/>
      <c r="D51" s="197"/>
      <c r="E51" s="260"/>
      <c r="F51" s="261"/>
      <c r="G51" s="197"/>
      <c r="H51" s="200"/>
    </row>
    <row r="52" spans="1:8">
      <c r="A52" s="256"/>
      <c r="B52" s="66" t="s">
        <v>906</v>
      </c>
      <c r="C52" s="197"/>
      <c r="D52" s="197"/>
      <c r="E52" s="260"/>
      <c r="F52" s="261"/>
      <c r="G52" s="197"/>
      <c r="H52" s="200"/>
    </row>
    <row r="53" spans="1:8">
      <c r="A53" s="256"/>
      <c r="B53" s="66" t="s">
        <v>907</v>
      </c>
      <c r="C53" s="197"/>
      <c r="D53" s="197"/>
      <c r="E53" s="260"/>
      <c r="F53" s="261"/>
      <c r="G53" s="197"/>
      <c r="H53" s="200"/>
    </row>
    <row r="54" spans="1:8">
      <c r="A54" s="256"/>
      <c r="B54" s="66" t="s">
        <v>908</v>
      </c>
      <c r="C54" s="197"/>
      <c r="D54" s="197"/>
      <c r="E54" s="260"/>
      <c r="F54" s="261"/>
      <c r="G54" s="197"/>
      <c r="H54" s="200"/>
    </row>
    <row r="55" spans="1:8">
      <c r="A55" s="256"/>
      <c r="B55" s="66" t="s">
        <v>909</v>
      </c>
      <c r="C55" s="197"/>
      <c r="D55" s="197"/>
      <c r="E55" s="260"/>
      <c r="F55" s="261"/>
      <c r="G55" s="197"/>
      <c r="H55" s="200"/>
    </row>
    <row r="56" spans="1:8">
      <c r="A56" s="256"/>
      <c r="B56" s="66" t="s">
        <v>910</v>
      </c>
      <c r="C56" s="197"/>
      <c r="D56" s="197"/>
      <c r="E56" s="260"/>
      <c r="F56" s="261"/>
      <c r="G56" s="197"/>
      <c r="H56" s="200"/>
    </row>
    <row r="57" spans="1:8">
      <c r="A57" s="256"/>
      <c r="B57" s="66" t="s">
        <v>911</v>
      </c>
      <c r="C57" s="197"/>
      <c r="D57" s="197"/>
      <c r="E57" s="260"/>
      <c r="F57" s="261"/>
      <c r="G57" s="197"/>
      <c r="H57" s="200"/>
    </row>
    <row r="58" spans="1:8">
      <c r="A58" s="257"/>
      <c r="B58" s="63" t="s">
        <v>912</v>
      </c>
      <c r="C58" s="217"/>
      <c r="D58" s="217"/>
      <c r="E58" s="262"/>
      <c r="F58" s="263"/>
      <c r="G58" s="217"/>
      <c r="H58" s="219"/>
    </row>
    <row r="59" spans="1:8" ht="18">
      <c r="A59" s="67" t="s">
        <v>916</v>
      </c>
      <c r="B59" s="63" t="s">
        <v>917</v>
      </c>
      <c r="C59" s="21" t="s">
        <v>918</v>
      </c>
      <c r="D59" s="21" t="s">
        <v>919</v>
      </c>
      <c r="E59" s="246" t="s">
        <v>841</v>
      </c>
      <c r="F59" s="247"/>
      <c r="G59" s="21" t="s">
        <v>235</v>
      </c>
      <c r="H59" s="63" t="s">
        <v>300</v>
      </c>
    </row>
  </sheetData>
  <mergeCells count="53">
    <mergeCell ref="E59:F59"/>
    <mergeCell ref="A46:A58"/>
    <mergeCell ref="C46:C58"/>
    <mergeCell ref="D46:D58"/>
    <mergeCell ref="E46:F58"/>
    <mergeCell ref="G46:G58"/>
    <mergeCell ref="H46:H58"/>
    <mergeCell ref="A44:A45"/>
    <mergeCell ref="B44:B45"/>
    <mergeCell ref="C44:C45"/>
    <mergeCell ref="D44:D45"/>
    <mergeCell ref="E44:F45"/>
    <mergeCell ref="G44:G45"/>
    <mergeCell ref="H32:H43"/>
    <mergeCell ref="A23:A31"/>
    <mergeCell ref="C23:C31"/>
    <mergeCell ref="D23:D31"/>
    <mergeCell ref="E23:F31"/>
    <mergeCell ref="G23:G31"/>
    <mergeCell ref="H23:H31"/>
    <mergeCell ref="A32:A43"/>
    <mergeCell ref="C32:C43"/>
    <mergeCell ref="D32:D43"/>
    <mergeCell ref="E32:F43"/>
    <mergeCell ref="G32:G43"/>
    <mergeCell ref="H12:H20"/>
    <mergeCell ref="B21:B22"/>
    <mergeCell ref="C21:C22"/>
    <mergeCell ref="D21:D22"/>
    <mergeCell ref="E21:F22"/>
    <mergeCell ref="G21:G22"/>
    <mergeCell ref="G12:G20"/>
    <mergeCell ref="E11:F11"/>
    <mergeCell ref="A12:A20"/>
    <mergeCell ref="C12:C20"/>
    <mergeCell ref="D12:D20"/>
    <mergeCell ref="E12:F20"/>
    <mergeCell ref="E10:F10"/>
    <mergeCell ref="A1:G1"/>
    <mergeCell ref="H1:H2"/>
    <mergeCell ref="A2:G2"/>
    <mergeCell ref="A3:A4"/>
    <mergeCell ref="B3:B4"/>
    <mergeCell ref="C3:C4"/>
    <mergeCell ref="D3:D4"/>
    <mergeCell ref="E3:F4"/>
    <mergeCell ref="G3:G4"/>
    <mergeCell ref="H3:H4"/>
    <mergeCell ref="E5:F5"/>
    <mergeCell ref="E6:F6"/>
    <mergeCell ref="E7:F7"/>
    <mergeCell ref="E8:F8"/>
    <mergeCell ref="E9:F9"/>
  </mergeCells>
  <phoneticPr fontId="12" type="noConversion"/>
  <hyperlinks>
    <hyperlink ref="A5" r:id="rId1" display="http://www.unisonic.com.tw/datasheet/UR5595.pdf" xr:uid="{928FE8CD-DA25-46FD-BD51-D1B4D2EA5333}"/>
    <hyperlink ref="A6" r:id="rId2" display="http://www.unisonic.com.tw/datasheet/UR5596.pdf" xr:uid="{2A933A66-0E25-44E4-A5BF-71E6BC05AF64}"/>
    <hyperlink ref="A7" r:id="rId3" display="http://www.unisonic.com.tw/datasheet/UR5515.pdf" xr:uid="{2CD34BFE-9426-4F0A-9165-315196A56025}"/>
    <hyperlink ref="A8" r:id="rId4" display="http://www.unisonic.com.tw/datasheet/UR5512.pdf" xr:uid="{0D10AC1C-A3F9-440D-9DD9-807500D68DC6}"/>
    <hyperlink ref="A9" r:id="rId5" display="http://www.unisonic.com.tw/datasheet/UR6511.pdf" xr:uid="{57DF9866-06CA-4B13-ABC8-5FA43103DD90}"/>
    <hyperlink ref="A10" r:id="rId6" display="http://www.unisonic.com.tw/datasheet/UR6512.pdf" xr:uid="{832827C3-9150-4195-A43E-753C48F559D8}"/>
    <hyperlink ref="A11" r:id="rId7" display="http://www.unisonic.com.tw/datasheet/UR6516B.pdf" xr:uid="{5F998F41-1005-4AC1-84FB-464EA00A8A0D}"/>
    <hyperlink ref="A12" r:id="rId8" display="http://www.unisonic.com.tw/datasheet/UR6515C.pdf" xr:uid="{B948F71D-D698-4D62-8018-09380F59D6C7}"/>
    <hyperlink ref="A21" r:id="rId9" display="http://www.unisonic.com.tw/datasheet/UR5516%0a(A%E3%80%81B%E3%80%81C).pdf" xr:uid="{46179F9D-EFE2-4C8C-909D-8AC3B07C43FB}"/>
    <hyperlink ref="A22" r:id="rId10" display="http://www.unisonic.com.tw/datasheet/UR5516%0a(A%E3%80%81B%E3%80%81C).pdf" xr:uid="{2949768E-02B3-4BE5-ABE9-6F4670BD9355}"/>
    <hyperlink ref="A23" r:id="rId11" display="http://www.unisonic.com.tw/datasheet/UR6515A.pdf" xr:uid="{39395463-DA41-4B1B-89C5-4E539619CEF4}"/>
    <hyperlink ref="A32" r:id="rId12" display="http://www.unisonic.com.tw/datasheet/UR6515D.pdf" xr:uid="{3F5B52C8-CEEE-4211-AC7D-64529C7C8130}"/>
    <hyperlink ref="A44" r:id="rId13" display="http://www.unisonic.com.tw/datasheet/UR5517.pdf" xr:uid="{6D0FFD4D-AC86-41D5-A9BD-CE467BFD052A}"/>
    <hyperlink ref="A46" r:id="rId14" display="http://www.unisonic.com.tw/datasheet/UR6517.pdf" xr:uid="{2D9F086D-076B-4E66-BEB5-2251BAA047CE}"/>
    <hyperlink ref="A59" r:id="rId15" display="http://www.unisonic.com.tw/datasheet/UR5518.pdf" xr:uid="{353211C3-ACDD-43D1-980B-023B2EDB18DA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7F3BF-76E0-4C93-9F63-F632F25A53F8}">
  <dimension ref="A1:M59"/>
  <sheetViews>
    <sheetView zoomScale="145" zoomScaleNormal="145" workbookViewId="0">
      <pane xSplit="7" ySplit="2" topLeftCell="L3" activePane="bottomRight" state="frozen"/>
      <selection pane="topRight" activeCell="H1" sqref="H1"/>
      <selection pane="bottomLeft" activeCell="A3" sqref="A3"/>
      <selection pane="bottomRight" activeCell="M1" sqref="M1"/>
    </sheetView>
  </sheetViews>
  <sheetFormatPr defaultRowHeight="13.8"/>
  <cols>
    <col min="1" max="1" width="17.109375" customWidth="1"/>
    <col min="2" max="2" width="36.44140625" customWidth="1"/>
    <col min="3" max="3" width="16.77734375" customWidth="1"/>
    <col min="4" max="4" width="10.21875" customWidth="1"/>
    <col min="5" max="5" width="12.33203125" customWidth="1"/>
    <col min="7" max="7" width="14" customWidth="1"/>
  </cols>
  <sheetData>
    <row r="1" spans="1:13">
      <c r="A1" s="186" t="s">
        <v>10441</v>
      </c>
      <c r="B1" s="186"/>
      <c r="C1" s="186"/>
      <c r="D1" s="186"/>
      <c r="E1" s="186"/>
      <c r="F1" s="186"/>
      <c r="G1" s="220"/>
      <c r="M1" s="163" t="str">
        <f>HYPERLINK("#目录!M1","返回")</f>
        <v>返回</v>
      </c>
    </row>
    <row r="2" spans="1:13">
      <c r="A2" s="189" t="s">
        <v>10118</v>
      </c>
      <c r="B2" s="189"/>
      <c r="C2" s="189"/>
      <c r="D2" s="189"/>
      <c r="E2" s="189"/>
      <c r="F2" s="189"/>
      <c r="G2" s="221"/>
    </row>
    <row r="3" spans="1:13">
      <c r="A3" s="190" t="s">
        <v>1</v>
      </c>
      <c r="B3" s="190" t="s">
        <v>2</v>
      </c>
      <c r="C3" s="172" t="s">
        <v>10119</v>
      </c>
      <c r="D3" s="265" t="s">
        <v>10120</v>
      </c>
      <c r="E3" s="266"/>
      <c r="F3" s="190" t="s">
        <v>10121</v>
      </c>
      <c r="G3" s="190" t="s">
        <v>7</v>
      </c>
    </row>
    <row r="4" spans="1:13">
      <c r="A4" s="191"/>
      <c r="B4" s="191"/>
      <c r="C4" s="172" t="s">
        <v>10122</v>
      </c>
      <c r="D4" s="265" t="s">
        <v>10123</v>
      </c>
      <c r="E4" s="266"/>
      <c r="F4" s="191"/>
      <c r="G4" s="191"/>
    </row>
    <row r="5" spans="1:13" ht="18">
      <c r="A5" s="203" t="s">
        <v>10124</v>
      </c>
      <c r="B5" s="167" t="s">
        <v>10125</v>
      </c>
      <c r="C5" s="204" t="s">
        <v>1388</v>
      </c>
      <c r="D5" s="258" t="s">
        <v>10129</v>
      </c>
      <c r="E5" s="259"/>
      <c r="F5" s="204" t="s">
        <v>55</v>
      </c>
      <c r="G5" s="167" t="s">
        <v>10130</v>
      </c>
    </row>
    <row r="6" spans="1:13">
      <c r="A6" s="194"/>
      <c r="B6" s="5"/>
      <c r="C6" s="197"/>
      <c r="D6" s="260"/>
      <c r="E6" s="261"/>
      <c r="F6" s="197"/>
      <c r="G6" s="167" t="s">
        <v>2473</v>
      </c>
    </row>
    <row r="7" spans="1:13">
      <c r="A7" s="194"/>
      <c r="B7" s="167" t="s">
        <v>10126</v>
      </c>
      <c r="C7" s="197"/>
      <c r="D7" s="260"/>
      <c r="E7" s="261"/>
      <c r="F7" s="197"/>
      <c r="G7" s="167"/>
    </row>
    <row r="8" spans="1:13" ht="18">
      <c r="A8" s="194"/>
      <c r="B8" s="167" t="s">
        <v>10127</v>
      </c>
      <c r="C8" s="217"/>
      <c r="D8" s="262"/>
      <c r="E8" s="263"/>
      <c r="F8" s="197"/>
      <c r="G8" s="167"/>
    </row>
    <row r="9" spans="1:13">
      <c r="A9" s="267"/>
      <c r="B9" s="168" t="s">
        <v>10128</v>
      </c>
      <c r="C9" s="171" t="s">
        <v>232</v>
      </c>
      <c r="D9" s="246" t="s">
        <v>691</v>
      </c>
      <c r="E9" s="247"/>
      <c r="F9" s="217"/>
      <c r="G9" s="168"/>
    </row>
    <row r="10" spans="1:13" ht="18">
      <c r="A10" s="203" t="s">
        <v>10131</v>
      </c>
      <c r="B10" s="167" t="s">
        <v>10132</v>
      </c>
      <c r="C10" s="204" t="s">
        <v>1388</v>
      </c>
      <c r="D10" s="258" t="s">
        <v>10129</v>
      </c>
      <c r="E10" s="259"/>
      <c r="F10" s="204" t="s">
        <v>55</v>
      </c>
      <c r="G10" s="167" t="s">
        <v>10130</v>
      </c>
    </row>
    <row r="11" spans="1:13">
      <c r="A11" s="194"/>
      <c r="B11" s="5"/>
      <c r="C11" s="197"/>
      <c r="D11" s="260"/>
      <c r="E11" s="261"/>
      <c r="F11" s="197"/>
      <c r="G11" s="167" t="s">
        <v>2473</v>
      </c>
    </row>
    <row r="12" spans="1:13">
      <c r="A12" s="194"/>
      <c r="B12" s="167" t="s">
        <v>10133</v>
      </c>
      <c r="C12" s="197"/>
      <c r="D12" s="260"/>
      <c r="E12" s="261"/>
      <c r="F12" s="197"/>
      <c r="G12" s="167"/>
    </row>
    <row r="13" spans="1:13" ht="18">
      <c r="A13" s="194"/>
      <c r="B13" s="167" t="s">
        <v>10134</v>
      </c>
      <c r="C13" s="217"/>
      <c r="D13" s="262"/>
      <c r="E13" s="263"/>
      <c r="F13" s="197"/>
      <c r="G13" s="167"/>
    </row>
    <row r="14" spans="1:13">
      <c r="A14" s="267"/>
      <c r="B14" s="168" t="s">
        <v>10135</v>
      </c>
      <c r="C14" s="171" t="s">
        <v>10136</v>
      </c>
      <c r="D14" s="246" t="s">
        <v>691</v>
      </c>
      <c r="E14" s="247"/>
      <c r="F14" s="217"/>
      <c r="G14" s="168"/>
    </row>
    <row r="15" spans="1:13" ht="18">
      <c r="A15" s="203" t="s">
        <v>10137</v>
      </c>
      <c r="B15" s="167" t="s">
        <v>10138</v>
      </c>
      <c r="C15" s="204" t="s">
        <v>1388</v>
      </c>
      <c r="D15" s="258" t="s">
        <v>10143</v>
      </c>
      <c r="E15" s="259"/>
      <c r="F15" s="204" t="s">
        <v>55</v>
      </c>
      <c r="G15" s="167" t="s">
        <v>10144</v>
      </c>
    </row>
    <row r="16" spans="1:13">
      <c r="A16" s="194"/>
      <c r="B16" s="167" t="s">
        <v>10139</v>
      </c>
      <c r="C16" s="197"/>
      <c r="D16" s="260"/>
      <c r="E16" s="261"/>
      <c r="F16" s="197"/>
      <c r="G16" s="167" t="s">
        <v>2473</v>
      </c>
    </row>
    <row r="17" spans="1:7">
      <c r="A17" s="194"/>
      <c r="B17" s="167" t="s">
        <v>10140</v>
      </c>
      <c r="C17" s="197"/>
      <c r="D17" s="260"/>
      <c r="E17" s="261"/>
      <c r="F17" s="197"/>
      <c r="G17" s="167"/>
    </row>
    <row r="18" spans="1:7" ht="18">
      <c r="A18" s="194"/>
      <c r="B18" s="167" t="s">
        <v>10141</v>
      </c>
      <c r="C18" s="217"/>
      <c r="D18" s="262"/>
      <c r="E18" s="263"/>
      <c r="F18" s="197"/>
      <c r="G18" s="167"/>
    </row>
    <row r="19" spans="1:7">
      <c r="A19" s="267"/>
      <c r="B19" s="168" t="s">
        <v>10142</v>
      </c>
      <c r="C19" s="171" t="s">
        <v>477</v>
      </c>
      <c r="D19" s="246" t="s">
        <v>691</v>
      </c>
      <c r="E19" s="247"/>
      <c r="F19" s="217"/>
      <c r="G19" s="168"/>
    </row>
    <row r="20" spans="1:7" ht="18">
      <c r="A20" s="203" t="s">
        <v>10145</v>
      </c>
      <c r="B20" s="167" t="s">
        <v>10146</v>
      </c>
      <c r="C20" s="204" t="s">
        <v>1751</v>
      </c>
      <c r="D20" s="258" t="s">
        <v>10148</v>
      </c>
      <c r="E20" s="259"/>
      <c r="F20" s="204">
        <v>0.15</v>
      </c>
      <c r="G20" s="169" t="s">
        <v>10149</v>
      </c>
    </row>
    <row r="21" spans="1:7" ht="18">
      <c r="A21" s="194"/>
      <c r="B21" s="167"/>
      <c r="C21" s="217"/>
      <c r="D21" s="262"/>
      <c r="E21" s="263"/>
      <c r="F21" s="197"/>
      <c r="G21" s="169" t="s">
        <v>10150</v>
      </c>
    </row>
    <row r="22" spans="1:7">
      <c r="A22" s="267"/>
      <c r="B22" s="168" t="s">
        <v>10147</v>
      </c>
      <c r="C22" s="171" t="s">
        <v>10152</v>
      </c>
      <c r="D22" s="246" t="s">
        <v>55</v>
      </c>
      <c r="E22" s="247"/>
      <c r="F22" s="217"/>
      <c r="G22" s="170" t="s">
        <v>10151</v>
      </c>
    </row>
    <row r="23" spans="1:7" ht="18">
      <c r="A23" s="203" t="s">
        <v>10153</v>
      </c>
      <c r="B23" s="167" t="s">
        <v>10146</v>
      </c>
      <c r="C23" s="204" t="s">
        <v>10154</v>
      </c>
      <c r="D23" s="258" t="s">
        <v>10155</v>
      </c>
      <c r="E23" s="259"/>
      <c r="F23" s="204">
        <v>0.15</v>
      </c>
      <c r="G23" s="264" t="s">
        <v>2537</v>
      </c>
    </row>
    <row r="24" spans="1:7">
      <c r="A24" s="194"/>
      <c r="B24" s="167"/>
      <c r="C24" s="217"/>
      <c r="D24" s="262"/>
      <c r="E24" s="263"/>
      <c r="F24" s="197"/>
      <c r="G24" s="239"/>
    </row>
    <row r="25" spans="1:7">
      <c r="A25" s="267"/>
      <c r="B25" s="168" t="s">
        <v>10147</v>
      </c>
      <c r="C25" s="171" t="s">
        <v>10152</v>
      </c>
      <c r="D25" s="246" t="s">
        <v>1770</v>
      </c>
      <c r="E25" s="247"/>
      <c r="F25" s="217"/>
      <c r="G25" s="240"/>
    </row>
    <row r="26" spans="1:7">
      <c r="A26" s="203" t="s">
        <v>10156</v>
      </c>
      <c r="B26" s="167" t="s">
        <v>10157</v>
      </c>
      <c r="C26" s="204" t="s">
        <v>10154</v>
      </c>
      <c r="D26" s="258" t="s">
        <v>10155</v>
      </c>
      <c r="E26" s="259"/>
      <c r="F26" s="204">
        <v>0.15</v>
      </c>
      <c r="G26" s="264" t="s">
        <v>1279</v>
      </c>
    </row>
    <row r="27" spans="1:7">
      <c r="A27" s="194"/>
      <c r="B27" s="167" t="s">
        <v>10147</v>
      </c>
      <c r="C27" s="197"/>
      <c r="D27" s="260"/>
      <c r="E27" s="261"/>
      <c r="F27" s="197"/>
      <c r="G27" s="239"/>
    </row>
    <row r="28" spans="1:7">
      <c r="A28" s="194"/>
      <c r="B28" s="167" t="s">
        <v>10158</v>
      </c>
      <c r="C28" s="197"/>
      <c r="D28" s="260"/>
      <c r="E28" s="261"/>
      <c r="F28" s="197"/>
      <c r="G28" s="239"/>
    </row>
    <row r="29" spans="1:7" ht="18">
      <c r="A29" s="194"/>
      <c r="B29" s="167" t="s">
        <v>10159</v>
      </c>
      <c r="C29" s="217"/>
      <c r="D29" s="262"/>
      <c r="E29" s="263"/>
      <c r="F29" s="197"/>
      <c r="G29" s="239"/>
    </row>
    <row r="30" spans="1:7" ht="18">
      <c r="A30" s="267"/>
      <c r="B30" s="168" t="s">
        <v>10160</v>
      </c>
      <c r="C30" s="171" t="s">
        <v>10152</v>
      </c>
      <c r="D30" s="246" t="s">
        <v>1770</v>
      </c>
      <c r="E30" s="247"/>
      <c r="F30" s="217"/>
      <c r="G30" s="240"/>
    </row>
    <row r="31" spans="1:7" ht="18">
      <c r="A31" s="203" t="s">
        <v>10161</v>
      </c>
      <c r="B31" s="167" t="s">
        <v>10162</v>
      </c>
      <c r="C31" s="204" t="s">
        <v>1751</v>
      </c>
      <c r="D31" s="258" t="s">
        <v>10155</v>
      </c>
      <c r="E31" s="259"/>
      <c r="F31" s="204">
        <v>0.5</v>
      </c>
      <c r="G31" s="167" t="s">
        <v>10130</v>
      </c>
    </row>
    <row r="32" spans="1:7" ht="18">
      <c r="A32" s="194"/>
      <c r="B32" s="167" t="s">
        <v>10163</v>
      </c>
      <c r="C32" s="197"/>
      <c r="D32" s="260"/>
      <c r="E32" s="261"/>
      <c r="F32" s="197"/>
      <c r="G32" s="167" t="s">
        <v>10165</v>
      </c>
    </row>
    <row r="33" spans="1:7" ht="18">
      <c r="A33" s="194"/>
      <c r="B33" s="167" t="s">
        <v>10164</v>
      </c>
      <c r="C33" s="217"/>
      <c r="D33" s="262"/>
      <c r="E33" s="263"/>
      <c r="F33" s="197"/>
      <c r="G33" s="167"/>
    </row>
    <row r="34" spans="1:7" ht="18">
      <c r="A34" s="267"/>
      <c r="B34" s="168" t="s">
        <v>10160</v>
      </c>
      <c r="C34" s="171" t="s">
        <v>10152</v>
      </c>
      <c r="D34" s="246" t="s">
        <v>675</v>
      </c>
      <c r="E34" s="247"/>
      <c r="F34" s="217"/>
      <c r="G34" s="168"/>
    </row>
    <row r="35" spans="1:7">
      <c r="A35" s="203" t="s">
        <v>10166</v>
      </c>
      <c r="B35" s="167" t="s">
        <v>10167</v>
      </c>
      <c r="C35" s="204" t="s">
        <v>3191</v>
      </c>
      <c r="D35" s="258" t="s">
        <v>10171</v>
      </c>
      <c r="E35" s="259"/>
      <c r="F35" s="204">
        <v>0.25</v>
      </c>
      <c r="G35" s="202" t="s">
        <v>10172</v>
      </c>
    </row>
    <row r="36" spans="1:7">
      <c r="A36" s="194"/>
      <c r="B36" s="5"/>
      <c r="C36" s="197"/>
      <c r="D36" s="260"/>
      <c r="E36" s="261"/>
      <c r="F36" s="197"/>
      <c r="G36" s="200"/>
    </row>
    <row r="37" spans="1:7">
      <c r="A37" s="194"/>
      <c r="B37" s="167" t="s">
        <v>10168</v>
      </c>
      <c r="C37" s="197"/>
      <c r="D37" s="260"/>
      <c r="E37" s="261"/>
      <c r="F37" s="197"/>
      <c r="G37" s="200"/>
    </row>
    <row r="38" spans="1:7">
      <c r="A38" s="194"/>
      <c r="B38" s="167" t="s">
        <v>10169</v>
      </c>
      <c r="C38" s="217"/>
      <c r="D38" s="262"/>
      <c r="E38" s="263"/>
      <c r="F38" s="197"/>
      <c r="G38" s="200"/>
    </row>
    <row r="39" spans="1:7">
      <c r="A39" s="267"/>
      <c r="B39" s="168" t="s">
        <v>10170</v>
      </c>
      <c r="C39" s="171" t="s">
        <v>10136</v>
      </c>
      <c r="D39" s="246" t="s">
        <v>492</v>
      </c>
      <c r="E39" s="247"/>
      <c r="F39" s="217"/>
      <c r="G39" s="219"/>
    </row>
    <row r="40" spans="1:7" ht="18">
      <c r="A40" s="203" t="s">
        <v>10173</v>
      </c>
      <c r="B40" s="167" t="s">
        <v>10174</v>
      </c>
      <c r="C40" s="204" t="s">
        <v>1751</v>
      </c>
      <c r="D40" s="258" t="s">
        <v>10176</v>
      </c>
      <c r="E40" s="259"/>
      <c r="F40" s="204">
        <v>0.15</v>
      </c>
      <c r="G40" s="202" t="s">
        <v>38</v>
      </c>
    </row>
    <row r="41" spans="1:7">
      <c r="A41" s="194"/>
      <c r="B41" s="167"/>
      <c r="C41" s="217"/>
      <c r="D41" s="262"/>
      <c r="E41" s="263"/>
      <c r="F41" s="197"/>
      <c r="G41" s="200"/>
    </row>
    <row r="42" spans="1:7">
      <c r="A42" s="267"/>
      <c r="B42" s="168" t="s">
        <v>10175</v>
      </c>
      <c r="C42" s="171" t="s">
        <v>10152</v>
      </c>
      <c r="D42" s="246" t="s">
        <v>675</v>
      </c>
      <c r="E42" s="247"/>
      <c r="F42" s="217"/>
      <c r="G42" s="219"/>
    </row>
    <row r="43" spans="1:7" ht="18">
      <c r="A43" s="255" t="s">
        <v>10177</v>
      </c>
      <c r="B43" s="169" t="s">
        <v>10178</v>
      </c>
      <c r="C43" s="234" t="s">
        <v>3191</v>
      </c>
      <c r="D43" s="268" t="s">
        <v>10180</v>
      </c>
      <c r="E43" s="269"/>
      <c r="F43" s="234">
        <v>0.15</v>
      </c>
      <c r="G43" s="169" t="s">
        <v>10130</v>
      </c>
    </row>
    <row r="44" spans="1:7" ht="18">
      <c r="A44" s="256"/>
      <c r="B44" s="169"/>
      <c r="C44" s="236"/>
      <c r="D44" s="270"/>
      <c r="E44" s="271"/>
      <c r="F44" s="235"/>
      <c r="G44" s="169" t="s">
        <v>10181</v>
      </c>
    </row>
    <row r="45" spans="1:7">
      <c r="A45" s="257"/>
      <c r="B45" s="170" t="s">
        <v>10179</v>
      </c>
      <c r="C45" s="175" t="s">
        <v>10182</v>
      </c>
      <c r="D45" s="253" t="s">
        <v>675</v>
      </c>
      <c r="E45" s="254"/>
      <c r="F45" s="236"/>
      <c r="G45" s="170" t="s">
        <v>2537</v>
      </c>
    </row>
    <row r="46" spans="1:7">
      <c r="A46" s="16" t="s">
        <v>1217</v>
      </c>
      <c r="B46" s="1"/>
      <c r="C46" s="173"/>
      <c r="D46" s="173"/>
      <c r="E46" s="173"/>
      <c r="F46" s="173"/>
      <c r="G46" s="1"/>
    </row>
    <row r="47" spans="1:7">
      <c r="A47" s="16"/>
      <c r="B47" s="1"/>
      <c r="C47" s="173"/>
      <c r="D47" s="173"/>
      <c r="E47" s="173"/>
      <c r="F47" s="173"/>
      <c r="G47" s="1"/>
    </row>
    <row r="48" spans="1:7">
      <c r="A48" s="16"/>
      <c r="B48" s="1"/>
      <c r="C48" s="173"/>
      <c r="D48" s="173"/>
      <c r="E48" s="173"/>
      <c r="F48" s="173"/>
      <c r="G48" s="1"/>
    </row>
    <row r="49" spans="1:7">
      <c r="A49" s="189" t="s">
        <v>10183</v>
      </c>
      <c r="B49" s="189"/>
      <c r="C49" s="189"/>
      <c r="D49" s="189"/>
      <c r="E49" s="189"/>
      <c r="F49" s="189"/>
      <c r="G49" s="174"/>
    </row>
    <row r="50" spans="1:7">
      <c r="A50" s="190" t="s">
        <v>1</v>
      </c>
      <c r="B50" s="190" t="s">
        <v>2</v>
      </c>
      <c r="C50" s="172" t="s">
        <v>10119</v>
      </c>
      <c r="D50" s="265" t="s">
        <v>10120</v>
      </c>
      <c r="E50" s="266"/>
      <c r="F50" s="190" t="s">
        <v>10121</v>
      </c>
      <c r="G50" s="190" t="s">
        <v>7</v>
      </c>
    </row>
    <row r="51" spans="1:7">
      <c r="A51" s="191"/>
      <c r="B51" s="191"/>
      <c r="C51" s="172" t="s">
        <v>10122</v>
      </c>
      <c r="D51" s="265" t="s">
        <v>10123</v>
      </c>
      <c r="E51" s="266"/>
      <c r="F51" s="191"/>
      <c r="G51" s="191"/>
    </row>
    <row r="52" spans="1:7" ht="18">
      <c r="A52" s="203" t="s">
        <v>10184</v>
      </c>
      <c r="B52" s="167" t="s">
        <v>10185</v>
      </c>
      <c r="C52" s="204" t="s">
        <v>34</v>
      </c>
      <c r="D52" s="258" t="s">
        <v>10187</v>
      </c>
      <c r="E52" s="259"/>
      <c r="F52" s="204">
        <v>0.3</v>
      </c>
      <c r="G52" s="202" t="s">
        <v>1425</v>
      </c>
    </row>
    <row r="53" spans="1:7">
      <c r="A53" s="194"/>
      <c r="B53" s="167"/>
      <c r="C53" s="217"/>
      <c r="D53" s="262"/>
      <c r="E53" s="263"/>
      <c r="F53" s="197"/>
      <c r="G53" s="200"/>
    </row>
    <row r="54" spans="1:7">
      <c r="A54" s="267"/>
      <c r="B54" s="168" t="s">
        <v>10186</v>
      </c>
      <c r="C54" s="171" t="s">
        <v>10188</v>
      </c>
      <c r="D54" s="246" t="s">
        <v>10189</v>
      </c>
      <c r="E54" s="247"/>
      <c r="F54" s="217"/>
      <c r="G54" s="219"/>
    </row>
    <row r="55" spans="1:7">
      <c r="A55" s="203" t="s">
        <v>10190</v>
      </c>
      <c r="B55" s="167" t="s">
        <v>10191</v>
      </c>
      <c r="C55" s="204" t="s">
        <v>55</v>
      </c>
      <c r="D55" s="258" t="s">
        <v>10194</v>
      </c>
      <c r="E55" s="259"/>
      <c r="F55" s="204">
        <v>1</v>
      </c>
      <c r="G55" s="202" t="s">
        <v>10195</v>
      </c>
    </row>
    <row r="56" spans="1:7">
      <c r="A56" s="194"/>
      <c r="B56" s="5"/>
      <c r="C56" s="197"/>
      <c r="D56" s="260"/>
      <c r="E56" s="261"/>
      <c r="F56" s="197"/>
      <c r="G56" s="200"/>
    </row>
    <row r="57" spans="1:7">
      <c r="A57" s="194"/>
      <c r="B57" s="167" t="s">
        <v>10192</v>
      </c>
      <c r="C57" s="197"/>
      <c r="D57" s="260"/>
      <c r="E57" s="261"/>
      <c r="F57" s="197"/>
      <c r="G57" s="200"/>
    </row>
    <row r="58" spans="1:7">
      <c r="A58" s="194"/>
      <c r="B58" s="167" t="s">
        <v>2468</v>
      </c>
      <c r="C58" s="217"/>
      <c r="D58" s="262"/>
      <c r="E58" s="263"/>
      <c r="F58" s="197"/>
      <c r="G58" s="200"/>
    </row>
    <row r="59" spans="1:7">
      <c r="A59" s="267"/>
      <c r="B59" s="168" t="s">
        <v>10193</v>
      </c>
      <c r="C59" s="171" t="s">
        <v>10196</v>
      </c>
      <c r="F59" s="217"/>
      <c r="G59" s="219"/>
    </row>
  </sheetData>
  <mergeCells count="81">
    <mergeCell ref="A55:A59"/>
    <mergeCell ref="C55:C58"/>
    <mergeCell ref="D55:E58"/>
    <mergeCell ref="F55:F59"/>
    <mergeCell ref="G55:G59"/>
    <mergeCell ref="G50:G51"/>
    <mergeCell ref="D51:E51"/>
    <mergeCell ref="A52:A54"/>
    <mergeCell ref="C52:C53"/>
    <mergeCell ref="D52:E53"/>
    <mergeCell ref="F52:F54"/>
    <mergeCell ref="G52:G54"/>
    <mergeCell ref="D54:E54"/>
    <mergeCell ref="F43:F45"/>
    <mergeCell ref="D45:E45"/>
    <mergeCell ref="A50:A51"/>
    <mergeCell ref="B50:B51"/>
    <mergeCell ref="D50:E50"/>
    <mergeCell ref="F50:F51"/>
    <mergeCell ref="A49:F49"/>
    <mergeCell ref="A43:A45"/>
    <mergeCell ref="C43:C44"/>
    <mergeCell ref="D43:E44"/>
    <mergeCell ref="G35:G39"/>
    <mergeCell ref="D39:E39"/>
    <mergeCell ref="A40:A42"/>
    <mergeCell ref="C40:C41"/>
    <mergeCell ref="D40:E41"/>
    <mergeCell ref="F40:F42"/>
    <mergeCell ref="G40:G42"/>
    <mergeCell ref="D42:E42"/>
    <mergeCell ref="A35:A39"/>
    <mergeCell ref="C35:C38"/>
    <mergeCell ref="D35:E38"/>
    <mergeCell ref="F35:F39"/>
    <mergeCell ref="A31:A34"/>
    <mergeCell ref="C31:C33"/>
    <mergeCell ref="D31:E33"/>
    <mergeCell ref="F31:F34"/>
    <mergeCell ref="D34:E34"/>
    <mergeCell ref="A26:A30"/>
    <mergeCell ref="C26:C29"/>
    <mergeCell ref="D26:E29"/>
    <mergeCell ref="F26:F30"/>
    <mergeCell ref="G26:G30"/>
    <mergeCell ref="D30:E30"/>
    <mergeCell ref="A23:A25"/>
    <mergeCell ref="C23:C24"/>
    <mergeCell ref="D23:E24"/>
    <mergeCell ref="F23:F25"/>
    <mergeCell ref="G23:G25"/>
    <mergeCell ref="D25:E25"/>
    <mergeCell ref="A15:A19"/>
    <mergeCell ref="C15:C18"/>
    <mergeCell ref="D15:E18"/>
    <mergeCell ref="F15:F19"/>
    <mergeCell ref="D19:E19"/>
    <mergeCell ref="A20:A22"/>
    <mergeCell ref="C20:C21"/>
    <mergeCell ref="D20:E21"/>
    <mergeCell ref="F20:F22"/>
    <mergeCell ref="D22:E22"/>
    <mergeCell ref="A5:A9"/>
    <mergeCell ref="C5:C8"/>
    <mergeCell ref="D5:E8"/>
    <mergeCell ref="F5:F9"/>
    <mergeCell ref="D9:E9"/>
    <mergeCell ref="A10:A14"/>
    <mergeCell ref="C10:C13"/>
    <mergeCell ref="D10:E13"/>
    <mergeCell ref="F10:F14"/>
    <mergeCell ref="D14:E14"/>
    <mergeCell ref="A1:F1"/>
    <mergeCell ref="G1:G2"/>
    <mergeCell ref="A2:F2"/>
    <mergeCell ref="A3:A4"/>
    <mergeCell ref="B3:B4"/>
    <mergeCell ref="D3:E3"/>
    <mergeCell ref="F3:F4"/>
    <mergeCell ref="G3:G4"/>
    <mergeCell ref="D4:E4"/>
  </mergeCells>
  <phoneticPr fontId="12" type="noConversion"/>
  <hyperlinks>
    <hyperlink ref="A5" r:id="rId1" display="http://www.unisonic.com.tw/datasheet/TL432D.pdf" xr:uid="{AC8C5FA0-405E-4D9D-9740-D304D72D1D4F}"/>
    <hyperlink ref="A10" r:id="rId2" display="http://www.unisonic.com.tw/datasheet/TL432C.pdf" xr:uid="{6724F9E5-ED6F-4EE3-A217-AD572E89A3D4}"/>
    <hyperlink ref="A15" r:id="rId3" display="http://www.unisonic.com.tw/datasheet/TL432.pdf" xr:uid="{E2A53EBC-3EDA-49EB-9403-0F67F016AC6F}"/>
    <hyperlink ref="A20" r:id="rId4" display="http://www.unisonic.com.tw/datasheet/TL431.pdf" xr:uid="{73FC2018-3F4C-4FE3-8781-DB41E4CD6829}"/>
    <hyperlink ref="A23" r:id="rId5" display="http://www.unisonic.com.tw/datasheet/TL431TV.pdf" xr:uid="{3AC09373-0EF8-47D8-8DF2-CAA423AC187F}"/>
    <hyperlink ref="A26" r:id="rId6" display="http://www.unisonic.com.tw/datasheet/TL431H.pdf" xr:uid="{0B2E2307-E79F-43F4-85AC-F136EE22448D}"/>
    <hyperlink ref="A31" r:id="rId7" display="http://www.unisonic.com.tw/datasheet/LL431.pdf" xr:uid="{E75F8083-A758-497C-B7C7-B79269449485}"/>
    <hyperlink ref="A35" r:id="rId8" display="http://www.unisonic.com.tw/datasheet/ULVH431.pdf" xr:uid="{3BE2A53B-D030-4584-8268-080A1B80CCEA}"/>
    <hyperlink ref="A40" r:id="rId9" display="http://www.unisonic.com.tw/datasheet/TL1093.pdf" xr:uid="{567F2A40-2FA0-4525-8BF0-5537ADCC999D}"/>
    <hyperlink ref="A43" r:id="rId10" display="http://www.unisonic.com.tw/datasheet/TL431L.pdf" xr:uid="{BA1AE371-ACE7-4CD1-8697-4F0D8074373B}"/>
    <hyperlink ref="A52" r:id="rId11" display="http://www.unisonic.com.tw/datasheet/LM4041.pdf" xr:uid="{9AC23175-43E1-469A-96C7-434AF0D477BB}"/>
    <hyperlink ref="A55" r:id="rId12" display="http://www.unisonic.com.tw/datasheet/M385.pdf" xr:uid="{8C0B9A38-DB31-416F-B555-A0FE30C81F9F}"/>
  </hyperlinks>
  <pageMargins left="0.7" right="0.7" top="0.75" bottom="0.75" header="0.3" footer="0.3"/>
  <pageSetup paperSize="9" orientation="portrait" verticalDpi="0" r:id="rId1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0F08D-4D27-4EDE-AB4A-D0030ED9B9E5}">
  <dimension ref="A1:M77"/>
  <sheetViews>
    <sheetView zoomScale="130" zoomScaleNormal="130" workbookViewId="0">
      <pane xSplit="12" ySplit="3" topLeftCell="M4" activePane="bottomRight" state="frozen"/>
      <selection activeCell="J9" sqref="J9"/>
      <selection pane="topRight" activeCell="J9" sqref="J9"/>
      <selection pane="bottomLeft" activeCell="J9" sqref="J9"/>
      <selection pane="bottomRight" activeCell="B59" sqref="B59"/>
    </sheetView>
  </sheetViews>
  <sheetFormatPr defaultRowHeight="13.8"/>
  <cols>
    <col min="1" max="1" width="10.6640625" customWidth="1"/>
    <col min="2" max="2" width="34.77734375" customWidth="1"/>
    <col min="3" max="3" width="17.88671875" customWidth="1"/>
    <col min="4" max="4" width="11.21875" customWidth="1"/>
    <col min="5" max="5" width="10.6640625" customWidth="1"/>
    <col min="6" max="6" width="10.44140625" customWidth="1"/>
    <col min="7" max="7" width="11.77734375" customWidth="1"/>
    <col min="9" max="9" width="5.77734375" customWidth="1"/>
  </cols>
  <sheetData>
    <row r="1" spans="1:13">
      <c r="A1" s="303" t="s">
        <v>921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83"/>
      <c r="M1" t="str">
        <f>HYPERLINK("#目录!M1","返回")</f>
        <v>返回</v>
      </c>
    </row>
    <row r="2" spans="1:13">
      <c r="A2" s="304" t="s">
        <v>1</v>
      </c>
      <c r="B2" s="304" t="s">
        <v>2</v>
      </c>
      <c r="C2" s="304" t="s">
        <v>922</v>
      </c>
      <c r="D2" s="306" t="s">
        <v>923</v>
      </c>
      <c r="E2" s="307"/>
      <c r="F2" s="308" t="s">
        <v>924</v>
      </c>
      <c r="G2" s="307"/>
      <c r="H2" s="308" t="s">
        <v>925</v>
      </c>
      <c r="I2" s="307"/>
      <c r="J2" s="308" t="s">
        <v>926</v>
      </c>
      <c r="K2" s="309"/>
      <c r="L2" s="304" t="s">
        <v>7</v>
      </c>
    </row>
    <row r="3" spans="1:13">
      <c r="A3" s="305"/>
      <c r="B3" s="305"/>
      <c r="C3" s="305"/>
      <c r="D3" s="84" t="s">
        <v>927</v>
      </c>
      <c r="E3" s="85" t="s">
        <v>928</v>
      </c>
      <c r="F3" s="84" t="s">
        <v>927</v>
      </c>
      <c r="G3" s="85" t="s">
        <v>928</v>
      </c>
      <c r="H3" s="306" t="s">
        <v>928</v>
      </c>
      <c r="I3" s="307"/>
      <c r="J3" s="86" t="s">
        <v>929</v>
      </c>
      <c r="K3" s="86" t="s">
        <v>930</v>
      </c>
      <c r="L3" s="305"/>
    </row>
    <row r="4" spans="1:13" ht="20.399999999999999">
      <c r="A4" s="193" t="s">
        <v>931</v>
      </c>
      <c r="B4" s="87" t="s">
        <v>932</v>
      </c>
      <c r="C4" s="87" t="s">
        <v>938</v>
      </c>
      <c r="D4" s="284" t="s">
        <v>940</v>
      </c>
      <c r="E4" s="284" t="s">
        <v>941</v>
      </c>
      <c r="F4" s="284" t="s">
        <v>942</v>
      </c>
      <c r="G4" s="284" t="s">
        <v>943</v>
      </c>
      <c r="H4" s="288">
        <v>0.85</v>
      </c>
      <c r="I4" s="289"/>
      <c r="J4" s="284" t="s">
        <v>944</v>
      </c>
      <c r="K4" s="284" t="s">
        <v>945</v>
      </c>
      <c r="L4" s="275" t="s">
        <v>946</v>
      </c>
    </row>
    <row r="5" spans="1:13">
      <c r="A5" s="194"/>
      <c r="B5" s="5"/>
      <c r="C5" s="87" t="s">
        <v>939</v>
      </c>
      <c r="D5" s="273"/>
      <c r="E5" s="273"/>
      <c r="F5" s="273"/>
      <c r="G5" s="273"/>
      <c r="H5" s="290"/>
      <c r="I5" s="291"/>
      <c r="J5" s="273"/>
      <c r="K5" s="273"/>
      <c r="L5" s="276"/>
    </row>
    <row r="6" spans="1:13" ht="20.399999999999999">
      <c r="A6" s="194"/>
      <c r="B6" s="87" t="s">
        <v>933</v>
      </c>
      <c r="C6" s="87"/>
      <c r="D6" s="273"/>
      <c r="E6" s="273"/>
      <c r="F6" s="273"/>
      <c r="G6" s="273"/>
      <c r="H6" s="290"/>
      <c r="I6" s="291"/>
      <c r="J6" s="273"/>
      <c r="K6" s="273"/>
      <c r="L6" s="276"/>
    </row>
    <row r="7" spans="1:13" ht="20.399999999999999">
      <c r="A7" s="194"/>
      <c r="B7" s="87" t="s">
        <v>934</v>
      </c>
      <c r="C7" s="87"/>
      <c r="D7" s="273"/>
      <c r="E7" s="273"/>
      <c r="F7" s="273"/>
      <c r="G7" s="273"/>
      <c r="H7" s="290"/>
      <c r="I7" s="291"/>
      <c r="J7" s="273"/>
      <c r="K7" s="273"/>
      <c r="L7" s="276"/>
    </row>
    <row r="8" spans="1:13" ht="20.399999999999999">
      <c r="A8" s="194"/>
      <c r="B8" s="87" t="s">
        <v>935</v>
      </c>
      <c r="C8" s="87"/>
      <c r="D8" s="273"/>
      <c r="E8" s="273"/>
      <c r="F8" s="273"/>
      <c r="G8" s="273"/>
      <c r="H8" s="290"/>
      <c r="I8" s="291"/>
      <c r="J8" s="273"/>
      <c r="K8" s="273"/>
      <c r="L8" s="276"/>
    </row>
    <row r="9" spans="1:13">
      <c r="A9" s="194"/>
      <c r="B9" s="87" t="s">
        <v>936</v>
      </c>
      <c r="C9" s="87"/>
      <c r="D9" s="273"/>
      <c r="E9" s="273"/>
      <c r="F9" s="273"/>
      <c r="G9" s="273"/>
      <c r="H9" s="290"/>
      <c r="I9" s="291"/>
      <c r="J9" s="273"/>
      <c r="K9" s="273"/>
      <c r="L9" s="276"/>
    </row>
    <row r="10" spans="1:13">
      <c r="A10" s="267"/>
      <c r="B10" s="88" t="s">
        <v>937</v>
      </c>
      <c r="C10" s="88"/>
      <c r="D10" s="274"/>
      <c r="E10" s="274"/>
      <c r="F10" s="274"/>
      <c r="G10" s="274"/>
      <c r="H10" s="292"/>
      <c r="I10" s="293"/>
      <c r="J10" s="274"/>
      <c r="K10" s="274"/>
      <c r="L10" s="277"/>
    </row>
    <row r="11" spans="1:13">
      <c r="A11" s="203" t="s">
        <v>947</v>
      </c>
      <c r="B11" s="87" t="s">
        <v>948</v>
      </c>
      <c r="C11" s="275" t="s">
        <v>954</v>
      </c>
      <c r="D11" s="272" t="s">
        <v>955</v>
      </c>
      <c r="E11" s="272" t="s">
        <v>956</v>
      </c>
      <c r="F11" s="272" t="s">
        <v>957</v>
      </c>
      <c r="G11" s="272" t="s">
        <v>958</v>
      </c>
      <c r="H11" s="288">
        <v>1</v>
      </c>
      <c r="I11" s="289"/>
      <c r="J11" s="272" t="s">
        <v>959</v>
      </c>
      <c r="K11" s="272" t="s">
        <v>960</v>
      </c>
      <c r="L11" s="275" t="s">
        <v>961</v>
      </c>
    </row>
    <row r="12" spans="1:13">
      <c r="A12" s="194"/>
      <c r="B12" s="5"/>
      <c r="C12" s="276"/>
      <c r="D12" s="273"/>
      <c r="E12" s="273"/>
      <c r="F12" s="273"/>
      <c r="G12" s="273"/>
      <c r="H12" s="290"/>
      <c r="I12" s="291"/>
      <c r="J12" s="273"/>
      <c r="K12" s="273"/>
      <c r="L12" s="276"/>
    </row>
    <row r="13" spans="1:13">
      <c r="A13" s="194"/>
      <c r="B13" s="87" t="s">
        <v>949</v>
      </c>
      <c r="C13" s="276"/>
      <c r="D13" s="273"/>
      <c r="E13" s="273"/>
      <c r="F13" s="273"/>
      <c r="G13" s="273"/>
      <c r="H13" s="290"/>
      <c r="I13" s="291"/>
      <c r="J13" s="273"/>
      <c r="K13" s="273"/>
      <c r="L13" s="276"/>
    </row>
    <row r="14" spans="1:13">
      <c r="A14" s="194"/>
      <c r="B14" s="87" t="s">
        <v>950</v>
      </c>
      <c r="C14" s="276"/>
      <c r="D14" s="273"/>
      <c r="E14" s="273"/>
      <c r="F14" s="273"/>
      <c r="G14" s="273"/>
      <c r="H14" s="290"/>
      <c r="I14" s="291"/>
      <c r="J14" s="273"/>
      <c r="K14" s="273"/>
      <c r="L14" s="276"/>
    </row>
    <row r="15" spans="1:13">
      <c r="A15" s="194"/>
      <c r="B15" s="87" t="s">
        <v>951</v>
      </c>
      <c r="C15" s="276"/>
      <c r="D15" s="273"/>
      <c r="E15" s="273"/>
      <c r="F15" s="273"/>
      <c r="G15" s="273"/>
      <c r="H15" s="290"/>
      <c r="I15" s="291"/>
      <c r="J15" s="273"/>
      <c r="K15" s="273"/>
      <c r="L15" s="276"/>
    </row>
    <row r="16" spans="1:13">
      <c r="A16" s="194"/>
      <c r="B16" s="87" t="s">
        <v>952</v>
      </c>
      <c r="C16" s="276"/>
      <c r="D16" s="273"/>
      <c r="E16" s="273"/>
      <c r="F16" s="273"/>
      <c r="G16" s="273"/>
      <c r="H16" s="290"/>
      <c r="I16" s="291"/>
      <c r="J16" s="273"/>
      <c r="K16" s="273"/>
      <c r="L16" s="276"/>
    </row>
    <row r="17" spans="1:12" ht="20.399999999999999">
      <c r="A17" s="267"/>
      <c r="B17" s="88" t="s">
        <v>953</v>
      </c>
      <c r="C17" s="277"/>
      <c r="D17" s="274"/>
      <c r="E17" s="274"/>
      <c r="F17" s="274"/>
      <c r="G17" s="274"/>
      <c r="H17" s="292"/>
      <c r="I17" s="293"/>
      <c r="J17" s="274"/>
      <c r="K17" s="274"/>
      <c r="L17" s="277"/>
    </row>
    <row r="18" spans="1:12">
      <c r="A18" s="203" t="s">
        <v>962</v>
      </c>
      <c r="B18" s="87" t="s">
        <v>963</v>
      </c>
      <c r="C18" s="275" t="s">
        <v>967</v>
      </c>
      <c r="D18" s="272" t="s">
        <v>955</v>
      </c>
      <c r="E18" s="272" t="s">
        <v>968</v>
      </c>
      <c r="F18" s="272" t="s">
        <v>942</v>
      </c>
      <c r="G18" s="272" t="s">
        <v>969</v>
      </c>
      <c r="H18" s="288">
        <v>0.65</v>
      </c>
      <c r="I18" s="289"/>
      <c r="J18" s="272" t="s">
        <v>970</v>
      </c>
      <c r="K18" s="272" t="s">
        <v>971</v>
      </c>
      <c r="L18" s="275" t="s">
        <v>972</v>
      </c>
    </row>
    <row r="19" spans="1:12">
      <c r="A19" s="194"/>
      <c r="B19" s="5"/>
      <c r="C19" s="276"/>
      <c r="D19" s="273"/>
      <c r="E19" s="273"/>
      <c r="F19" s="273"/>
      <c r="G19" s="273"/>
      <c r="H19" s="290"/>
      <c r="I19" s="291"/>
      <c r="J19" s="273"/>
      <c r="K19" s="273"/>
      <c r="L19" s="276"/>
    </row>
    <row r="20" spans="1:12">
      <c r="A20" s="194"/>
      <c r="B20" s="87" t="s">
        <v>964</v>
      </c>
      <c r="C20" s="276"/>
      <c r="D20" s="273"/>
      <c r="E20" s="273"/>
      <c r="F20" s="273"/>
      <c r="G20" s="273"/>
      <c r="H20" s="290"/>
      <c r="I20" s="291"/>
      <c r="J20" s="273"/>
      <c r="K20" s="273"/>
      <c r="L20" s="276"/>
    </row>
    <row r="21" spans="1:12" ht="20.399999999999999">
      <c r="A21" s="194"/>
      <c r="B21" s="87" t="s">
        <v>965</v>
      </c>
      <c r="C21" s="276"/>
      <c r="D21" s="273"/>
      <c r="E21" s="273"/>
      <c r="F21" s="273"/>
      <c r="G21" s="273"/>
      <c r="H21" s="290"/>
      <c r="I21" s="291"/>
      <c r="J21" s="273"/>
      <c r="K21" s="273"/>
      <c r="L21" s="276"/>
    </row>
    <row r="22" spans="1:12">
      <c r="A22" s="267"/>
      <c r="B22" s="88" t="s">
        <v>966</v>
      </c>
      <c r="C22" s="277"/>
      <c r="D22" s="274"/>
      <c r="E22" s="274"/>
      <c r="F22" s="274"/>
      <c r="G22" s="274"/>
      <c r="H22" s="292"/>
      <c r="I22" s="293"/>
      <c r="J22" s="274"/>
      <c r="K22" s="274"/>
      <c r="L22" s="277"/>
    </row>
    <row r="23" spans="1:12">
      <c r="A23" s="203" t="s">
        <v>973</v>
      </c>
      <c r="B23" s="87" t="s">
        <v>974</v>
      </c>
      <c r="C23" s="275" t="s">
        <v>980</v>
      </c>
      <c r="D23" s="272" t="s">
        <v>955</v>
      </c>
      <c r="E23" s="272" t="s">
        <v>981</v>
      </c>
      <c r="F23" s="272" t="s">
        <v>982</v>
      </c>
      <c r="G23" s="272" t="s">
        <v>983</v>
      </c>
      <c r="H23" s="288">
        <v>1</v>
      </c>
      <c r="I23" s="289"/>
      <c r="J23" s="272" t="s">
        <v>970</v>
      </c>
      <c r="K23" s="272" t="s">
        <v>960</v>
      </c>
      <c r="L23" s="275" t="s">
        <v>972</v>
      </c>
    </row>
    <row r="24" spans="1:12">
      <c r="A24" s="194"/>
      <c r="B24" s="5"/>
      <c r="C24" s="276"/>
      <c r="D24" s="273"/>
      <c r="E24" s="273"/>
      <c r="F24" s="273"/>
      <c r="G24" s="273"/>
      <c r="H24" s="290"/>
      <c r="I24" s="291"/>
      <c r="J24" s="273"/>
      <c r="K24" s="273"/>
      <c r="L24" s="276"/>
    </row>
    <row r="25" spans="1:12">
      <c r="A25" s="194"/>
      <c r="B25" s="87" t="s">
        <v>975</v>
      </c>
      <c r="C25" s="276"/>
      <c r="D25" s="273"/>
      <c r="E25" s="273"/>
      <c r="F25" s="273"/>
      <c r="G25" s="273"/>
      <c r="H25" s="290"/>
      <c r="I25" s="291"/>
      <c r="J25" s="273"/>
      <c r="K25" s="273"/>
      <c r="L25" s="276"/>
    </row>
    <row r="26" spans="1:12">
      <c r="A26" s="194"/>
      <c r="B26" s="87" t="s">
        <v>976</v>
      </c>
      <c r="C26" s="276"/>
      <c r="D26" s="273"/>
      <c r="E26" s="273"/>
      <c r="F26" s="273"/>
      <c r="G26" s="273"/>
      <c r="H26" s="290"/>
      <c r="I26" s="291"/>
      <c r="J26" s="273"/>
      <c r="K26" s="273"/>
      <c r="L26" s="276"/>
    </row>
    <row r="27" spans="1:12">
      <c r="A27" s="194"/>
      <c r="B27" s="87" t="s">
        <v>977</v>
      </c>
      <c r="C27" s="276"/>
      <c r="D27" s="273"/>
      <c r="E27" s="273"/>
      <c r="F27" s="273"/>
      <c r="G27" s="273"/>
      <c r="H27" s="290"/>
      <c r="I27" s="291"/>
      <c r="J27" s="273"/>
      <c r="K27" s="273"/>
      <c r="L27" s="276"/>
    </row>
    <row r="28" spans="1:12" ht="20.399999999999999">
      <c r="A28" s="194"/>
      <c r="B28" s="87" t="s">
        <v>978</v>
      </c>
      <c r="C28" s="276"/>
      <c r="D28" s="273"/>
      <c r="E28" s="273"/>
      <c r="F28" s="273"/>
      <c r="G28" s="273"/>
      <c r="H28" s="290"/>
      <c r="I28" s="291"/>
      <c r="J28" s="273"/>
      <c r="K28" s="273"/>
      <c r="L28" s="276"/>
    </row>
    <row r="29" spans="1:12" ht="20.399999999999999">
      <c r="A29" s="267"/>
      <c r="B29" s="88" t="s">
        <v>979</v>
      </c>
      <c r="C29" s="277"/>
      <c r="D29" s="274"/>
      <c r="E29" s="274"/>
      <c r="F29" s="287"/>
      <c r="G29" s="287"/>
      <c r="H29" s="292"/>
      <c r="I29" s="293"/>
      <c r="J29" s="274"/>
      <c r="K29" s="274"/>
      <c r="L29" s="277"/>
    </row>
    <row r="30" spans="1:12" ht="20.399999999999999">
      <c r="A30" s="203" t="s">
        <v>984</v>
      </c>
      <c r="B30" s="87" t="s">
        <v>985</v>
      </c>
      <c r="C30" s="87" t="s">
        <v>991</v>
      </c>
      <c r="D30" s="272" t="s">
        <v>55</v>
      </c>
      <c r="E30" s="272" t="s">
        <v>993</v>
      </c>
      <c r="F30" s="278" t="s">
        <v>994</v>
      </c>
      <c r="G30" s="279"/>
      <c r="H30" s="288">
        <v>1</v>
      </c>
      <c r="I30" s="289"/>
      <c r="J30" s="272" t="s">
        <v>970</v>
      </c>
      <c r="K30" s="272" t="s">
        <v>995</v>
      </c>
      <c r="L30" s="275" t="s">
        <v>996</v>
      </c>
    </row>
    <row r="31" spans="1:12">
      <c r="A31" s="194"/>
      <c r="B31" s="5"/>
      <c r="C31" s="87" t="s">
        <v>992</v>
      </c>
      <c r="D31" s="273"/>
      <c r="E31" s="273"/>
      <c r="F31" s="280"/>
      <c r="G31" s="281"/>
      <c r="H31" s="290"/>
      <c r="I31" s="291"/>
      <c r="J31" s="273"/>
      <c r="K31" s="273"/>
      <c r="L31" s="276"/>
    </row>
    <row r="32" spans="1:12">
      <c r="A32" s="194"/>
      <c r="B32" s="87" t="s">
        <v>986</v>
      </c>
      <c r="C32" s="87"/>
      <c r="D32" s="273"/>
      <c r="E32" s="273"/>
      <c r="F32" s="280"/>
      <c r="G32" s="281"/>
      <c r="H32" s="290"/>
      <c r="I32" s="291"/>
      <c r="J32" s="273"/>
      <c r="K32" s="273"/>
      <c r="L32" s="276"/>
    </row>
    <row r="33" spans="1:12">
      <c r="A33" s="194"/>
      <c r="B33" s="87" t="s">
        <v>987</v>
      </c>
      <c r="C33" s="87"/>
      <c r="D33" s="273"/>
      <c r="E33" s="273"/>
      <c r="F33" s="280"/>
      <c r="G33" s="281"/>
      <c r="H33" s="290"/>
      <c r="I33" s="291"/>
      <c r="J33" s="273"/>
      <c r="K33" s="273"/>
      <c r="L33" s="276"/>
    </row>
    <row r="34" spans="1:12">
      <c r="A34" s="194"/>
      <c r="B34" s="87" t="s">
        <v>988</v>
      </c>
      <c r="C34" s="87"/>
      <c r="D34" s="273"/>
      <c r="E34" s="273"/>
      <c r="F34" s="280"/>
      <c r="G34" s="281"/>
      <c r="H34" s="290"/>
      <c r="I34" s="291"/>
      <c r="J34" s="273"/>
      <c r="K34" s="273"/>
      <c r="L34" s="276"/>
    </row>
    <row r="35" spans="1:12">
      <c r="A35" s="194"/>
      <c r="B35" s="87" t="s">
        <v>989</v>
      </c>
      <c r="C35" s="87"/>
      <c r="D35" s="273"/>
      <c r="E35" s="273"/>
      <c r="F35" s="282"/>
      <c r="G35" s="283"/>
      <c r="H35" s="290"/>
      <c r="I35" s="291"/>
      <c r="J35" s="273"/>
      <c r="K35" s="273"/>
      <c r="L35" s="276"/>
    </row>
    <row r="36" spans="1:12">
      <c r="A36" s="267"/>
      <c r="B36" s="88" t="s">
        <v>990</v>
      </c>
      <c r="C36" s="88"/>
      <c r="D36" s="287"/>
      <c r="E36" s="287"/>
      <c r="F36" s="300" t="s">
        <v>997</v>
      </c>
      <c r="G36" s="301"/>
      <c r="H36" s="292"/>
      <c r="I36" s="293"/>
      <c r="J36" s="287"/>
      <c r="K36" s="287"/>
      <c r="L36" s="277"/>
    </row>
    <row r="37" spans="1:12" ht="20.399999999999999">
      <c r="A37" s="203" t="s">
        <v>998</v>
      </c>
      <c r="B37" s="87" t="s">
        <v>999</v>
      </c>
      <c r="C37" s="275" t="s">
        <v>1005</v>
      </c>
      <c r="D37" s="284" t="s">
        <v>1006</v>
      </c>
      <c r="E37" s="284" t="s">
        <v>1007</v>
      </c>
      <c r="F37" s="284" t="s">
        <v>958</v>
      </c>
      <c r="G37" s="284" t="s">
        <v>1008</v>
      </c>
      <c r="H37" s="288">
        <v>0.97</v>
      </c>
      <c r="I37" s="289"/>
      <c r="J37" s="284" t="s">
        <v>944</v>
      </c>
      <c r="K37" s="284" t="s">
        <v>1009</v>
      </c>
      <c r="L37" s="275" t="s">
        <v>1010</v>
      </c>
    </row>
    <row r="38" spans="1:12">
      <c r="A38" s="194"/>
      <c r="B38" s="87" t="s">
        <v>1000</v>
      </c>
      <c r="C38" s="276"/>
      <c r="D38" s="273"/>
      <c r="E38" s="273"/>
      <c r="F38" s="273"/>
      <c r="G38" s="273"/>
      <c r="H38" s="290"/>
      <c r="I38" s="291"/>
      <c r="J38" s="273"/>
      <c r="K38" s="273"/>
      <c r="L38" s="276"/>
    </row>
    <row r="39" spans="1:12">
      <c r="A39" s="194"/>
      <c r="B39" s="5"/>
      <c r="C39" s="276"/>
      <c r="D39" s="273"/>
      <c r="E39" s="273"/>
      <c r="F39" s="273"/>
      <c r="G39" s="273"/>
      <c r="H39" s="290"/>
      <c r="I39" s="291"/>
      <c r="J39" s="273"/>
      <c r="K39" s="273"/>
      <c r="L39" s="276"/>
    </row>
    <row r="40" spans="1:12">
      <c r="A40" s="194"/>
      <c r="B40" s="87" t="s">
        <v>1001</v>
      </c>
      <c r="C40" s="276"/>
      <c r="D40" s="273"/>
      <c r="E40" s="273"/>
      <c r="F40" s="273"/>
      <c r="G40" s="273"/>
      <c r="H40" s="290"/>
      <c r="I40" s="291"/>
      <c r="J40" s="273"/>
      <c r="K40" s="273"/>
      <c r="L40" s="276"/>
    </row>
    <row r="41" spans="1:12">
      <c r="A41" s="194"/>
      <c r="B41" s="87" t="s">
        <v>1002</v>
      </c>
      <c r="C41" s="276"/>
      <c r="D41" s="273"/>
      <c r="E41" s="273"/>
      <c r="F41" s="273"/>
      <c r="G41" s="273"/>
      <c r="H41" s="290"/>
      <c r="I41" s="291"/>
      <c r="J41" s="273"/>
      <c r="K41" s="273"/>
      <c r="L41" s="276"/>
    </row>
    <row r="42" spans="1:12">
      <c r="A42" s="194"/>
      <c r="B42" s="87" t="s">
        <v>686</v>
      </c>
      <c r="C42" s="276"/>
      <c r="D42" s="273"/>
      <c r="E42" s="273"/>
      <c r="F42" s="273"/>
      <c r="G42" s="273"/>
      <c r="H42" s="290"/>
      <c r="I42" s="291"/>
      <c r="J42" s="273"/>
      <c r="K42" s="273"/>
      <c r="L42" s="276"/>
    </row>
    <row r="43" spans="1:12">
      <c r="A43" s="194"/>
      <c r="B43" s="87" t="s">
        <v>1003</v>
      </c>
      <c r="C43" s="276"/>
      <c r="D43" s="273"/>
      <c r="E43" s="273"/>
      <c r="F43" s="273"/>
      <c r="G43" s="273"/>
      <c r="H43" s="290"/>
      <c r="I43" s="291"/>
      <c r="J43" s="273"/>
      <c r="K43" s="273"/>
      <c r="L43" s="276"/>
    </row>
    <row r="44" spans="1:12">
      <c r="A44" s="267"/>
      <c r="B44" s="88" t="s">
        <v>1004</v>
      </c>
      <c r="C44" s="277"/>
      <c r="D44" s="274"/>
      <c r="E44" s="274"/>
      <c r="F44" s="274"/>
      <c r="G44" s="274"/>
      <c r="H44" s="292"/>
      <c r="I44" s="293"/>
      <c r="J44" s="274"/>
      <c r="K44" s="274"/>
      <c r="L44" s="277"/>
    </row>
    <row r="45" spans="1:12" ht="20.399999999999999">
      <c r="A45" s="203" t="s">
        <v>1011</v>
      </c>
      <c r="B45" s="87" t="s">
        <v>1012</v>
      </c>
      <c r="C45" s="87" t="s">
        <v>1017</v>
      </c>
      <c r="D45" s="272" t="s">
        <v>1019</v>
      </c>
      <c r="E45" s="272" t="s">
        <v>956</v>
      </c>
      <c r="F45" s="272" t="s">
        <v>982</v>
      </c>
      <c r="G45" s="272" t="s">
        <v>1020</v>
      </c>
      <c r="H45" s="288">
        <v>0.5</v>
      </c>
      <c r="I45" s="294"/>
      <c r="J45" s="302" t="s">
        <v>970</v>
      </c>
      <c r="K45" s="272" t="s">
        <v>1021</v>
      </c>
      <c r="L45" s="275" t="s">
        <v>972</v>
      </c>
    </row>
    <row r="46" spans="1:12" ht="20.399999999999999">
      <c r="A46" s="194"/>
      <c r="B46" s="5"/>
      <c r="C46" s="87" t="s">
        <v>1018</v>
      </c>
      <c r="D46" s="273"/>
      <c r="E46" s="273"/>
      <c r="F46" s="273"/>
      <c r="G46" s="273"/>
      <c r="H46" s="290"/>
      <c r="I46" s="295"/>
      <c r="J46" s="298"/>
      <c r="K46" s="273"/>
      <c r="L46" s="276"/>
    </row>
    <row r="47" spans="1:12" ht="20.399999999999999">
      <c r="A47" s="194"/>
      <c r="B47" s="87" t="s">
        <v>1013</v>
      </c>
      <c r="C47" s="87"/>
      <c r="D47" s="273"/>
      <c r="E47" s="273"/>
      <c r="F47" s="273"/>
      <c r="G47" s="273"/>
      <c r="H47" s="290"/>
      <c r="I47" s="295"/>
      <c r="J47" s="298"/>
      <c r="K47" s="273"/>
      <c r="L47" s="276"/>
    </row>
    <row r="48" spans="1:12" ht="20.399999999999999">
      <c r="A48" s="194"/>
      <c r="B48" s="87" t="s">
        <v>1014</v>
      </c>
      <c r="C48" s="87"/>
      <c r="D48" s="273"/>
      <c r="E48" s="273"/>
      <c r="F48" s="273"/>
      <c r="G48" s="273"/>
      <c r="H48" s="290"/>
      <c r="I48" s="295"/>
      <c r="J48" s="298"/>
      <c r="K48" s="273"/>
      <c r="L48" s="276"/>
    </row>
    <row r="49" spans="1:12" ht="20.399999999999999">
      <c r="A49" s="194"/>
      <c r="B49" s="87" t="s">
        <v>1015</v>
      </c>
      <c r="C49" s="87"/>
      <c r="D49" s="273"/>
      <c r="E49" s="273"/>
      <c r="F49" s="273"/>
      <c r="G49" s="273"/>
      <c r="H49" s="290"/>
      <c r="I49" s="295"/>
      <c r="J49" s="299"/>
      <c r="K49" s="273"/>
      <c r="L49" s="276"/>
    </row>
    <row r="50" spans="1:12" ht="20.399999999999999">
      <c r="A50" s="267"/>
      <c r="B50" s="88" t="s">
        <v>1016</v>
      </c>
      <c r="C50" s="88"/>
      <c r="D50" s="274"/>
      <c r="E50" s="274"/>
      <c r="F50" s="274"/>
      <c r="G50" s="274"/>
      <c r="H50" s="292"/>
      <c r="I50" s="296"/>
      <c r="J50" s="89" t="s">
        <v>1022</v>
      </c>
      <c r="K50" s="274"/>
      <c r="L50" s="277"/>
    </row>
    <row r="51" spans="1:12" ht="20.399999999999999">
      <c r="A51" s="203" t="s">
        <v>1023</v>
      </c>
      <c r="B51" s="87" t="s">
        <v>1024</v>
      </c>
      <c r="C51" s="87" t="s">
        <v>1017</v>
      </c>
      <c r="D51" s="272" t="s">
        <v>1019</v>
      </c>
      <c r="E51" s="272" t="s">
        <v>956</v>
      </c>
      <c r="F51" s="272" t="s">
        <v>982</v>
      </c>
      <c r="G51" s="272" t="s">
        <v>1020</v>
      </c>
      <c r="H51" s="288">
        <v>0.5</v>
      </c>
      <c r="I51" s="294"/>
      <c r="J51" s="297" t="s">
        <v>970</v>
      </c>
      <c r="K51" s="272" t="s">
        <v>1021</v>
      </c>
      <c r="L51" s="275" t="s">
        <v>1031</v>
      </c>
    </row>
    <row r="52" spans="1:12" ht="20.399999999999999">
      <c r="A52" s="194"/>
      <c r="B52" s="5"/>
      <c r="C52" s="87" t="s">
        <v>1030</v>
      </c>
      <c r="D52" s="273"/>
      <c r="E52" s="273"/>
      <c r="F52" s="273"/>
      <c r="G52" s="273"/>
      <c r="H52" s="290"/>
      <c r="I52" s="295"/>
      <c r="J52" s="298"/>
      <c r="K52" s="273"/>
      <c r="L52" s="276"/>
    </row>
    <row r="53" spans="1:12">
      <c r="A53" s="194"/>
      <c r="B53" s="87" t="s">
        <v>1025</v>
      </c>
      <c r="C53" s="87"/>
      <c r="D53" s="273"/>
      <c r="E53" s="273"/>
      <c r="F53" s="273"/>
      <c r="G53" s="273"/>
      <c r="H53" s="290"/>
      <c r="I53" s="295"/>
      <c r="J53" s="298"/>
      <c r="K53" s="273"/>
      <c r="L53" s="276"/>
    </row>
    <row r="54" spans="1:12" ht="20.399999999999999">
      <c r="A54" s="194"/>
      <c r="B54" s="87" t="s">
        <v>1026</v>
      </c>
      <c r="C54" s="87"/>
      <c r="D54" s="273"/>
      <c r="E54" s="273"/>
      <c r="F54" s="273"/>
      <c r="G54" s="273"/>
      <c r="H54" s="290"/>
      <c r="I54" s="295"/>
      <c r="J54" s="298"/>
      <c r="K54" s="273"/>
      <c r="L54" s="276"/>
    </row>
    <row r="55" spans="1:12" ht="20.399999999999999">
      <c r="A55" s="194"/>
      <c r="B55" s="87" t="s">
        <v>1027</v>
      </c>
      <c r="C55" s="87"/>
      <c r="D55" s="273"/>
      <c r="E55" s="273"/>
      <c r="F55" s="273"/>
      <c r="G55" s="273"/>
      <c r="H55" s="290"/>
      <c r="I55" s="295"/>
      <c r="J55" s="298"/>
      <c r="K55" s="273"/>
      <c r="L55" s="276"/>
    </row>
    <row r="56" spans="1:12" ht="20.399999999999999">
      <c r="A56" s="194"/>
      <c r="B56" s="87" t="s">
        <v>1028</v>
      </c>
      <c r="C56" s="87"/>
      <c r="D56" s="273"/>
      <c r="E56" s="273"/>
      <c r="F56" s="273"/>
      <c r="G56" s="273"/>
      <c r="H56" s="290"/>
      <c r="I56" s="295"/>
      <c r="J56" s="299"/>
      <c r="K56" s="273"/>
      <c r="L56" s="276"/>
    </row>
    <row r="57" spans="1:12" ht="20.399999999999999">
      <c r="A57" s="267"/>
      <c r="B57" s="88" t="s">
        <v>1029</v>
      </c>
      <c r="C57" s="88"/>
      <c r="D57" s="274"/>
      <c r="E57" s="274"/>
      <c r="F57" s="287"/>
      <c r="G57" s="287"/>
      <c r="H57" s="292"/>
      <c r="I57" s="296"/>
      <c r="J57" s="89" t="s">
        <v>1022</v>
      </c>
      <c r="K57" s="274"/>
      <c r="L57" s="277"/>
    </row>
    <row r="58" spans="1:12" ht="20.399999999999999">
      <c r="A58" s="203">
        <v>51494</v>
      </c>
      <c r="B58" s="87" t="s">
        <v>1032</v>
      </c>
      <c r="C58" s="87" t="s">
        <v>1037</v>
      </c>
      <c r="D58" s="272" t="s">
        <v>55</v>
      </c>
      <c r="E58" s="272" t="s">
        <v>1039</v>
      </c>
      <c r="F58" s="278" t="s">
        <v>1040</v>
      </c>
      <c r="G58" s="279"/>
      <c r="H58" s="288">
        <v>0.45</v>
      </c>
      <c r="I58" s="289"/>
      <c r="J58" s="284" t="s">
        <v>970</v>
      </c>
      <c r="K58" s="272" t="s">
        <v>1041</v>
      </c>
      <c r="L58" s="275" t="s">
        <v>1042</v>
      </c>
    </row>
    <row r="59" spans="1:12" ht="20.399999999999999">
      <c r="A59" s="194"/>
      <c r="B59" s="5"/>
      <c r="C59" s="87" t="s">
        <v>1038</v>
      </c>
      <c r="D59" s="273"/>
      <c r="E59" s="273"/>
      <c r="F59" s="280"/>
      <c r="G59" s="281"/>
      <c r="H59" s="290"/>
      <c r="I59" s="291"/>
      <c r="J59" s="273"/>
      <c r="K59" s="273"/>
      <c r="L59" s="276"/>
    </row>
    <row r="60" spans="1:12">
      <c r="A60" s="194"/>
      <c r="B60" s="87" t="s">
        <v>1033</v>
      </c>
      <c r="C60" s="87"/>
      <c r="D60" s="273"/>
      <c r="E60" s="273"/>
      <c r="F60" s="280"/>
      <c r="G60" s="281"/>
      <c r="H60" s="290"/>
      <c r="I60" s="291"/>
      <c r="J60" s="273"/>
      <c r="K60" s="273"/>
      <c r="L60" s="276"/>
    </row>
    <row r="61" spans="1:12" ht="20.399999999999999">
      <c r="A61" s="194"/>
      <c r="B61" s="87" t="s">
        <v>1034</v>
      </c>
      <c r="C61" s="87"/>
      <c r="D61" s="273"/>
      <c r="E61" s="273"/>
      <c r="F61" s="280"/>
      <c r="G61" s="281"/>
      <c r="H61" s="290"/>
      <c r="I61" s="291"/>
      <c r="J61" s="273"/>
      <c r="K61" s="273"/>
      <c r="L61" s="276"/>
    </row>
    <row r="62" spans="1:12">
      <c r="A62" s="194"/>
      <c r="B62" s="87" t="s">
        <v>1035</v>
      </c>
      <c r="C62" s="87"/>
      <c r="D62" s="273"/>
      <c r="E62" s="273"/>
      <c r="F62" s="282"/>
      <c r="G62" s="283"/>
      <c r="H62" s="290"/>
      <c r="I62" s="291"/>
      <c r="J62" s="273"/>
      <c r="K62" s="273"/>
      <c r="L62" s="276"/>
    </row>
    <row r="63" spans="1:12">
      <c r="A63" s="267"/>
      <c r="B63" s="88" t="s">
        <v>1036</v>
      </c>
      <c r="C63" s="88"/>
      <c r="D63" s="287"/>
      <c r="E63" s="287"/>
      <c r="F63" s="300" t="s">
        <v>1043</v>
      </c>
      <c r="G63" s="301"/>
      <c r="H63" s="292"/>
      <c r="I63" s="293"/>
      <c r="J63" s="287"/>
      <c r="K63" s="287"/>
      <c r="L63" s="277"/>
    </row>
    <row r="64" spans="1:12" ht="20.399999999999999">
      <c r="A64" s="203" t="s">
        <v>1044</v>
      </c>
      <c r="B64" s="87" t="s">
        <v>1045</v>
      </c>
      <c r="C64" s="87" t="s">
        <v>1050</v>
      </c>
      <c r="D64" s="284" t="s">
        <v>1052</v>
      </c>
      <c r="E64" s="284" t="s">
        <v>968</v>
      </c>
      <c r="F64" s="284" t="s">
        <v>1053</v>
      </c>
      <c r="G64" s="284" t="s">
        <v>1054</v>
      </c>
      <c r="H64" s="278" t="s">
        <v>1055</v>
      </c>
      <c r="I64" s="279"/>
      <c r="J64" s="284" t="s">
        <v>944</v>
      </c>
      <c r="K64" s="284" t="s">
        <v>1056</v>
      </c>
      <c r="L64" s="87" t="s">
        <v>1031</v>
      </c>
    </row>
    <row r="65" spans="1:12" ht="40.799999999999997">
      <c r="A65" s="194"/>
      <c r="B65" s="5"/>
      <c r="C65" s="87" t="s">
        <v>1051</v>
      </c>
      <c r="D65" s="273"/>
      <c r="E65" s="273"/>
      <c r="F65" s="273"/>
      <c r="G65" s="273"/>
      <c r="H65" s="280"/>
      <c r="I65" s="281"/>
      <c r="J65" s="273"/>
      <c r="K65" s="273"/>
      <c r="L65" s="87" t="s">
        <v>1057</v>
      </c>
    </row>
    <row r="66" spans="1:12">
      <c r="A66" s="194"/>
      <c r="B66" s="87" t="s">
        <v>1046</v>
      </c>
      <c r="C66" s="87"/>
      <c r="D66" s="273"/>
      <c r="E66" s="273"/>
      <c r="F66" s="273"/>
      <c r="G66" s="273"/>
      <c r="H66" s="280"/>
      <c r="I66" s="281"/>
      <c r="J66" s="273"/>
      <c r="K66" s="273"/>
      <c r="L66" s="87"/>
    </row>
    <row r="67" spans="1:12">
      <c r="A67" s="194"/>
      <c r="B67" s="87" t="s">
        <v>815</v>
      </c>
      <c r="C67" s="87"/>
      <c r="D67" s="273"/>
      <c r="E67" s="273"/>
      <c r="F67" s="273"/>
      <c r="G67" s="273"/>
      <c r="H67" s="280"/>
      <c r="I67" s="281"/>
      <c r="J67" s="273"/>
      <c r="K67" s="273"/>
      <c r="L67" s="87"/>
    </row>
    <row r="68" spans="1:12">
      <c r="A68" s="194"/>
      <c r="B68" s="87" t="s">
        <v>1047</v>
      </c>
      <c r="C68" s="87"/>
      <c r="D68" s="273"/>
      <c r="E68" s="273"/>
      <c r="F68" s="273"/>
      <c r="G68" s="273"/>
      <c r="H68" s="280"/>
      <c r="I68" s="281"/>
      <c r="J68" s="273"/>
      <c r="K68" s="273"/>
      <c r="L68" s="87"/>
    </row>
    <row r="69" spans="1:12">
      <c r="A69" s="194"/>
      <c r="B69" s="87" t="s">
        <v>1048</v>
      </c>
      <c r="C69" s="87"/>
      <c r="D69" s="273"/>
      <c r="E69" s="273"/>
      <c r="F69" s="273"/>
      <c r="G69" s="273"/>
      <c r="H69" s="280"/>
      <c r="I69" s="281"/>
      <c r="J69" s="273"/>
      <c r="K69" s="273"/>
      <c r="L69" s="87"/>
    </row>
    <row r="70" spans="1:12">
      <c r="A70" s="267"/>
      <c r="B70" s="88" t="s">
        <v>1049</v>
      </c>
      <c r="C70" s="88"/>
      <c r="D70" s="274"/>
      <c r="E70" s="274"/>
      <c r="F70" s="274"/>
      <c r="G70" s="274"/>
      <c r="H70" s="282"/>
      <c r="I70" s="283"/>
      <c r="J70" s="274"/>
      <c r="K70" s="274"/>
      <c r="L70" s="88"/>
    </row>
    <row r="71" spans="1:12" ht="20.399999999999999">
      <c r="A71" s="203" t="s">
        <v>1058</v>
      </c>
      <c r="B71" s="87" t="s">
        <v>1045</v>
      </c>
      <c r="C71" s="87" t="s">
        <v>1059</v>
      </c>
      <c r="D71" s="272" t="s">
        <v>1052</v>
      </c>
      <c r="E71" s="272" t="s">
        <v>968</v>
      </c>
      <c r="F71" s="272" t="s">
        <v>1053</v>
      </c>
      <c r="G71" s="272" t="s">
        <v>1054</v>
      </c>
      <c r="H71" s="278" t="s">
        <v>1055</v>
      </c>
      <c r="I71" s="279"/>
      <c r="J71" s="272" t="s">
        <v>944</v>
      </c>
      <c r="K71" s="272" t="s">
        <v>1056</v>
      </c>
      <c r="L71" s="275" t="s">
        <v>1031</v>
      </c>
    </row>
    <row r="72" spans="1:12">
      <c r="A72" s="194"/>
      <c r="B72" s="5"/>
      <c r="C72" s="5"/>
      <c r="D72" s="273"/>
      <c r="E72" s="273"/>
      <c r="F72" s="273"/>
      <c r="G72" s="273"/>
      <c r="H72" s="280"/>
      <c r="I72" s="281"/>
      <c r="J72" s="273"/>
      <c r="K72" s="273"/>
      <c r="L72" s="276"/>
    </row>
    <row r="73" spans="1:12" ht="20.399999999999999">
      <c r="A73" s="194"/>
      <c r="B73" s="87" t="s">
        <v>1046</v>
      </c>
      <c r="C73" s="87" t="s">
        <v>1050</v>
      </c>
      <c r="D73" s="273"/>
      <c r="E73" s="273"/>
      <c r="F73" s="273"/>
      <c r="G73" s="273"/>
      <c r="H73" s="280"/>
      <c r="I73" s="281"/>
      <c r="J73" s="273"/>
      <c r="K73" s="273"/>
      <c r="L73" s="276"/>
    </row>
    <row r="74" spans="1:12" ht="40.799999999999997">
      <c r="A74" s="194"/>
      <c r="B74" s="87" t="s">
        <v>815</v>
      </c>
      <c r="C74" s="87" t="s">
        <v>1051</v>
      </c>
      <c r="D74" s="273"/>
      <c r="E74" s="273"/>
      <c r="F74" s="273"/>
      <c r="G74" s="273"/>
      <c r="H74" s="280"/>
      <c r="I74" s="281"/>
      <c r="J74" s="273"/>
      <c r="K74" s="273"/>
      <c r="L74" s="276"/>
    </row>
    <row r="75" spans="1:12">
      <c r="A75" s="194"/>
      <c r="B75" s="87" t="s">
        <v>1047</v>
      </c>
      <c r="C75" s="87"/>
      <c r="D75" s="273"/>
      <c r="E75" s="273"/>
      <c r="F75" s="273"/>
      <c r="G75" s="273"/>
      <c r="H75" s="280"/>
      <c r="I75" s="281"/>
      <c r="J75" s="273"/>
      <c r="K75" s="273"/>
      <c r="L75" s="276"/>
    </row>
    <row r="76" spans="1:12">
      <c r="A76" s="194"/>
      <c r="B76" s="87" t="s">
        <v>1048</v>
      </c>
      <c r="C76" s="87"/>
      <c r="D76" s="273"/>
      <c r="E76" s="273"/>
      <c r="F76" s="273"/>
      <c r="G76" s="273"/>
      <c r="H76" s="280"/>
      <c r="I76" s="281"/>
      <c r="J76" s="273"/>
      <c r="K76" s="273"/>
      <c r="L76" s="276"/>
    </row>
    <row r="77" spans="1:12">
      <c r="A77" s="267"/>
      <c r="B77" s="88" t="s">
        <v>1049</v>
      </c>
      <c r="C77" s="88"/>
      <c r="D77" s="274"/>
      <c r="E77" s="274"/>
      <c r="F77" s="274"/>
      <c r="G77" s="274"/>
      <c r="H77" s="285"/>
      <c r="I77" s="286"/>
      <c r="J77" s="274"/>
      <c r="K77" s="274"/>
      <c r="L77" s="277"/>
    </row>
  </sheetData>
  <mergeCells count="112">
    <mergeCell ref="A1:K1"/>
    <mergeCell ref="A2:A3"/>
    <mergeCell ref="B2:B3"/>
    <mergeCell ref="C2:C3"/>
    <mergeCell ref="D2:E2"/>
    <mergeCell ref="F2:G2"/>
    <mergeCell ref="H2:I2"/>
    <mergeCell ref="J2:K2"/>
    <mergeCell ref="L2:L3"/>
    <mergeCell ref="H3:I3"/>
    <mergeCell ref="A4:A10"/>
    <mergeCell ref="D4:D10"/>
    <mergeCell ref="E4:E10"/>
    <mergeCell ref="F4:F10"/>
    <mergeCell ref="G4:G10"/>
    <mergeCell ref="H4:I10"/>
    <mergeCell ref="J4:J10"/>
    <mergeCell ref="K4:K10"/>
    <mergeCell ref="L4:L10"/>
    <mergeCell ref="L11:L17"/>
    <mergeCell ref="A18:A22"/>
    <mergeCell ref="C18:C22"/>
    <mergeCell ref="D18:D22"/>
    <mergeCell ref="E18:E22"/>
    <mergeCell ref="F18:F22"/>
    <mergeCell ref="G18:G22"/>
    <mergeCell ref="H18:I22"/>
    <mergeCell ref="J18:J22"/>
    <mergeCell ref="K18:K22"/>
    <mergeCell ref="L18:L22"/>
    <mergeCell ref="A11:A17"/>
    <mergeCell ref="C11:C17"/>
    <mergeCell ref="D11:D17"/>
    <mergeCell ref="E11:E17"/>
    <mergeCell ref="F11:F17"/>
    <mergeCell ref="G11:G17"/>
    <mergeCell ref="H11:I17"/>
    <mergeCell ref="J11:J17"/>
    <mergeCell ref="K11:K17"/>
    <mergeCell ref="L23:L29"/>
    <mergeCell ref="A30:A36"/>
    <mergeCell ref="D30:D36"/>
    <mergeCell ref="E30:E36"/>
    <mergeCell ref="F30:G35"/>
    <mergeCell ref="H30:I36"/>
    <mergeCell ref="J30:J36"/>
    <mergeCell ref="K30:K36"/>
    <mergeCell ref="L30:L36"/>
    <mergeCell ref="F36:G36"/>
    <mergeCell ref="A23:A29"/>
    <mergeCell ref="C23:C29"/>
    <mergeCell ref="D23:D29"/>
    <mergeCell ref="E23:E29"/>
    <mergeCell ref="F23:F29"/>
    <mergeCell ref="G23:G29"/>
    <mergeCell ref="H23:I29"/>
    <mergeCell ref="J23:J29"/>
    <mergeCell ref="K23:K29"/>
    <mergeCell ref="H37:I44"/>
    <mergeCell ref="J37:J44"/>
    <mergeCell ref="K37:K44"/>
    <mergeCell ref="L37:L44"/>
    <mergeCell ref="A45:A50"/>
    <mergeCell ref="D45:D50"/>
    <mergeCell ref="E45:E50"/>
    <mergeCell ref="F45:F50"/>
    <mergeCell ref="G45:G50"/>
    <mergeCell ref="H45:I50"/>
    <mergeCell ref="A37:A44"/>
    <mergeCell ref="C37:C44"/>
    <mergeCell ref="D37:D44"/>
    <mergeCell ref="E37:E44"/>
    <mergeCell ref="F37:F44"/>
    <mergeCell ref="G37:G44"/>
    <mergeCell ref="J45:J49"/>
    <mergeCell ref="K45:K50"/>
    <mergeCell ref="L45:L50"/>
    <mergeCell ref="K51:K57"/>
    <mergeCell ref="L51:L57"/>
    <mergeCell ref="A58:A63"/>
    <mergeCell ref="D58:D63"/>
    <mergeCell ref="E58:E63"/>
    <mergeCell ref="F58:G62"/>
    <mergeCell ref="H58:I63"/>
    <mergeCell ref="J58:J63"/>
    <mergeCell ref="K58:K63"/>
    <mergeCell ref="L58:L63"/>
    <mergeCell ref="A51:A57"/>
    <mergeCell ref="D51:D57"/>
    <mergeCell ref="E51:E57"/>
    <mergeCell ref="F51:F57"/>
    <mergeCell ref="G51:G57"/>
    <mergeCell ref="H51:I57"/>
    <mergeCell ref="J51:J56"/>
    <mergeCell ref="F63:G63"/>
    <mergeCell ref="K71:K77"/>
    <mergeCell ref="L71:L77"/>
    <mergeCell ref="H64:I70"/>
    <mergeCell ref="J64:J70"/>
    <mergeCell ref="K64:K70"/>
    <mergeCell ref="A71:A77"/>
    <mergeCell ref="D71:D77"/>
    <mergeCell ref="E71:E77"/>
    <mergeCell ref="F71:F77"/>
    <mergeCell ref="G71:G77"/>
    <mergeCell ref="H71:I77"/>
    <mergeCell ref="J71:J77"/>
    <mergeCell ref="A64:A70"/>
    <mergeCell ref="D64:D70"/>
    <mergeCell ref="E64:E70"/>
    <mergeCell ref="F64:F70"/>
    <mergeCell ref="G64:G70"/>
  </mergeCells>
  <phoneticPr fontId="12" type="noConversion"/>
  <hyperlinks>
    <hyperlink ref="A4" r:id="rId1" display="http://www.unisonic.com.tw/datasheet/L2800.pdf" xr:uid="{52662C0D-C57A-4DE2-9DF6-D2DCB7CC89E2}"/>
    <hyperlink ref="A11" r:id="rId2" display="http://www.unisonic.com.tw/datasheet/TL5001.pdf" xr:uid="{BF663C9E-B9A7-47EF-8DEB-9227C07C8175}"/>
    <hyperlink ref="A18" r:id="rId3" display="http://www.unisonic.com.tw/datasheet/BA9741.pdf" xr:uid="{B9407B2E-5BE7-46EA-A149-80233BFE9A03}"/>
    <hyperlink ref="A23" r:id="rId4" display="http://www.unisonic.com.tw/datasheet/TL1451.pdf" xr:uid="{E1B48E98-B78F-4369-A951-FA545853CA9A}"/>
    <hyperlink ref="A30" r:id="rId5" display="http://www.unisonic.com.tw/datasheet/U9751B.pdf" xr:uid="{52711AFB-81A2-46F5-B4C8-CEC3B002C056}"/>
    <hyperlink ref="A37" r:id="rId6" display="http://www.unisonic.com.tw/datasheet/U8021.pdf" xr:uid="{A39AAFFC-4918-4756-8EA1-ADB60DF8C80F}"/>
    <hyperlink ref="A45" r:id="rId7" display="http://www.unisonic.com.tw/datasheet/TL494.pdf" xr:uid="{48991008-2E40-427D-840B-0B6D458B0386}"/>
    <hyperlink ref="A51" r:id="rId8" display="http://www.unisonic.com.tw/datasheet/TL594.pdf" xr:uid="{70355EF4-C28B-4051-B4B3-F4E0FCDE08FC}"/>
    <hyperlink ref="A58" r:id="rId9" display="http://www.unisonic.com.tw/datasheet/51494.pdf" xr:uid="{441703C6-9469-46F2-BF51-69965790BB60}"/>
    <hyperlink ref="A64" r:id="rId10" display="http://www.unisonic.com.tw/datasheet/U3525.pdf" xr:uid="{ED481C29-5896-422A-B179-4E2B44FE831D}"/>
    <hyperlink ref="A71" r:id="rId11" display="http://www.unisonic.com.tw/datasheet/U3525U.pdf" xr:uid="{78D73C0B-F484-45B7-A002-60DF34C819A0}"/>
  </hyperlinks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F850F-A635-4C88-A445-AA459C0FBA75}">
  <dimension ref="A1:M79"/>
  <sheetViews>
    <sheetView zoomScale="145" zoomScaleNormal="145" workbookViewId="0">
      <pane xSplit="12" ySplit="4" topLeftCell="M5" activePane="bottomRight" state="frozen"/>
      <selection activeCell="J9" sqref="J9"/>
      <selection pane="topRight" activeCell="J9" sqref="J9"/>
      <selection pane="bottomLeft" activeCell="J9" sqref="J9"/>
      <selection pane="bottomRight" activeCell="D5" sqref="D5:D11"/>
    </sheetView>
  </sheetViews>
  <sheetFormatPr defaultRowHeight="13.8"/>
  <cols>
    <col min="2" max="2" width="27.33203125" customWidth="1"/>
    <col min="3" max="3" width="15.6640625" customWidth="1"/>
  </cols>
  <sheetData>
    <row r="1" spans="1:13">
      <c r="A1" s="189" t="s">
        <v>1060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51"/>
      <c r="M1" t="str">
        <f>HYPERLINK("#目录!M1","返回")</f>
        <v>返回</v>
      </c>
    </row>
    <row r="2" spans="1:13">
      <c r="A2" s="190" t="s">
        <v>1</v>
      </c>
      <c r="B2" s="190" t="s">
        <v>2</v>
      </c>
      <c r="C2" s="190" t="s">
        <v>922</v>
      </c>
      <c r="D2" s="190" t="s">
        <v>1061</v>
      </c>
      <c r="E2" s="249" t="s">
        <v>1062</v>
      </c>
      <c r="F2" s="320"/>
      <c r="G2" s="322" t="s">
        <v>1063</v>
      </c>
      <c r="H2" s="190" t="s">
        <v>1064</v>
      </c>
      <c r="I2" s="190" t="s">
        <v>925</v>
      </c>
      <c r="J2" s="190" t="s">
        <v>1065</v>
      </c>
      <c r="K2" s="18" t="s">
        <v>1066</v>
      </c>
      <c r="L2" s="190" t="s">
        <v>7</v>
      </c>
    </row>
    <row r="3" spans="1:13">
      <c r="A3" s="319"/>
      <c r="B3" s="319"/>
      <c r="C3" s="319"/>
      <c r="D3" s="191"/>
      <c r="E3" s="251"/>
      <c r="F3" s="321"/>
      <c r="G3" s="323"/>
      <c r="H3" s="191"/>
      <c r="I3" s="191"/>
      <c r="J3" s="191"/>
      <c r="K3" s="70" t="s">
        <v>1067</v>
      </c>
      <c r="L3" s="319"/>
    </row>
    <row r="4" spans="1:13">
      <c r="A4" s="218"/>
      <c r="B4" s="218"/>
      <c r="C4" s="218"/>
      <c r="D4" s="70" t="s">
        <v>928</v>
      </c>
      <c r="E4" s="70" t="s">
        <v>1068</v>
      </c>
      <c r="F4" s="92" t="s">
        <v>1069</v>
      </c>
      <c r="G4" s="23" t="s">
        <v>928</v>
      </c>
      <c r="H4" s="92" t="s">
        <v>1070</v>
      </c>
      <c r="I4" s="23" t="s">
        <v>928</v>
      </c>
      <c r="J4" s="70" t="s">
        <v>928</v>
      </c>
      <c r="K4" s="70" t="s">
        <v>928</v>
      </c>
      <c r="L4" s="218"/>
    </row>
    <row r="5" spans="1:13" ht="18">
      <c r="A5" s="193" t="s">
        <v>1071</v>
      </c>
      <c r="B5" s="25" t="s">
        <v>1072</v>
      </c>
      <c r="C5" s="25" t="s">
        <v>1078</v>
      </c>
      <c r="D5" s="204" t="s">
        <v>1080</v>
      </c>
      <c r="E5" s="204" t="s">
        <v>1081</v>
      </c>
      <c r="F5" s="204" t="s">
        <v>1082</v>
      </c>
      <c r="G5" s="204" t="s">
        <v>958</v>
      </c>
      <c r="H5" s="204" t="s">
        <v>1083</v>
      </c>
      <c r="I5" s="213">
        <v>1</v>
      </c>
      <c r="J5" s="204" t="s">
        <v>1084</v>
      </c>
      <c r="K5" s="204" t="s">
        <v>1085</v>
      </c>
      <c r="L5" s="199" t="s">
        <v>56</v>
      </c>
    </row>
    <row r="6" spans="1:13">
      <c r="A6" s="194"/>
      <c r="B6" s="5"/>
      <c r="C6" s="25" t="s">
        <v>1079</v>
      </c>
      <c r="D6" s="197"/>
      <c r="E6" s="197"/>
      <c r="F6" s="197"/>
      <c r="G6" s="197"/>
      <c r="H6" s="197"/>
      <c r="I6" s="214"/>
      <c r="J6" s="197"/>
      <c r="K6" s="197"/>
      <c r="L6" s="200"/>
    </row>
    <row r="7" spans="1:13" ht="18">
      <c r="A7" s="194"/>
      <c r="B7" s="25" t="s">
        <v>1073</v>
      </c>
      <c r="C7" s="25"/>
      <c r="D7" s="197"/>
      <c r="E7" s="197"/>
      <c r="F7" s="197"/>
      <c r="G7" s="197"/>
      <c r="H7" s="197"/>
      <c r="I7" s="214"/>
      <c r="J7" s="197"/>
      <c r="K7" s="197"/>
      <c r="L7" s="200"/>
    </row>
    <row r="8" spans="1:13">
      <c r="A8" s="194"/>
      <c r="B8" s="25" t="s">
        <v>1074</v>
      </c>
      <c r="C8" s="25"/>
      <c r="D8" s="197"/>
      <c r="E8" s="197"/>
      <c r="F8" s="197"/>
      <c r="G8" s="197"/>
      <c r="H8" s="197"/>
      <c r="I8" s="214"/>
      <c r="J8" s="197"/>
      <c r="K8" s="197"/>
      <c r="L8" s="200"/>
    </row>
    <row r="9" spans="1:13" ht="18">
      <c r="A9" s="194"/>
      <c r="B9" s="25" t="s">
        <v>1075</v>
      </c>
      <c r="C9" s="25"/>
      <c r="D9" s="197"/>
      <c r="E9" s="197"/>
      <c r="F9" s="197"/>
      <c r="G9" s="197"/>
      <c r="H9" s="197"/>
      <c r="I9" s="214"/>
      <c r="J9" s="197"/>
      <c r="K9" s="197"/>
      <c r="L9" s="200"/>
    </row>
    <row r="10" spans="1:13" ht="18">
      <c r="A10" s="194"/>
      <c r="B10" s="25" t="s">
        <v>1076</v>
      </c>
      <c r="C10" s="25"/>
      <c r="D10" s="197"/>
      <c r="E10" s="197"/>
      <c r="F10" s="197"/>
      <c r="G10" s="197"/>
      <c r="H10" s="197"/>
      <c r="I10" s="214"/>
      <c r="J10" s="197"/>
      <c r="K10" s="197"/>
      <c r="L10" s="200"/>
    </row>
    <row r="11" spans="1:13">
      <c r="A11" s="195"/>
      <c r="B11" s="27" t="s">
        <v>1077</v>
      </c>
      <c r="C11" s="27"/>
      <c r="D11" s="198"/>
      <c r="E11" s="198"/>
      <c r="F11" s="198"/>
      <c r="G11" s="198"/>
      <c r="H11" s="198"/>
      <c r="I11" s="215"/>
      <c r="J11" s="198"/>
      <c r="K11" s="198"/>
      <c r="L11" s="201"/>
    </row>
    <row r="12" spans="1:13" ht="18">
      <c r="A12" s="193" t="s">
        <v>1086</v>
      </c>
      <c r="B12" s="25" t="s">
        <v>1087</v>
      </c>
      <c r="C12" s="25" t="s">
        <v>1095</v>
      </c>
      <c r="D12" s="196" t="s">
        <v>1080</v>
      </c>
      <c r="E12" s="196" t="s">
        <v>1007</v>
      </c>
      <c r="F12" s="196" t="s">
        <v>1097</v>
      </c>
      <c r="G12" s="196" t="s">
        <v>958</v>
      </c>
      <c r="H12" s="196" t="s">
        <v>1083</v>
      </c>
      <c r="I12" s="216">
        <v>1</v>
      </c>
      <c r="J12" s="196" t="s">
        <v>1098</v>
      </c>
      <c r="K12" s="196" t="s">
        <v>1085</v>
      </c>
      <c r="L12" s="199" t="s">
        <v>56</v>
      </c>
    </row>
    <row r="13" spans="1:13" ht="18">
      <c r="A13" s="194"/>
      <c r="B13" s="25" t="s">
        <v>1088</v>
      </c>
      <c r="C13" s="25" t="s">
        <v>1096</v>
      </c>
      <c r="D13" s="197"/>
      <c r="E13" s="197"/>
      <c r="F13" s="197"/>
      <c r="G13" s="197"/>
      <c r="H13" s="197"/>
      <c r="I13" s="214"/>
      <c r="J13" s="197"/>
      <c r="K13" s="197"/>
      <c r="L13" s="200"/>
    </row>
    <row r="14" spans="1:13">
      <c r="A14" s="194"/>
      <c r="B14" s="25" t="s">
        <v>1089</v>
      </c>
      <c r="C14" s="25"/>
      <c r="D14" s="197"/>
      <c r="E14" s="197"/>
      <c r="F14" s="197"/>
      <c r="G14" s="197"/>
      <c r="H14" s="197"/>
      <c r="I14" s="214"/>
      <c r="J14" s="197"/>
      <c r="K14" s="197"/>
      <c r="L14" s="200"/>
    </row>
    <row r="15" spans="1:13">
      <c r="A15" s="194"/>
      <c r="B15" s="25" t="s">
        <v>1090</v>
      </c>
      <c r="C15" s="25"/>
      <c r="D15" s="197"/>
      <c r="E15" s="197"/>
      <c r="F15" s="197"/>
      <c r="G15" s="197"/>
      <c r="H15" s="197"/>
      <c r="I15" s="214"/>
      <c r="J15" s="197"/>
      <c r="K15" s="197"/>
      <c r="L15" s="200"/>
    </row>
    <row r="16" spans="1:13" ht="18">
      <c r="A16" s="194"/>
      <c r="B16" s="25" t="s">
        <v>1091</v>
      </c>
      <c r="C16" s="25"/>
      <c r="D16" s="197"/>
      <c r="E16" s="197"/>
      <c r="F16" s="197"/>
      <c r="G16" s="197"/>
      <c r="H16" s="197"/>
      <c r="I16" s="214"/>
      <c r="J16" s="197"/>
      <c r="K16" s="197"/>
      <c r="L16" s="200"/>
    </row>
    <row r="17" spans="1:12">
      <c r="A17" s="194"/>
      <c r="B17" s="25" t="s">
        <v>1092</v>
      </c>
      <c r="C17" s="25"/>
      <c r="D17" s="197"/>
      <c r="E17" s="197"/>
      <c r="F17" s="197"/>
      <c r="G17" s="197"/>
      <c r="H17" s="197"/>
      <c r="I17" s="214"/>
      <c r="J17" s="197"/>
      <c r="K17" s="197"/>
      <c r="L17" s="200"/>
    </row>
    <row r="18" spans="1:12" ht="18">
      <c r="A18" s="267"/>
      <c r="B18" s="25" t="s">
        <v>1093</v>
      </c>
      <c r="C18" s="25"/>
      <c r="D18" s="197"/>
      <c r="E18" s="217"/>
      <c r="F18" s="217"/>
      <c r="G18" s="197"/>
      <c r="H18" s="197"/>
      <c r="I18" s="214"/>
      <c r="J18" s="197"/>
      <c r="K18" s="197"/>
      <c r="L18" s="200"/>
    </row>
    <row r="19" spans="1:12">
      <c r="A19" s="67" t="s">
        <v>1099</v>
      </c>
      <c r="B19" s="27" t="s">
        <v>1094</v>
      </c>
      <c r="C19" s="27"/>
      <c r="D19" s="198"/>
      <c r="E19" s="73" t="s">
        <v>1081</v>
      </c>
      <c r="F19" s="73" t="s">
        <v>1082</v>
      </c>
      <c r="G19" s="198"/>
      <c r="H19" s="198"/>
      <c r="I19" s="215"/>
      <c r="J19" s="198"/>
      <c r="K19" s="198"/>
      <c r="L19" s="201"/>
    </row>
    <row r="20" spans="1:12" ht="18">
      <c r="A20" s="255" t="s">
        <v>1100</v>
      </c>
      <c r="B20" s="59" t="s">
        <v>1072</v>
      </c>
      <c r="C20" s="59" t="s">
        <v>1105</v>
      </c>
      <c r="D20" s="237" t="s">
        <v>1080</v>
      </c>
      <c r="E20" s="234" t="s">
        <v>1007</v>
      </c>
      <c r="F20" s="234" t="s">
        <v>1097</v>
      </c>
      <c r="G20" s="237" t="s">
        <v>958</v>
      </c>
      <c r="H20" s="237" t="s">
        <v>1083</v>
      </c>
      <c r="I20" s="315">
        <v>0.96</v>
      </c>
      <c r="J20" s="237" t="s">
        <v>1084</v>
      </c>
      <c r="K20" s="237" t="s">
        <v>1085</v>
      </c>
      <c r="L20" s="238" t="s">
        <v>56</v>
      </c>
    </row>
    <row r="21" spans="1:12">
      <c r="A21" s="256"/>
      <c r="B21" s="44"/>
      <c r="C21" s="59" t="s">
        <v>1079</v>
      </c>
      <c r="D21" s="235"/>
      <c r="E21" s="235"/>
      <c r="F21" s="235"/>
      <c r="G21" s="235"/>
      <c r="H21" s="235"/>
      <c r="I21" s="316"/>
      <c r="J21" s="235"/>
      <c r="K21" s="235"/>
      <c r="L21" s="239"/>
    </row>
    <row r="22" spans="1:12" ht="18">
      <c r="A22" s="256"/>
      <c r="B22" s="59" t="s">
        <v>1101</v>
      </c>
      <c r="C22" s="59" t="s">
        <v>1106</v>
      </c>
      <c r="D22" s="235"/>
      <c r="E22" s="235"/>
      <c r="F22" s="235"/>
      <c r="G22" s="235"/>
      <c r="H22" s="235"/>
      <c r="I22" s="316"/>
      <c r="J22" s="235"/>
      <c r="K22" s="235"/>
      <c r="L22" s="239"/>
    </row>
    <row r="23" spans="1:12" ht="18">
      <c r="A23" s="256"/>
      <c r="B23" s="59" t="s">
        <v>1102</v>
      </c>
      <c r="C23" s="59"/>
      <c r="D23" s="235"/>
      <c r="E23" s="235"/>
      <c r="F23" s="235"/>
      <c r="G23" s="235"/>
      <c r="H23" s="235"/>
      <c r="I23" s="316"/>
      <c r="J23" s="235"/>
      <c r="K23" s="235"/>
      <c r="L23" s="239"/>
    </row>
    <row r="24" spans="1:12" ht="18">
      <c r="A24" s="256"/>
      <c r="B24" s="59" t="s">
        <v>1073</v>
      </c>
      <c r="C24" s="59"/>
      <c r="D24" s="235"/>
      <c r="E24" s="235"/>
      <c r="F24" s="235"/>
      <c r="G24" s="235"/>
      <c r="H24" s="235"/>
      <c r="I24" s="316"/>
      <c r="J24" s="235"/>
      <c r="K24" s="235"/>
      <c r="L24" s="239"/>
    </row>
    <row r="25" spans="1:12">
      <c r="A25" s="257"/>
      <c r="B25" s="59" t="s">
        <v>1103</v>
      </c>
      <c r="C25" s="59"/>
      <c r="D25" s="235"/>
      <c r="E25" s="236"/>
      <c r="F25" s="236"/>
      <c r="G25" s="235"/>
      <c r="H25" s="235"/>
      <c r="I25" s="316"/>
      <c r="J25" s="235"/>
      <c r="K25" s="235"/>
      <c r="L25" s="239"/>
    </row>
    <row r="26" spans="1:12" ht="18">
      <c r="A26" s="72" t="s">
        <v>1107</v>
      </c>
      <c r="B26" s="93" t="s">
        <v>1104</v>
      </c>
      <c r="C26" s="93"/>
      <c r="D26" s="314"/>
      <c r="E26" s="49" t="s">
        <v>1081</v>
      </c>
      <c r="F26" s="49" t="s">
        <v>1082</v>
      </c>
      <c r="G26" s="314"/>
      <c r="H26" s="314"/>
      <c r="I26" s="317"/>
      <c r="J26" s="314"/>
      <c r="K26" s="314"/>
      <c r="L26" s="313"/>
    </row>
    <row r="27" spans="1:12" ht="18">
      <c r="A27" s="255" t="s">
        <v>1108</v>
      </c>
      <c r="B27" s="59" t="s">
        <v>1109</v>
      </c>
      <c r="C27" s="59" t="s">
        <v>1115</v>
      </c>
      <c r="D27" s="237" t="s">
        <v>1080</v>
      </c>
      <c r="E27" s="234" t="s">
        <v>941</v>
      </c>
      <c r="F27" s="234" t="s">
        <v>1097</v>
      </c>
      <c r="G27" s="237" t="s">
        <v>1120</v>
      </c>
      <c r="H27" s="237" t="s">
        <v>1083</v>
      </c>
      <c r="I27" s="315">
        <v>0.94</v>
      </c>
      <c r="J27" s="237" t="s">
        <v>674</v>
      </c>
      <c r="K27" s="237" t="s">
        <v>1121</v>
      </c>
      <c r="L27" s="238" t="s">
        <v>56</v>
      </c>
    </row>
    <row r="28" spans="1:12" ht="18">
      <c r="A28" s="256"/>
      <c r="B28" s="59" t="s">
        <v>1110</v>
      </c>
      <c r="C28" s="59" t="s">
        <v>1116</v>
      </c>
      <c r="D28" s="235"/>
      <c r="E28" s="235"/>
      <c r="F28" s="235"/>
      <c r="G28" s="235"/>
      <c r="H28" s="235"/>
      <c r="I28" s="316"/>
      <c r="J28" s="235"/>
      <c r="K28" s="235"/>
      <c r="L28" s="239"/>
    </row>
    <row r="29" spans="1:12" ht="19.2">
      <c r="A29" s="256"/>
      <c r="B29" s="59" t="s">
        <v>1111</v>
      </c>
      <c r="C29" s="59" t="s">
        <v>1117</v>
      </c>
      <c r="D29" s="235"/>
      <c r="E29" s="235"/>
      <c r="F29" s="235"/>
      <c r="G29" s="235"/>
      <c r="H29" s="235"/>
      <c r="I29" s="316"/>
      <c r="J29" s="235"/>
      <c r="K29" s="235"/>
      <c r="L29" s="239"/>
    </row>
    <row r="30" spans="1:12" ht="18">
      <c r="A30" s="256"/>
      <c r="B30" s="59" t="s">
        <v>1112</v>
      </c>
      <c r="C30" s="59" t="s">
        <v>1118</v>
      </c>
      <c r="D30" s="235"/>
      <c r="E30" s="235"/>
      <c r="F30" s="235"/>
      <c r="G30" s="235"/>
      <c r="H30" s="235"/>
      <c r="I30" s="316"/>
      <c r="J30" s="235"/>
      <c r="K30" s="235"/>
      <c r="L30" s="239"/>
    </row>
    <row r="31" spans="1:12" ht="18">
      <c r="A31" s="256"/>
      <c r="B31" s="59" t="s">
        <v>1113</v>
      </c>
      <c r="C31" s="59" t="s">
        <v>1119</v>
      </c>
      <c r="D31" s="235"/>
      <c r="E31" s="235"/>
      <c r="F31" s="235"/>
      <c r="G31" s="236"/>
      <c r="H31" s="235"/>
      <c r="I31" s="316"/>
      <c r="J31" s="235"/>
      <c r="K31" s="235"/>
      <c r="L31" s="239"/>
    </row>
    <row r="32" spans="1:12" ht="18">
      <c r="A32" s="318"/>
      <c r="B32" s="93" t="s">
        <v>1114</v>
      </c>
      <c r="C32" s="93"/>
      <c r="D32" s="314"/>
      <c r="E32" s="314"/>
      <c r="F32" s="314"/>
      <c r="G32" s="96" t="s">
        <v>1122</v>
      </c>
      <c r="H32" s="314"/>
      <c r="I32" s="317"/>
      <c r="J32" s="314"/>
      <c r="K32" s="314"/>
      <c r="L32" s="313"/>
    </row>
    <row r="33" spans="1:12" ht="18">
      <c r="A33" s="193" t="s">
        <v>1123</v>
      </c>
      <c r="B33" s="25" t="s">
        <v>1072</v>
      </c>
      <c r="C33" s="25" t="s">
        <v>1078</v>
      </c>
      <c r="D33" s="196" t="s">
        <v>1080</v>
      </c>
      <c r="E33" s="196" t="s">
        <v>1007</v>
      </c>
      <c r="F33" s="196" t="s">
        <v>1097</v>
      </c>
      <c r="G33" s="204" t="s">
        <v>958</v>
      </c>
      <c r="H33" s="196" t="s">
        <v>1083</v>
      </c>
      <c r="I33" s="216">
        <v>0.5</v>
      </c>
      <c r="J33" s="196" t="s">
        <v>1084</v>
      </c>
      <c r="K33" s="196" t="s">
        <v>1085</v>
      </c>
      <c r="L33" s="199" t="s">
        <v>56</v>
      </c>
    </row>
    <row r="34" spans="1:12">
      <c r="A34" s="194"/>
      <c r="B34" s="5"/>
      <c r="C34" s="25" t="s">
        <v>1079</v>
      </c>
      <c r="D34" s="197"/>
      <c r="E34" s="197"/>
      <c r="F34" s="197"/>
      <c r="G34" s="197"/>
      <c r="H34" s="197"/>
      <c r="I34" s="214"/>
      <c r="J34" s="197"/>
      <c r="K34" s="197"/>
      <c r="L34" s="200"/>
    </row>
    <row r="35" spans="1:12" ht="18">
      <c r="A35" s="194"/>
      <c r="B35" s="25" t="s">
        <v>1102</v>
      </c>
      <c r="C35" s="25" t="s">
        <v>1106</v>
      </c>
      <c r="D35" s="197"/>
      <c r="E35" s="197"/>
      <c r="F35" s="197"/>
      <c r="G35" s="197"/>
      <c r="H35" s="197"/>
      <c r="I35" s="214"/>
      <c r="J35" s="197"/>
      <c r="K35" s="197"/>
      <c r="L35" s="200"/>
    </row>
    <row r="36" spans="1:12" ht="18">
      <c r="A36" s="194"/>
      <c r="B36" s="25" t="s">
        <v>1073</v>
      </c>
      <c r="C36" s="25"/>
      <c r="D36" s="197"/>
      <c r="E36" s="197"/>
      <c r="F36" s="197"/>
      <c r="G36" s="197"/>
      <c r="H36" s="197"/>
      <c r="I36" s="214"/>
      <c r="J36" s="197"/>
      <c r="K36" s="197"/>
      <c r="L36" s="200"/>
    </row>
    <row r="37" spans="1:12">
      <c r="A37" s="194"/>
      <c r="B37" s="25" t="s">
        <v>1103</v>
      </c>
      <c r="C37" s="25"/>
      <c r="D37" s="197"/>
      <c r="E37" s="197"/>
      <c r="F37" s="197"/>
      <c r="G37" s="197"/>
      <c r="H37" s="197"/>
      <c r="I37" s="214"/>
      <c r="J37" s="197"/>
      <c r="K37" s="197"/>
      <c r="L37" s="200"/>
    </row>
    <row r="38" spans="1:12">
      <c r="A38" s="194"/>
      <c r="B38" s="25" t="s">
        <v>1124</v>
      </c>
      <c r="C38" s="25"/>
      <c r="D38" s="197"/>
      <c r="E38" s="197"/>
      <c r="F38" s="197"/>
      <c r="G38" s="197"/>
      <c r="H38" s="197"/>
      <c r="I38" s="214"/>
      <c r="J38" s="197"/>
      <c r="K38" s="197"/>
      <c r="L38" s="200"/>
    </row>
    <row r="39" spans="1:12">
      <c r="A39" s="267"/>
      <c r="B39" s="25" t="s">
        <v>1109</v>
      </c>
      <c r="C39" s="25"/>
      <c r="D39" s="197"/>
      <c r="E39" s="217"/>
      <c r="F39" s="217"/>
      <c r="G39" s="197"/>
      <c r="H39" s="197"/>
      <c r="I39" s="214"/>
      <c r="J39" s="197"/>
      <c r="K39" s="197"/>
      <c r="L39" s="200"/>
    </row>
    <row r="40" spans="1:12" ht="18.600000000000001">
      <c r="A40" s="67" t="s">
        <v>1126</v>
      </c>
      <c r="B40" s="27" t="s">
        <v>1125</v>
      </c>
      <c r="C40" s="27"/>
      <c r="D40" s="198"/>
      <c r="E40" s="73" t="s">
        <v>1081</v>
      </c>
      <c r="F40" s="73" t="s">
        <v>1082</v>
      </c>
      <c r="G40" s="217"/>
      <c r="H40" s="217"/>
      <c r="I40" s="241"/>
      <c r="J40" s="198"/>
      <c r="K40" s="198"/>
      <c r="L40" s="201"/>
    </row>
    <row r="41" spans="1:12" ht="18">
      <c r="A41" s="203" t="s">
        <v>1127</v>
      </c>
      <c r="B41" s="25" t="s">
        <v>1072</v>
      </c>
      <c r="C41" s="25" t="s">
        <v>1095</v>
      </c>
      <c r="D41" s="196" t="s">
        <v>1080</v>
      </c>
      <c r="E41" s="204" t="s">
        <v>1007</v>
      </c>
      <c r="F41" s="204" t="s">
        <v>1097</v>
      </c>
      <c r="G41" s="204" t="s">
        <v>958</v>
      </c>
      <c r="H41" s="204" t="s">
        <v>1083</v>
      </c>
      <c r="I41" s="213">
        <v>0.5</v>
      </c>
      <c r="J41" s="196" t="s">
        <v>1084</v>
      </c>
      <c r="K41" s="196" t="s">
        <v>1085</v>
      </c>
      <c r="L41" s="199" t="s">
        <v>56</v>
      </c>
    </row>
    <row r="42" spans="1:12">
      <c r="A42" s="194"/>
      <c r="B42" s="5"/>
      <c r="C42" s="25" t="s">
        <v>1079</v>
      </c>
      <c r="D42" s="197"/>
      <c r="E42" s="197"/>
      <c r="F42" s="197"/>
      <c r="G42" s="197"/>
      <c r="H42" s="197"/>
      <c r="I42" s="214"/>
      <c r="J42" s="197"/>
      <c r="K42" s="197"/>
      <c r="L42" s="200"/>
    </row>
    <row r="43" spans="1:12" ht="18">
      <c r="A43" s="194"/>
      <c r="B43" s="25" t="s">
        <v>1102</v>
      </c>
      <c r="C43" s="25" t="s">
        <v>1106</v>
      </c>
      <c r="D43" s="197"/>
      <c r="E43" s="197"/>
      <c r="F43" s="197"/>
      <c r="G43" s="197"/>
      <c r="H43" s="197"/>
      <c r="I43" s="214"/>
      <c r="J43" s="197"/>
      <c r="K43" s="197"/>
      <c r="L43" s="200"/>
    </row>
    <row r="44" spans="1:12" ht="18">
      <c r="A44" s="194"/>
      <c r="B44" s="25" t="s">
        <v>1073</v>
      </c>
      <c r="C44" s="25"/>
      <c r="D44" s="197"/>
      <c r="E44" s="197"/>
      <c r="F44" s="197"/>
      <c r="G44" s="197"/>
      <c r="H44" s="197"/>
      <c r="I44" s="214"/>
      <c r="J44" s="197"/>
      <c r="K44" s="197"/>
      <c r="L44" s="200"/>
    </row>
    <row r="45" spans="1:12">
      <c r="A45" s="194"/>
      <c r="B45" s="25" t="s">
        <v>1103</v>
      </c>
      <c r="C45" s="25"/>
      <c r="D45" s="197"/>
      <c r="E45" s="197"/>
      <c r="F45" s="197"/>
      <c r="G45" s="197"/>
      <c r="H45" s="197"/>
      <c r="I45" s="214"/>
      <c r="J45" s="197"/>
      <c r="K45" s="197"/>
      <c r="L45" s="200"/>
    </row>
    <row r="46" spans="1:12">
      <c r="A46" s="194"/>
      <c r="B46" s="25" t="s">
        <v>1124</v>
      </c>
      <c r="C46" s="25"/>
      <c r="D46" s="197"/>
      <c r="E46" s="197"/>
      <c r="F46" s="197"/>
      <c r="G46" s="197"/>
      <c r="H46" s="197"/>
      <c r="I46" s="214"/>
      <c r="J46" s="197"/>
      <c r="K46" s="197"/>
      <c r="L46" s="200"/>
    </row>
    <row r="47" spans="1:12">
      <c r="A47" s="267"/>
      <c r="B47" s="25" t="s">
        <v>1109</v>
      </c>
      <c r="C47" s="25"/>
      <c r="D47" s="197"/>
      <c r="E47" s="217"/>
      <c r="F47" s="217"/>
      <c r="G47" s="197"/>
      <c r="H47" s="197"/>
      <c r="I47" s="214"/>
      <c r="J47" s="197"/>
      <c r="K47" s="197"/>
      <c r="L47" s="200"/>
    </row>
    <row r="48" spans="1:12" ht="18.600000000000001">
      <c r="A48" s="67" t="s">
        <v>1129</v>
      </c>
      <c r="B48" s="27" t="s">
        <v>1128</v>
      </c>
      <c r="C48" s="27"/>
      <c r="D48" s="198"/>
      <c r="E48" s="73" t="s">
        <v>1081</v>
      </c>
      <c r="F48" s="73" t="s">
        <v>1082</v>
      </c>
      <c r="G48" s="217"/>
      <c r="H48" s="198"/>
      <c r="I48" s="215"/>
      <c r="J48" s="198"/>
      <c r="K48" s="198"/>
      <c r="L48" s="201"/>
    </row>
    <row r="49" spans="1:12">
      <c r="A49" s="255" t="s">
        <v>1130</v>
      </c>
      <c r="B49" s="59" t="s">
        <v>1060</v>
      </c>
      <c r="C49" s="59" t="s">
        <v>1037</v>
      </c>
      <c r="D49" s="237" t="s">
        <v>956</v>
      </c>
      <c r="E49" s="234" t="s">
        <v>1139</v>
      </c>
      <c r="F49" s="234" t="s">
        <v>55</v>
      </c>
      <c r="G49" s="234" t="s">
        <v>958</v>
      </c>
      <c r="H49" s="237" t="s">
        <v>339</v>
      </c>
      <c r="I49" s="315">
        <v>0.5</v>
      </c>
      <c r="J49" s="237" t="s">
        <v>55</v>
      </c>
      <c r="K49" s="237" t="s">
        <v>1140</v>
      </c>
      <c r="L49" s="238" t="s">
        <v>1141</v>
      </c>
    </row>
    <row r="50" spans="1:12">
      <c r="A50" s="256"/>
      <c r="B50" s="44"/>
      <c r="C50" s="59" t="s">
        <v>1136</v>
      </c>
      <c r="D50" s="235"/>
      <c r="E50" s="235"/>
      <c r="F50" s="235"/>
      <c r="G50" s="235"/>
      <c r="H50" s="235"/>
      <c r="I50" s="316"/>
      <c r="J50" s="235"/>
      <c r="K50" s="235"/>
      <c r="L50" s="239"/>
    </row>
    <row r="51" spans="1:12" ht="18">
      <c r="A51" s="256"/>
      <c r="B51" s="59" t="s">
        <v>1131</v>
      </c>
      <c r="C51" s="59" t="s">
        <v>1137</v>
      </c>
      <c r="D51" s="235"/>
      <c r="E51" s="235"/>
      <c r="F51" s="235"/>
      <c r="G51" s="235"/>
      <c r="H51" s="235"/>
      <c r="I51" s="316"/>
      <c r="J51" s="235"/>
      <c r="K51" s="235"/>
      <c r="L51" s="239"/>
    </row>
    <row r="52" spans="1:12" ht="18">
      <c r="A52" s="256"/>
      <c r="B52" s="59" t="s">
        <v>1132</v>
      </c>
      <c r="C52" s="59" t="s">
        <v>1138</v>
      </c>
      <c r="D52" s="235"/>
      <c r="E52" s="235"/>
      <c r="F52" s="235"/>
      <c r="G52" s="235"/>
      <c r="H52" s="235"/>
      <c r="I52" s="316"/>
      <c r="J52" s="235"/>
      <c r="K52" s="235"/>
      <c r="L52" s="239"/>
    </row>
    <row r="53" spans="1:12" ht="18">
      <c r="A53" s="256"/>
      <c r="B53" s="59" t="s">
        <v>1133</v>
      </c>
      <c r="C53" s="59"/>
      <c r="D53" s="235"/>
      <c r="E53" s="235"/>
      <c r="F53" s="235"/>
      <c r="G53" s="235"/>
      <c r="H53" s="235"/>
      <c r="I53" s="316"/>
      <c r="J53" s="235"/>
      <c r="K53" s="235"/>
      <c r="L53" s="239"/>
    </row>
    <row r="54" spans="1:12" ht="18">
      <c r="A54" s="256"/>
      <c r="B54" s="59" t="s">
        <v>1134</v>
      </c>
      <c r="C54" s="59"/>
      <c r="D54" s="235"/>
      <c r="E54" s="235"/>
      <c r="F54" s="235"/>
      <c r="G54" s="235"/>
      <c r="H54" s="235"/>
      <c r="I54" s="316"/>
      <c r="J54" s="235"/>
      <c r="K54" s="235"/>
      <c r="L54" s="239"/>
    </row>
    <row r="55" spans="1:12">
      <c r="A55" s="257"/>
      <c r="B55" s="93" t="s">
        <v>1135</v>
      </c>
      <c r="C55" s="93"/>
      <c r="D55" s="314"/>
      <c r="E55" s="314"/>
      <c r="F55" s="314"/>
      <c r="G55" s="314"/>
      <c r="H55" s="314"/>
      <c r="I55" s="317"/>
      <c r="J55" s="314"/>
      <c r="K55" s="314"/>
      <c r="L55" s="313"/>
    </row>
    <row r="56" spans="1:12" ht="18">
      <c r="A56" s="255" t="s">
        <v>1142</v>
      </c>
      <c r="B56" s="59" t="s">
        <v>1143</v>
      </c>
      <c r="C56" s="59" t="s">
        <v>1095</v>
      </c>
      <c r="D56" s="237" t="s">
        <v>1080</v>
      </c>
      <c r="E56" s="237" t="s">
        <v>1081</v>
      </c>
      <c r="F56" s="237" t="s">
        <v>1082</v>
      </c>
      <c r="G56" s="237" t="s">
        <v>1149</v>
      </c>
      <c r="H56" s="237" t="s">
        <v>1083</v>
      </c>
      <c r="I56" s="315">
        <v>0.96</v>
      </c>
      <c r="J56" s="237" t="s">
        <v>1084</v>
      </c>
      <c r="K56" s="237" t="s">
        <v>1085</v>
      </c>
      <c r="L56" s="238" t="s">
        <v>174</v>
      </c>
    </row>
    <row r="57" spans="1:12" ht="18">
      <c r="A57" s="256"/>
      <c r="B57" s="59" t="s">
        <v>1144</v>
      </c>
      <c r="C57" s="59" t="s">
        <v>1147</v>
      </c>
      <c r="D57" s="235"/>
      <c r="E57" s="235"/>
      <c r="F57" s="235"/>
      <c r="G57" s="235"/>
      <c r="H57" s="235"/>
      <c r="I57" s="316"/>
      <c r="J57" s="235"/>
      <c r="K57" s="235"/>
      <c r="L57" s="239"/>
    </row>
    <row r="58" spans="1:12" ht="18">
      <c r="A58" s="256"/>
      <c r="B58" s="59" t="s">
        <v>1102</v>
      </c>
      <c r="C58" s="59" t="s">
        <v>1148</v>
      </c>
      <c r="D58" s="235"/>
      <c r="E58" s="235"/>
      <c r="F58" s="235"/>
      <c r="G58" s="235"/>
      <c r="H58" s="235"/>
      <c r="I58" s="316"/>
      <c r="J58" s="235"/>
      <c r="K58" s="235"/>
      <c r="L58" s="239"/>
    </row>
    <row r="59" spans="1:12" ht="18">
      <c r="A59" s="256"/>
      <c r="B59" s="59" t="s">
        <v>1073</v>
      </c>
      <c r="C59" s="59"/>
      <c r="D59" s="235"/>
      <c r="E59" s="235"/>
      <c r="F59" s="235"/>
      <c r="G59" s="235"/>
      <c r="H59" s="235"/>
      <c r="I59" s="316"/>
      <c r="J59" s="235"/>
      <c r="K59" s="235"/>
      <c r="L59" s="239"/>
    </row>
    <row r="60" spans="1:12" ht="18">
      <c r="A60" s="256"/>
      <c r="B60" s="59" t="s">
        <v>1145</v>
      </c>
      <c r="C60" s="59"/>
      <c r="D60" s="235"/>
      <c r="E60" s="235"/>
      <c r="F60" s="235"/>
      <c r="G60" s="235"/>
      <c r="H60" s="235"/>
      <c r="I60" s="316"/>
      <c r="J60" s="235"/>
      <c r="K60" s="235"/>
      <c r="L60" s="239"/>
    </row>
    <row r="61" spans="1:12">
      <c r="A61" s="256"/>
      <c r="B61" s="59" t="s">
        <v>1146</v>
      </c>
      <c r="C61" s="59"/>
      <c r="D61" s="235"/>
      <c r="E61" s="235"/>
      <c r="F61" s="235"/>
      <c r="G61" s="235"/>
      <c r="H61" s="235"/>
      <c r="I61" s="316"/>
      <c r="J61" s="235"/>
      <c r="K61" s="235"/>
      <c r="L61" s="239"/>
    </row>
    <row r="62" spans="1:12">
      <c r="A62" s="256"/>
      <c r="B62" s="59" t="s">
        <v>1103</v>
      </c>
      <c r="C62" s="59"/>
      <c r="D62" s="235"/>
      <c r="E62" s="235"/>
      <c r="F62" s="235"/>
      <c r="G62" s="235"/>
      <c r="H62" s="235"/>
      <c r="I62" s="316"/>
      <c r="J62" s="235"/>
      <c r="K62" s="235"/>
      <c r="L62" s="239"/>
    </row>
    <row r="63" spans="1:12" ht="18">
      <c r="A63" s="256"/>
      <c r="B63" s="59" t="s">
        <v>1104</v>
      </c>
      <c r="C63" s="59"/>
      <c r="D63" s="235"/>
      <c r="E63" s="235"/>
      <c r="F63" s="235"/>
      <c r="G63" s="235"/>
      <c r="H63" s="235"/>
      <c r="I63" s="316"/>
      <c r="J63" s="235"/>
      <c r="K63" s="235"/>
      <c r="L63" s="239"/>
    </row>
    <row r="64" spans="1:12">
      <c r="A64" s="257"/>
      <c r="B64" s="93" t="s">
        <v>1109</v>
      </c>
      <c r="C64" s="93"/>
      <c r="D64" s="314"/>
      <c r="E64" s="314"/>
      <c r="F64" s="314"/>
      <c r="G64" s="314"/>
      <c r="H64" s="314"/>
      <c r="I64" s="317"/>
      <c r="J64" s="314"/>
      <c r="K64" s="314"/>
      <c r="L64" s="313"/>
    </row>
    <row r="65" spans="1:12">
      <c r="A65" s="310" t="s">
        <v>1150</v>
      </c>
      <c r="B65" s="97" t="s">
        <v>1060</v>
      </c>
      <c r="C65" s="97" t="s">
        <v>1037</v>
      </c>
      <c r="D65" s="196" t="s">
        <v>956</v>
      </c>
      <c r="E65" s="196" t="s">
        <v>1139</v>
      </c>
      <c r="F65" s="196" t="s">
        <v>55</v>
      </c>
      <c r="G65" s="196" t="s">
        <v>958</v>
      </c>
      <c r="H65" s="196" t="s">
        <v>339</v>
      </c>
      <c r="I65" s="216">
        <v>0.5</v>
      </c>
      <c r="J65" s="196" t="s">
        <v>55</v>
      </c>
      <c r="K65" s="196" t="s">
        <v>1140</v>
      </c>
      <c r="L65" s="196" t="s">
        <v>1141</v>
      </c>
    </row>
    <row r="66" spans="1:12">
      <c r="A66" s="311"/>
      <c r="B66" s="98"/>
      <c r="C66" s="97" t="s">
        <v>1136</v>
      </c>
      <c r="D66" s="197"/>
      <c r="E66" s="197"/>
      <c r="F66" s="197"/>
      <c r="G66" s="197"/>
      <c r="H66" s="197"/>
      <c r="I66" s="214"/>
      <c r="J66" s="197"/>
      <c r="K66" s="197"/>
      <c r="L66" s="197"/>
    </row>
    <row r="67" spans="1:12" ht="18">
      <c r="A67" s="311"/>
      <c r="B67" s="97" t="s">
        <v>1131</v>
      </c>
      <c r="C67" s="97" t="s">
        <v>1137</v>
      </c>
      <c r="D67" s="197"/>
      <c r="E67" s="197"/>
      <c r="F67" s="197"/>
      <c r="G67" s="197"/>
      <c r="H67" s="197"/>
      <c r="I67" s="214"/>
      <c r="J67" s="197"/>
      <c r="K67" s="197"/>
      <c r="L67" s="197"/>
    </row>
    <row r="68" spans="1:12" ht="18">
      <c r="A68" s="311"/>
      <c r="B68" s="97" t="s">
        <v>1132</v>
      </c>
      <c r="C68" s="97" t="s">
        <v>1138</v>
      </c>
      <c r="D68" s="197"/>
      <c r="E68" s="197"/>
      <c r="F68" s="197"/>
      <c r="G68" s="197"/>
      <c r="H68" s="197"/>
      <c r="I68" s="214"/>
      <c r="J68" s="197"/>
      <c r="K68" s="197"/>
      <c r="L68" s="197"/>
    </row>
    <row r="69" spans="1:12" ht="18">
      <c r="A69" s="311"/>
      <c r="B69" s="97" t="s">
        <v>1133</v>
      </c>
      <c r="C69" s="97"/>
      <c r="D69" s="197"/>
      <c r="E69" s="197"/>
      <c r="F69" s="197"/>
      <c r="G69" s="197"/>
      <c r="H69" s="197"/>
      <c r="I69" s="214"/>
      <c r="J69" s="197"/>
      <c r="K69" s="197"/>
      <c r="L69" s="197"/>
    </row>
    <row r="70" spans="1:12" ht="18">
      <c r="A70" s="311"/>
      <c r="B70" s="97" t="s">
        <v>1134</v>
      </c>
      <c r="C70" s="97"/>
      <c r="D70" s="197"/>
      <c r="E70" s="197"/>
      <c r="F70" s="197"/>
      <c r="G70" s="197"/>
      <c r="H70" s="197"/>
      <c r="I70" s="214"/>
      <c r="J70" s="197"/>
      <c r="K70" s="197"/>
      <c r="L70" s="197"/>
    </row>
    <row r="71" spans="1:12">
      <c r="A71" s="311"/>
      <c r="B71" s="97" t="s">
        <v>1135</v>
      </c>
      <c r="C71" s="97"/>
      <c r="D71" s="197"/>
      <c r="E71" s="197"/>
      <c r="F71" s="197"/>
      <c r="G71" s="197"/>
      <c r="H71" s="197"/>
      <c r="I71" s="214"/>
      <c r="J71" s="197"/>
      <c r="K71" s="197"/>
      <c r="L71" s="197"/>
    </row>
    <row r="72" spans="1:12" ht="18.600000000000001">
      <c r="A72" s="312"/>
      <c r="B72" s="99" t="s">
        <v>1151</v>
      </c>
      <c r="C72" s="99"/>
      <c r="D72" s="217"/>
      <c r="E72" s="217"/>
      <c r="F72" s="217"/>
      <c r="G72" s="217"/>
      <c r="H72" s="217"/>
      <c r="I72" s="241"/>
      <c r="J72" s="217"/>
      <c r="K72" s="217"/>
      <c r="L72" s="217"/>
    </row>
    <row r="73" spans="1:12" ht="18">
      <c r="A73" s="310" t="s">
        <v>1152</v>
      </c>
      <c r="B73" s="97" t="s">
        <v>1072</v>
      </c>
      <c r="C73" s="97" t="s">
        <v>1105</v>
      </c>
      <c r="D73" s="204" t="s">
        <v>1080</v>
      </c>
      <c r="E73" s="204" t="s">
        <v>1007</v>
      </c>
      <c r="F73" s="204" t="s">
        <v>1097</v>
      </c>
      <c r="G73" s="204" t="s">
        <v>958</v>
      </c>
      <c r="H73" s="204" t="s">
        <v>1083</v>
      </c>
      <c r="I73" s="213">
        <v>0.96</v>
      </c>
      <c r="J73" s="204" t="s">
        <v>1084</v>
      </c>
      <c r="K73" s="204" t="s">
        <v>1085</v>
      </c>
      <c r="L73" s="204" t="s">
        <v>64</v>
      </c>
    </row>
    <row r="74" spans="1:12">
      <c r="A74" s="311"/>
      <c r="B74" s="98"/>
      <c r="C74" s="97" t="s">
        <v>1079</v>
      </c>
      <c r="D74" s="197"/>
      <c r="E74" s="197"/>
      <c r="F74" s="197"/>
      <c r="G74" s="197"/>
      <c r="H74" s="197"/>
      <c r="I74" s="214"/>
      <c r="J74" s="197"/>
      <c r="K74" s="197"/>
      <c r="L74" s="197"/>
    </row>
    <row r="75" spans="1:12" ht="18">
      <c r="A75" s="311"/>
      <c r="B75" s="97" t="s">
        <v>1101</v>
      </c>
      <c r="C75" s="97" t="s">
        <v>1106</v>
      </c>
      <c r="D75" s="197"/>
      <c r="E75" s="197"/>
      <c r="F75" s="197"/>
      <c r="G75" s="197"/>
      <c r="H75" s="197"/>
      <c r="I75" s="214"/>
      <c r="J75" s="197"/>
      <c r="K75" s="197"/>
      <c r="L75" s="197"/>
    </row>
    <row r="76" spans="1:12" ht="18">
      <c r="A76" s="311"/>
      <c r="B76" s="97" t="s">
        <v>1102</v>
      </c>
      <c r="C76" s="97"/>
      <c r="D76" s="197"/>
      <c r="E76" s="197"/>
      <c r="F76" s="197"/>
      <c r="G76" s="197"/>
      <c r="H76" s="197"/>
      <c r="I76" s="214"/>
      <c r="J76" s="197"/>
      <c r="K76" s="197"/>
      <c r="L76" s="197"/>
    </row>
    <row r="77" spans="1:12" ht="18">
      <c r="A77" s="311"/>
      <c r="B77" s="97" t="s">
        <v>1073</v>
      </c>
      <c r="C77" s="97"/>
      <c r="D77" s="197"/>
      <c r="E77" s="197"/>
      <c r="F77" s="197"/>
      <c r="G77" s="197"/>
      <c r="H77" s="197"/>
      <c r="I77" s="214"/>
      <c r="J77" s="197"/>
      <c r="K77" s="197"/>
      <c r="L77" s="197"/>
    </row>
    <row r="78" spans="1:12">
      <c r="A78" s="311"/>
      <c r="B78" s="97" t="s">
        <v>1103</v>
      </c>
      <c r="C78" s="97"/>
      <c r="D78" s="197"/>
      <c r="E78" s="197"/>
      <c r="F78" s="197"/>
      <c r="G78" s="197"/>
      <c r="H78" s="197"/>
      <c r="I78" s="214"/>
      <c r="J78" s="197"/>
      <c r="K78" s="197"/>
      <c r="L78" s="197"/>
    </row>
    <row r="79" spans="1:12" ht="18">
      <c r="A79" s="312"/>
      <c r="B79" s="99" t="s">
        <v>1104</v>
      </c>
      <c r="C79" s="99"/>
      <c r="D79" s="217"/>
      <c r="E79" s="217"/>
      <c r="F79" s="217"/>
      <c r="G79" s="217"/>
      <c r="H79" s="217"/>
      <c r="I79" s="241"/>
      <c r="J79" s="217"/>
      <c r="K79" s="217"/>
      <c r="L79" s="217"/>
    </row>
  </sheetData>
  <mergeCells count="111">
    <mergeCell ref="A1:K1"/>
    <mergeCell ref="A2:A4"/>
    <mergeCell ref="B2:B4"/>
    <mergeCell ref="C2:C4"/>
    <mergeCell ref="D2:D3"/>
    <mergeCell ref="E2:F3"/>
    <mergeCell ref="G2:G3"/>
    <mergeCell ref="H2:H3"/>
    <mergeCell ref="I2:I3"/>
    <mergeCell ref="J2:J3"/>
    <mergeCell ref="L2:L4"/>
    <mergeCell ref="A5:A11"/>
    <mergeCell ref="D5:D11"/>
    <mergeCell ref="E5:E11"/>
    <mergeCell ref="F5:F11"/>
    <mergeCell ref="G5:G11"/>
    <mergeCell ref="H5:H11"/>
    <mergeCell ref="I5:I11"/>
    <mergeCell ref="J5:J11"/>
    <mergeCell ref="K5:K11"/>
    <mergeCell ref="L5:L11"/>
    <mergeCell ref="L12:L19"/>
    <mergeCell ref="A20:A25"/>
    <mergeCell ref="D20:D26"/>
    <mergeCell ref="E20:E25"/>
    <mergeCell ref="F20:F25"/>
    <mergeCell ref="G20:G26"/>
    <mergeCell ref="H20:H26"/>
    <mergeCell ref="I20:I26"/>
    <mergeCell ref="J20:J26"/>
    <mergeCell ref="K20:K26"/>
    <mergeCell ref="L20:L26"/>
    <mergeCell ref="A12:A18"/>
    <mergeCell ref="D12:D19"/>
    <mergeCell ref="E12:E18"/>
    <mergeCell ref="F12:F18"/>
    <mergeCell ref="G12:G19"/>
    <mergeCell ref="H12:H19"/>
    <mergeCell ref="I12:I19"/>
    <mergeCell ref="J12:J19"/>
    <mergeCell ref="K12:K19"/>
    <mergeCell ref="L27:L32"/>
    <mergeCell ref="A33:A39"/>
    <mergeCell ref="D33:D40"/>
    <mergeCell ref="E33:E39"/>
    <mergeCell ref="F33:F39"/>
    <mergeCell ref="G33:G40"/>
    <mergeCell ref="H33:H40"/>
    <mergeCell ref="I33:I40"/>
    <mergeCell ref="J33:J40"/>
    <mergeCell ref="K33:K40"/>
    <mergeCell ref="L33:L40"/>
    <mergeCell ref="A27:A32"/>
    <mergeCell ref="D27:D32"/>
    <mergeCell ref="E27:E32"/>
    <mergeCell ref="F27:F32"/>
    <mergeCell ref="G27:G31"/>
    <mergeCell ref="H27:H32"/>
    <mergeCell ref="I27:I32"/>
    <mergeCell ref="J27:J32"/>
    <mergeCell ref="K27:K32"/>
    <mergeCell ref="L41:L48"/>
    <mergeCell ref="A49:A55"/>
    <mergeCell ref="D49:D55"/>
    <mergeCell ref="E49:E55"/>
    <mergeCell ref="F49:F55"/>
    <mergeCell ref="G49:G55"/>
    <mergeCell ref="H49:H55"/>
    <mergeCell ref="I49:I55"/>
    <mergeCell ref="J49:J55"/>
    <mergeCell ref="K49:K55"/>
    <mergeCell ref="L49:L55"/>
    <mergeCell ref="A41:A47"/>
    <mergeCell ref="D41:D48"/>
    <mergeCell ref="E41:E47"/>
    <mergeCell ref="F41:F47"/>
    <mergeCell ref="G41:G48"/>
    <mergeCell ref="H41:H48"/>
    <mergeCell ref="I41:I48"/>
    <mergeCell ref="J41:J48"/>
    <mergeCell ref="K41:K48"/>
    <mergeCell ref="L56:L64"/>
    <mergeCell ref="A65:A72"/>
    <mergeCell ref="D65:D72"/>
    <mergeCell ref="E65:E72"/>
    <mergeCell ref="F65:F72"/>
    <mergeCell ref="G65:G72"/>
    <mergeCell ref="H65:H72"/>
    <mergeCell ref="I65:I72"/>
    <mergeCell ref="J65:J72"/>
    <mergeCell ref="K65:K72"/>
    <mergeCell ref="A56:A64"/>
    <mergeCell ref="D56:D64"/>
    <mergeCell ref="E56:E64"/>
    <mergeCell ref="F56:F64"/>
    <mergeCell ref="G56:G64"/>
    <mergeCell ref="H56:H64"/>
    <mergeCell ref="I56:I64"/>
    <mergeCell ref="J56:J64"/>
    <mergeCell ref="K56:K64"/>
    <mergeCell ref="L73:L79"/>
    <mergeCell ref="L65:L72"/>
    <mergeCell ref="A73:A79"/>
    <mergeCell ref="D73:D79"/>
    <mergeCell ref="E73:E79"/>
    <mergeCell ref="F73:F79"/>
    <mergeCell ref="G73:G79"/>
    <mergeCell ref="H73:H79"/>
    <mergeCell ref="I73:I79"/>
    <mergeCell ref="J73:J79"/>
    <mergeCell ref="K73:K79"/>
  </mergeCells>
  <phoneticPr fontId="12" type="noConversion"/>
  <hyperlinks>
    <hyperlink ref="A5" r:id="rId1" display="http://www.unisonic.com.tw/datasheet/UC2843B.pdf" xr:uid="{9F652914-CAE9-4BF6-8113-B3C0860E27F0}"/>
    <hyperlink ref="A12" r:id="rId2" display="http://www.unisonic.com.tw/datasheet/UC3842A.pdf" xr:uid="{A0793A92-04CC-4E63-9A32-C7299BB490C0}"/>
    <hyperlink ref="A19" r:id="rId3" display="http://www.unisonic.com.tw/datasheet/UC3843A.pdf" xr:uid="{0B3B3AB3-9654-4838-BE82-40A24BEBADEE}"/>
    <hyperlink ref="A20" r:id="rId4" display="http://www.unisonic.com.tw/datasheet/UC3842B.pdf" xr:uid="{3867A8C4-94FC-4906-BC0E-2A042DCD2289}"/>
    <hyperlink ref="A26" r:id="rId5" display="http://www.unisonic.com.tw/datasheet/UC3843B.pdf" xr:uid="{5C014FB3-C233-449B-BDE6-19D344E7301F}"/>
    <hyperlink ref="A27" r:id="rId6" display="http://www.unisonic.com.tw/datasheet/UC3842G.pdf" xr:uid="{D2AC09BF-760F-471F-8D48-DCF2D6E95D86}"/>
    <hyperlink ref="A33" r:id="rId7" display="http://www.unisonic.com.tw/datasheet/UC2844-45.pdf" xr:uid="{46252934-363C-4F3A-871B-5E11E076F727}"/>
    <hyperlink ref="A40" r:id="rId8" display="http://www.unisonic.com.tw/datasheet/UC2844-45.pdf" xr:uid="{95ADC70D-23C5-4A84-8FDA-CAA2FF3BCD5A}"/>
    <hyperlink ref="A41" r:id="rId9" display="http://www.unisonic.com.tw/datasheet/UC3844-45.pdf" xr:uid="{1D818F00-A7D5-475B-886B-96AB632D1BEA}"/>
    <hyperlink ref="A48" r:id="rId10" display="http://www.unisonic.com.tw/datasheet/UC3844-45.pdf" xr:uid="{4A16DF9E-AEF2-45A0-8CAE-ED1192B5BE02}"/>
    <hyperlink ref="A49" r:id="rId11" display="http://www.unisonic.com.tw/datasheet/UC3846.pdf" xr:uid="{1A7D43A9-1CBA-4F62-82A4-75B217D67D76}"/>
    <hyperlink ref="A56" r:id="rId12" display="http://www.unisonic.com.tw/datasheet/UC3943.pdf" xr:uid="{573ECA63-67A1-4C39-8521-70E0A2AA60E7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A020B-4E13-40BB-AD77-AE55A4296DA0}">
  <dimension ref="A1:H121"/>
  <sheetViews>
    <sheetView zoomScale="115" zoomScaleNormal="115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H2" sqref="H2"/>
    </sheetView>
  </sheetViews>
  <sheetFormatPr defaultRowHeight="13.8"/>
  <cols>
    <col min="1" max="1" width="23.33203125" customWidth="1"/>
    <col min="2" max="2" width="61.44140625" customWidth="1"/>
    <col min="3" max="3" width="18.88671875" customWidth="1"/>
    <col min="4" max="4" width="24.6640625" customWidth="1"/>
    <col min="5" max="5" width="15.6640625" customWidth="1"/>
    <col min="6" max="6" width="18.33203125" customWidth="1"/>
  </cols>
  <sheetData>
    <row r="1" spans="1:8" ht="19.2" customHeight="1">
      <c r="A1" s="324" t="s">
        <v>10198</v>
      </c>
      <c r="B1" s="324"/>
      <c r="C1" s="324"/>
      <c r="D1" s="324"/>
      <c r="E1" s="324"/>
      <c r="F1" s="324"/>
    </row>
    <row r="2" spans="1:8" ht="15.6">
      <c r="A2" s="179" t="s">
        <v>1</v>
      </c>
      <c r="B2" s="177" t="s">
        <v>2</v>
      </c>
      <c r="C2" s="177" t="s">
        <v>10199</v>
      </c>
      <c r="D2" s="177" t="s">
        <v>10200</v>
      </c>
      <c r="E2" s="177" t="s">
        <v>10201</v>
      </c>
      <c r="F2" s="177" t="s">
        <v>5091</v>
      </c>
      <c r="H2" t="str">
        <f>HYPERLINK("#目录!M1","返回")</f>
        <v>返回</v>
      </c>
    </row>
    <row r="3" spans="1:8" ht="15.6">
      <c r="A3" s="180">
        <v>3520</v>
      </c>
      <c r="B3" s="178" t="s">
        <v>10245</v>
      </c>
      <c r="C3" s="178">
        <v>5.5</v>
      </c>
      <c r="D3" s="178">
        <v>200</v>
      </c>
      <c r="E3" s="178" t="s">
        <v>55</v>
      </c>
      <c r="F3" s="178" t="s">
        <v>3072</v>
      </c>
    </row>
    <row r="4" spans="1:8" ht="15.6">
      <c r="A4" s="180">
        <v>3563</v>
      </c>
      <c r="B4" s="178" t="s">
        <v>10284</v>
      </c>
      <c r="C4" s="178">
        <v>30</v>
      </c>
      <c r="D4" s="178" t="s">
        <v>10285</v>
      </c>
      <c r="E4" s="178" t="s">
        <v>10286</v>
      </c>
      <c r="F4" s="178" t="s">
        <v>56</v>
      </c>
    </row>
    <row r="5" spans="1:8" ht="15.6">
      <c r="A5" s="180">
        <v>51494</v>
      </c>
      <c r="B5" s="178" t="s">
        <v>10213</v>
      </c>
      <c r="C5" s="178" t="s">
        <v>10214</v>
      </c>
      <c r="D5" s="178" t="s">
        <v>10215</v>
      </c>
      <c r="E5" s="178" t="s">
        <v>1041</v>
      </c>
      <c r="F5" s="178" t="s">
        <v>1031</v>
      </c>
    </row>
    <row r="6" spans="1:8" ht="27.6">
      <c r="A6" s="180" t="s">
        <v>962</v>
      </c>
      <c r="B6" s="178" t="s">
        <v>963</v>
      </c>
      <c r="C6" s="178" t="s">
        <v>10206</v>
      </c>
      <c r="D6" s="178" t="s">
        <v>10207</v>
      </c>
      <c r="E6" s="178" t="s">
        <v>3784</v>
      </c>
      <c r="F6" s="178" t="s">
        <v>5793</v>
      </c>
    </row>
    <row r="7" spans="1:8" ht="15.6">
      <c r="A7" s="180" t="s">
        <v>10423</v>
      </c>
      <c r="B7" s="178" t="s">
        <v>10424</v>
      </c>
      <c r="C7" s="178" t="s">
        <v>10425</v>
      </c>
      <c r="D7" s="178"/>
      <c r="E7" s="178"/>
      <c r="F7" s="178" t="s">
        <v>4374</v>
      </c>
    </row>
    <row r="8" spans="1:8" ht="15.6">
      <c r="A8" s="180" t="s">
        <v>931</v>
      </c>
      <c r="B8" s="178" t="s">
        <v>932</v>
      </c>
      <c r="C8" s="178" t="s">
        <v>5151</v>
      </c>
      <c r="D8" s="178" t="s">
        <v>10202</v>
      </c>
      <c r="E8" s="178" t="s">
        <v>10203</v>
      </c>
      <c r="F8" s="178" t="s">
        <v>946</v>
      </c>
    </row>
    <row r="9" spans="1:8" ht="15.6">
      <c r="A9" s="180" t="s">
        <v>412</v>
      </c>
      <c r="B9" s="178" t="s">
        <v>10257</v>
      </c>
      <c r="C9" s="178">
        <v>45</v>
      </c>
      <c r="D9" s="178" t="s">
        <v>10237</v>
      </c>
      <c r="E9" s="178" t="s">
        <v>10258</v>
      </c>
      <c r="F9" s="178" t="s">
        <v>174</v>
      </c>
    </row>
    <row r="10" spans="1:8" ht="15.6">
      <c r="A10" s="180" t="s">
        <v>52</v>
      </c>
      <c r="B10" s="178" t="s">
        <v>10430</v>
      </c>
      <c r="C10" s="178" t="s">
        <v>3228</v>
      </c>
      <c r="D10" s="178">
        <v>500</v>
      </c>
      <c r="E10" s="178"/>
      <c r="F10" s="178" t="s">
        <v>56</v>
      </c>
    </row>
    <row r="11" spans="1:8" ht="27.6">
      <c r="A11" s="180" t="s">
        <v>236</v>
      </c>
      <c r="B11" s="178" t="s">
        <v>10262</v>
      </c>
      <c r="C11" s="178">
        <v>28</v>
      </c>
      <c r="D11" s="178" t="s">
        <v>10237</v>
      </c>
      <c r="E11" s="178">
        <v>2.25</v>
      </c>
      <c r="F11" s="178" t="s">
        <v>10263</v>
      </c>
    </row>
    <row r="12" spans="1:8" ht="15.6">
      <c r="A12" s="180" t="s">
        <v>270</v>
      </c>
      <c r="B12" s="178" t="s">
        <v>10240</v>
      </c>
      <c r="C12" s="178">
        <v>23</v>
      </c>
      <c r="D12" s="178" t="s">
        <v>10237</v>
      </c>
      <c r="E12" s="178" t="s">
        <v>10314</v>
      </c>
      <c r="F12" s="178" t="s">
        <v>174</v>
      </c>
    </row>
    <row r="13" spans="1:8" ht="15.6">
      <c r="A13" s="180" t="s">
        <v>97</v>
      </c>
      <c r="B13" s="178" t="s">
        <v>10244</v>
      </c>
      <c r="C13" s="178">
        <v>60</v>
      </c>
      <c r="D13" s="178" t="s">
        <v>55</v>
      </c>
      <c r="E13" s="178" t="s">
        <v>55</v>
      </c>
      <c r="F13" s="178" t="s">
        <v>3026</v>
      </c>
    </row>
    <row r="14" spans="1:8" ht="15.6">
      <c r="A14" s="180" t="s">
        <v>462</v>
      </c>
      <c r="B14" s="178" t="s">
        <v>10240</v>
      </c>
      <c r="C14" s="178">
        <v>38</v>
      </c>
      <c r="D14" s="178" t="s">
        <v>10261</v>
      </c>
      <c r="E14" s="178">
        <v>3</v>
      </c>
      <c r="F14" s="178" t="s">
        <v>300</v>
      </c>
    </row>
    <row r="15" spans="1:8" ht="15.6">
      <c r="A15" s="180" t="s">
        <v>453</v>
      </c>
      <c r="B15" s="178" t="s">
        <v>10240</v>
      </c>
      <c r="C15" s="178">
        <v>40</v>
      </c>
      <c r="D15" s="178" t="s">
        <v>10237</v>
      </c>
      <c r="E15" s="178" t="s">
        <v>55</v>
      </c>
      <c r="F15" s="178" t="s">
        <v>300</v>
      </c>
    </row>
    <row r="16" spans="1:8" ht="27.6">
      <c r="A16" s="180" t="s">
        <v>3209</v>
      </c>
      <c r="B16" s="178" t="s">
        <v>10426</v>
      </c>
      <c r="C16" s="178" t="s">
        <v>10427</v>
      </c>
      <c r="D16" s="178" t="s">
        <v>10428</v>
      </c>
      <c r="E16" s="178" t="s">
        <v>10429</v>
      </c>
      <c r="F16" s="178" t="s">
        <v>174</v>
      </c>
    </row>
    <row r="17" spans="1:6" ht="27.6">
      <c r="A17" s="180" t="s">
        <v>973</v>
      </c>
      <c r="B17" s="178" t="s">
        <v>974</v>
      </c>
      <c r="C17" s="178" t="s">
        <v>10216</v>
      </c>
      <c r="D17" s="178" t="s">
        <v>10217</v>
      </c>
      <c r="E17" s="178" t="s">
        <v>960</v>
      </c>
      <c r="F17" s="178" t="s">
        <v>5793</v>
      </c>
    </row>
    <row r="18" spans="1:6" ht="27.6">
      <c r="A18" s="180" t="s">
        <v>1011</v>
      </c>
      <c r="B18" s="178" t="s">
        <v>1012</v>
      </c>
      <c r="C18" s="178" t="s">
        <v>10212</v>
      </c>
      <c r="D18" s="178" t="s">
        <v>5042</v>
      </c>
      <c r="E18" s="178" t="s">
        <v>1021</v>
      </c>
      <c r="F18" s="178" t="s">
        <v>5793</v>
      </c>
    </row>
    <row r="19" spans="1:6" ht="15.6">
      <c r="A19" s="180" t="s">
        <v>947</v>
      </c>
      <c r="B19" s="178" t="s">
        <v>948</v>
      </c>
      <c r="C19" s="178" t="s">
        <v>10211</v>
      </c>
      <c r="D19" s="178" t="s">
        <v>55</v>
      </c>
      <c r="E19" s="178" t="s">
        <v>960</v>
      </c>
      <c r="F19" s="178" t="s">
        <v>56</v>
      </c>
    </row>
    <row r="20" spans="1:6" ht="15.6">
      <c r="A20" s="180" t="s">
        <v>1023</v>
      </c>
      <c r="B20" s="178" t="s">
        <v>10231</v>
      </c>
      <c r="C20" s="178">
        <v>41</v>
      </c>
      <c r="D20" s="178" t="s">
        <v>55</v>
      </c>
      <c r="E20" s="178">
        <v>100</v>
      </c>
      <c r="F20" s="178" t="s">
        <v>10232</v>
      </c>
    </row>
    <row r="21" spans="1:6" ht="15.6">
      <c r="A21" s="180" t="s">
        <v>1044</v>
      </c>
      <c r="B21" s="178" t="s">
        <v>10204</v>
      </c>
      <c r="C21" s="178" t="s">
        <v>10205</v>
      </c>
      <c r="D21" s="178" t="s">
        <v>5042</v>
      </c>
      <c r="E21" s="178" t="s">
        <v>971</v>
      </c>
      <c r="F21" s="178" t="s">
        <v>1031</v>
      </c>
    </row>
    <row r="22" spans="1:6" ht="15.6">
      <c r="A22" s="180" t="s">
        <v>1058</v>
      </c>
      <c r="B22" s="178" t="s">
        <v>10394</v>
      </c>
      <c r="C22" s="178" t="s">
        <v>10395</v>
      </c>
      <c r="D22" s="178" t="s">
        <v>10396</v>
      </c>
      <c r="E22" s="178"/>
      <c r="F22" s="178" t="s">
        <v>1031</v>
      </c>
    </row>
    <row r="23" spans="1:6" ht="15.6">
      <c r="A23" s="180" t="s">
        <v>998</v>
      </c>
      <c r="B23" s="178" t="s">
        <v>10251</v>
      </c>
      <c r="C23" s="178">
        <v>18</v>
      </c>
      <c r="D23" s="178" t="s">
        <v>55</v>
      </c>
      <c r="E23" s="178" t="s">
        <v>55</v>
      </c>
      <c r="F23" s="178" t="s">
        <v>1010</v>
      </c>
    </row>
    <row r="24" spans="1:6" ht="27.6">
      <c r="A24" s="180" t="s">
        <v>984</v>
      </c>
      <c r="B24" s="178" t="s">
        <v>985</v>
      </c>
      <c r="C24" s="178" t="s">
        <v>10208</v>
      </c>
      <c r="D24" s="178" t="s">
        <v>55</v>
      </c>
      <c r="E24" s="178" t="s">
        <v>10209</v>
      </c>
      <c r="F24" s="178" t="s">
        <v>10210</v>
      </c>
    </row>
    <row r="25" spans="1:6" ht="15.6">
      <c r="A25" s="180" t="s">
        <v>10415</v>
      </c>
      <c r="B25" s="178" t="s">
        <v>10416</v>
      </c>
      <c r="C25" s="178">
        <v>1000</v>
      </c>
      <c r="D25" s="178">
        <v>860</v>
      </c>
      <c r="E25" s="178"/>
      <c r="F25" s="178" t="s">
        <v>174</v>
      </c>
    </row>
    <row r="26" spans="1:6" ht="15.6">
      <c r="A26" s="180" t="s">
        <v>10417</v>
      </c>
      <c r="B26" s="178" t="s">
        <v>10418</v>
      </c>
      <c r="C26" s="178">
        <v>800</v>
      </c>
      <c r="D26" s="178">
        <v>1300</v>
      </c>
      <c r="E26" s="178"/>
      <c r="F26" s="178" t="s">
        <v>174</v>
      </c>
    </row>
    <row r="27" spans="1:6" ht="15.6">
      <c r="A27" s="180" t="s">
        <v>10435</v>
      </c>
      <c r="B27" s="178" t="s">
        <v>10436</v>
      </c>
      <c r="C27" s="178">
        <v>28</v>
      </c>
      <c r="D27" s="178" t="s">
        <v>10437</v>
      </c>
      <c r="E27" s="178"/>
      <c r="F27" s="178" t="s">
        <v>174</v>
      </c>
    </row>
    <row r="28" spans="1:6" ht="15.6">
      <c r="A28" s="180" t="s">
        <v>10420</v>
      </c>
      <c r="B28" s="178" t="s">
        <v>10421</v>
      </c>
      <c r="C28" s="178">
        <v>30</v>
      </c>
      <c r="D28" s="178" t="s">
        <v>10422</v>
      </c>
      <c r="E28" s="178">
        <v>10</v>
      </c>
      <c r="F28" s="178" t="s">
        <v>56</v>
      </c>
    </row>
    <row r="29" spans="1:6" ht="15.6">
      <c r="A29" s="180" t="s">
        <v>1071</v>
      </c>
      <c r="B29" s="178" t="s">
        <v>10218</v>
      </c>
      <c r="C29" s="178" t="s">
        <v>1478</v>
      </c>
      <c r="D29" s="178" t="s">
        <v>10013</v>
      </c>
      <c r="E29" s="178" t="s">
        <v>676</v>
      </c>
      <c r="F29" s="178" t="s">
        <v>174</v>
      </c>
    </row>
    <row r="30" spans="1:6" ht="15.6">
      <c r="A30" s="180" t="s">
        <v>10225</v>
      </c>
      <c r="B30" s="178" t="s">
        <v>10218</v>
      </c>
      <c r="C30" s="178" t="s">
        <v>1478</v>
      </c>
      <c r="D30" s="178" t="s">
        <v>10226</v>
      </c>
      <c r="E30" s="178" t="s">
        <v>676</v>
      </c>
      <c r="F30" s="178" t="s">
        <v>56</v>
      </c>
    </row>
    <row r="31" spans="1:6" ht="15.6">
      <c r="A31" s="180" t="s">
        <v>1150</v>
      </c>
      <c r="B31" s="178" t="s">
        <v>10399</v>
      </c>
      <c r="C31" s="178" t="s">
        <v>10408</v>
      </c>
      <c r="D31" s="178" t="s">
        <v>10409</v>
      </c>
      <c r="E31" s="178" t="s">
        <v>10410</v>
      </c>
      <c r="F31" s="178" t="s">
        <v>3072</v>
      </c>
    </row>
    <row r="32" spans="1:6" ht="15.6">
      <c r="A32" s="180" t="s">
        <v>400</v>
      </c>
      <c r="B32" s="178" t="s">
        <v>10236</v>
      </c>
      <c r="C32" s="178" t="s">
        <v>1568</v>
      </c>
      <c r="D32" s="178" t="s">
        <v>10237</v>
      </c>
      <c r="E32" s="178" t="s">
        <v>308</v>
      </c>
      <c r="F32" s="178" t="s">
        <v>10238</v>
      </c>
    </row>
    <row r="33" spans="1:6" ht="15.6">
      <c r="A33" s="180" t="s">
        <v>10273</v>
      </c>
      <c r="B33" s="178" t="s">
        <v>10233</v>
      </c>
      <c r="C33" s="178">
        <v>30</v>
      </c>
      <c r="D33" s="178" t="s">
        <v>10274</v>
      </c>
      <c r="E33" s="178" t="s">
        <v>10275</v>
      </c>
      <c r="F33" s="178" t="s">
        <v>174</v>
      </c>
    </row>
    <row r="34" spans="1:6" ht="15.6">
      <c r="A34" s="180" t="s">
        <v>2917</v>
      </c>
      <c r="B34" s="178" t="s">
        <v>10233</v>
      </c>
      <c r="C34" s="178" t="s">
        <v>10397</v>
      </c>
      <c r="D34" s="178" t="s">
        <v>10378</v>
      </c>
      <c r="E34" s="178"/>
      <c r="F34" s="178" t="s">
        <v>85</v>
      </c>
    </row>
    <row r="35" spans="1:6" ht="15.6">
      <c r="A35" s="180" t="s">
        <v>10382</v>
      </c>
      <c r="B35" s="178" t="s">
        <v>10233</v>
      </c>
      <c r="C35" s="178" t="s">
        <v>2562</v>
      </c>
      <c r="D35" s="178">
        <v>400</v>
      </c>
      <c r="E35" s="178"/>
      <c r="F35" s="178" t="s">
        <v>85</v>
      </c>
    </row>
    <row r="36" spans="1:6" ht="15.6">
      <c r="A36" s="180" t="s">
        <v>10402</v>
      </c>
      <c r="B36" s="178" t="s">
        <v>10233</v>
      </c>
      <c r="C36" s="178">
        <v>36</v>
      </c>
      <c r="D36" s="178">
        <v>400</v>
      </c>
      <c r="E36" s="178"/>
      <c r="F36" s="178" t="s">
        <v>85</v>
      </c>
    </row>
    <row r="37" spans="1:6" ht="15.6">
      <c r="A37" s="180" t="s">
        <v>10403</v>
      </c>
      <c r="B37" s="178" t="s">
        <v>10233</v>
      </c>
      <c r="C37" s="178" t="s">
        <v>10404</v>
      </c>
      <c r="D37" s="178" t="s">
        <v>10378</v>
      </c>
      <c r="E37" s="178"/>
      <c r="F37" s="178" t="s">
        <v>85</v>
      </c>
    </row>
    <row r="38" spans="1:6" ht="15.6">
      <c r="A38" s="180" t="s">
        <v>2811</v>
      </c>
      <c r="B38" s="178" t="s">
        <v>10246</v>
      </c>
      <c r="C38" s="178">
        <v>23</v>
      </c>
      <c r="D38" s="178" t="s">
        <v>55</v>
      </c>
      <c r="E38" s="178" t="s">
        <v>55</v>
      </c>
      <c r="F38" s="178" t="s">
        <v>85</v>
      </c>
    </row>
    <row r="39" spans="1:6" ht="27.6">
      <c r="A39" s="180" t="s">
        <v>10341</v>
      </c>
      <c r="B39" s="178" t="s">
        <v>10233</v>
      </c>
      <c r="C39" s="178" t="s">
        <v>10342</v>
      </c>
      <c r="D39" s="178" t="s">
        <v>10343</v>
      </c>
      <c r="E39" s="178" t="s">
        <v>10344</v>
      </c>
      <c r="F39" s="178" t="s">
        <v>85</v>
      </c>
    </row>
    <row r="40" spans="1:6" ht="15.6">
      <c r="A40" s="180" t="s">
        <v>10219</v>
      </c>
      <c r="B40" s="178" t="s">
        <v>10218</v>
      </c>
      <c r="C40" s="178" t="s">
        <v>1478</v>
      </c>
      <c r="D40" s="178" t="s">
        <v>10220</v>
      </c>
      <c r="E40" s="178" t="s">
        <v>676</v>
      </c>
      <c r="F40" s="178" t="s">
        <v>56</v>
      </c>
    </row>
    <row r="41" spans="1:6" ht="15.6">
      <c r="A41" s="180" t="s">
        <v>10221</v>
      </c>
      <c r="B41" s="178" t="s">
        <v>10218</v>
      </c>
      <c r="C41" s="178" t="s">
        <v>1478</v>
      </c>
      <c r="D41" s="178" t="s">
        <v>10222</v>
      </c>
      <c r="E41" s="178" t="s">
        <v>676</v>
      </c>
      <c r="F41" s="178" t="s">
        <v>56</v>
      </c>
    </row>
    <row r="42" spans="1:6" ht="15.6">
      <c r="A42" s="180" t="s">
        <v>1108</v>
      </c>
      <c r="B42" s="178" t="s">
        <v>10229</v>
      </c>
      <c r="C42" s="178" t="s">
        <v>1478</v>
      </c>
      <c r="D42" s="178" t="s">
        <v>55</v>
      </c>
      <c r="E42" s="178" t="s">
        <v>10230</v>
      </c>
      <c r="F42" s="178" t="s">
        <v>56</v>
      </c>
    </row>
    <row r="43" spans="1:6" ht="15.6">
      <c r="A43" s="180" t="s">
        <v>10223</v>
      </c>
      <c r="B43" s="178" t="s">
        <v>10218</v>
      </c>
      <c r="C43" s="178" t="s">
        <v>1478</v>
      </c>
      <c r="D43" s="178" t="s">
        <v>10224</v>
      </c>
      <c r="E43" s="178" t="s">
        <v>676</v>
      </c>
      <c r="F43" s="178" t="s">
        <v>56</v>
      </c>
    </row>
    <row r="44" spans="1:6" ht="15.6">
      <c r="A44" s="180" t="s">
        <v>1130</v>
      </c>
      <c r="B44" s="178" t="s">
        <v>10233</v>
      </c>
      <c r="C44" s="178">
        <v>21</v>
      </c>
      <c r="D44" s="178" t="s">
        <v>55</v>
      </c>
      <c r="E44" s="178">
        <v>7</v>
      </c>
      <c r="F44" s="178" t="s">
        <v>3026</v>
      </c>
    </row>
    <row r="45" spans="1:6" ht="15.6">
      <c r="A45" s="180" t="s">
        <v>2821</v>
      </c>
      <c r="B45" s="178" t="s">
        <v>10227</v>
      </c>
      <c r="C45" s="178" t="s">
        <v>4703</v>
      </c>
      <c r="D45" s="178" t="s">
        <v>10226</v>
      </c>
      <c r="E45" s="178" t="s">
        <v>10228</v>
      </c>
      <c r="F45" s="178" t="s">
        <v>56</v>
      </c>
    </row>
    <row r="46" spans="1:6" ht="15.6">
      <c r="A46" s="180" t="s">
        <v>10398</v>
      </c>
      <c r="B46" s="178" t="s">
        <v>10399</v>
      </c>
      <c r="C46" s="178" t="s">
        <v>10400</v>
      </c>
      <c r="D46" s="178"/>
      <c r="E46" s="178"/>
      <c r="F46" s="178" t="s">
        <v>174</v>
      </c>
    </row>
    <row r="47" spans="1:6" ht="15.6">
      <c r="A47" s="180" t="s">
        <v>2847</v>
      </c>
      <c r="B47" s="178" t="s">
        <v>10388</v>
      </c>
      <c r="C47" s="178" t="s">
        <v>3129</v>
      </c>
      <c r="D47" s="178"/>
      <c r="E47" s="178"/>
      <c r="F47" s="178" t="s">
        <v>174</v>
      </c>
    </row>
    <row r="48" spans="1:6" ht="15.6">
      <c r="A48" s="180" t="s">
        <v>2859</v>
      </c>
      <c r="B48" s="178" t="s">
        <v>10265</v>
      </c>
      <c r="C48" s="178">
        <v>30</v>
      </c>
      <c r="D48" s="178" t="s">
        <v>10266</v>
      </c>
      <c r="E48" s="178" t="s">
        <v>960</v>
      </c>
      <c r="F48" s="178" t="s">
        <v>85</v>
      </c>
    </row>
    <row r="49" spans="1:6" ht="15.6">
      <c r="A49" s="180" t="s">
        <v>10419</v>
      </c>
      <c r="B49" s="178" t="s">
        <v>10233</v>
      </c>
      <c r="C49" s="178">
        <v>28</v>
      </c>
      <c r="D49" s="178" t="s">
        <v>10378</v>
      </c>
      <c r="E49" s="178"/>
      <c r="F49" s="178" t="s">
        <v>85</v>
      </c>
    </row>
    <row r="50" spans="1:6" ht="15.6">
      <c r="A50" s="180" t="s">
        <v>2865</v>
      </c>
      <c r="B50" s="178" t="s">
        <v>10233</v>
      </c>
      <c r="C50" s="178">
        <v>30</v>
      </c>
      <c r="D50" s="178" t="s">
        <v>55</v>
      </c>
      <c r="E50" s="178" t="s">
        <v>55</v>
      </c>
      <c r="F50" s="178" t="s">
        <v>85</v>
      </c>
    </row>
    <row r="51" spans="1:6" ht="27.6">
      <c r="A51" s="180" t="s">
        <v>2872</v>
      </c>
      <c r="B51" s="178" t="s">
        <v>10233</v>
      </c>
      <c r="C51" s="178" t="s">
        <v>10350</v>
      </c>
      <c r="D51" s="178" t="s">
        <v>10351</v>
      </c>
      <c r="E51" s="178" t="s">
        <v>10352</v>
      </c>
      <c r="F51" s="178" t="s">
        <v>10353</v>
      </c>
    </row>
    <row r="52" spans="1:6" ht="15.6">
      <c r="A52" s="180" t="s">
        <v>2874</v>
      </c>
      <c r="B52" s="178" t="s">
        <v>10333</v>
      </c>
      <c r="C52" s="178" t="s">
        <v>10334</v>
      </c>
      <c r="D52" s="178" t="s">
        <v>10335</v>
      </c>
      <c r="E52" s="178" t="s">
        <v>10336</v>
      </c>
      <c r="F52" s="178" t="s">
        <v>56</v>
      </c>
    </row>
    <row r="53" spans="1:6" ht="27.6">
      <c r="A53" s="180" t="s">
        <v>2882</v>
      </c>
      <c r="B53" s="178" t="s">
        <v>10333</v>
      </c>
      <c r="C53" s="178" t="s">
        <v>10354</v>
      </c>
      <c r="D53" s="178" t="s">
        <v>10383</v>
      </c>
      <c r="E53" s="178" t="s">
        <v>10384</v>
      </c>
      <c r="F53" s="178" t="s">
        <v>56</v>
      </c>
    </row>
    <row r="54" spans="1:6" ht="15.6">
      <c r="A54" s="180" t="s">
        <v>2884</v>
      </c>
      <c r="B54" s="178" t="s">
        <v>10246</v>
      </c>
      <c r="C54" s="178">
        <v>30</v>
      </c>
      <c r="D54" s="178" t="s">
        <v>55</v>
      </c>
      <c r="E54" s="178" t="s">
        <v>55</v>
      </c>
      <c r="F54" s="178" t="s">
        <v>85</v>
      </c>
    </row>
    <row r="55" spans="1:6" ht="15.6">
      <c r="A55" s="180" t="s">
        <v>2892</v>
      </c>
      <c r="B55" s="178" t="s">
        <v>10233</v>
      </c>
      <c r="C55" s="178" t="s">
        <v>2562</v>
      </c>
      <c r="D55" s="178"/>
      <c r="E55" s="178"/>
      <c r="F55" s="178" t="s">
        <v>85</v>
      </c>
    </row>
    <row r="56" spans="1:6" ht="15.6">
      <c r="A56" s="180" t="s">
        <v>2893</v>
      </c>
      <c r="B56" s="178" t="s">
        <v>10233</v>
      </c>
      <c r="C56" s="178">
        <v>30</v>
      </c>
      <c r="D56" s="178" t="s">
        <v>55</v>
      </c>
      <c r="E56" s="178" t="s">
        <v>55</v>
      </c>
      <c r="F56" s="178" t="s">
        <v>85</v>
      </c>
    </row>
    <row r="57" spans="1:6" ht="15.6">
      <c r="A57" s="180" t="s">
        <v>10381</v>
      </c>
      <c r="B57" s="178" t="s">
        <v>10233</v>
      </c>
      <c r="C57" s="178" t="s">
        <v>2562</v>
      </c>
      <c r="D57" s="178"/>
      <c r="E57" s="178"/>
      <c r="F57" s="178" t="s">
        <v>85</v>
      </c>
    </row>
    <row r="58" spans="1:6" ht="27.6">
      <c r="A58" s="180" t="s">
        <v>2890</v>
      </c>
      <c r="B58" s="178" t="s">
        <v>10233</v>
      </c>
      <c r="C58" s="178" t="s">
        <v>10385</v>
      </c>
      <c r="D58" s="178" t="s">
        <v>10386</v>
      </c>
      <c r="E58" s="178" t="s">
        <v>10387</v>
      </c>
      <c r="F58" s="178" t="s">
        <v>85</v>
      </c>
    </row>
    <row r="59" spans="1:6" ht="27.6">
      <c r="A59" s="180" t="s">
        <v>2896</v>
      </c>
      <c r="B59" s="178" t="s">
        <v>10265</v>
      </c>
      <c r="C59" s="178" t="s">
        <v>10345</v>
      </c>
      <c r="D59" s="178" t="s">
        <v>10343</v>
      </c>
      <c r="E59" s="178" t="s">
        <v>10344</v>
      </c>
      <c r="F59" s="178" t="s">
        <v>174</v>
      </c>
    </row>
    <row r="60" spans="1:6" ht="15.6">
      <c r="A60" s="180" t="s">
        <v>10307</v>
      </c>
      <c r="B60" s="178" t="s">
        <v>10233</v>
      </c>
      <c r="C60" s="178" t="s">
        <v>2488</v>
      </c>
      <c r="D60" s="178" t="s">
        <v>10308</v>
      </c>
      <c r="E60" s="178" t="s">
        <v>10309</v>
      </c>
      <c r="F60" s="178" t="s">
        <v>174</v>
      </c>
    </row>
    <row r="61" spans="1:6" ht="15.6">
      <c r="A61" s="180" t="s">
        <v>2940</v>
      </c>
      <c r="B61" s="178" t="s">
        <v>10233</v>
      </c>
      <c r="C61" s="178" t="s">
        <v>10397</v>
      </c>
      <c r="D61" s="178" t="s">
        <v>10378</v>
      </c>
      <c r="E61" s="178"/>
      <c r="F61" s="178" t="s">
        <v>174</v>
      </c>
    </row>
    <row r="62" spans="1:6" ht="15.6">
      <c r="A62" s="180" t="s">
        <v>2903</v>
      </c>
      <c r="B62" s="178" t="s">
        <v>10401</v>
      </c>
      <c r="C62" s="178" t="s">
        <v>10397</v>
      </c>
      <c r="D62" s="178">
        <v>400</v>
      </c>
      <c r="E62" s="178"/>
      <c r="F62" s="178" t="s">
        <v>85</v>
      </c>
    </row>
    <row r="63" spans="1:6" ht="15.6">
      <c r="A63" s="180" t="s">
        <v>2936</v>
      </c>
      <c r="B63" s="178" t="s">
        <v>10233</v>
      </c>
      <c r="C63" s="178" t="s">
        <v>10397</v>
      </c>
      <c r="D63" s="178" t="s">
        <v>10378</v>
      </c>
      <c r="E63" s="178"/>
      <c r="F63" s="178" t="s">
        <v>174</v>
      </c>
    </row>
    <row r="64" spans="1:6" ht="15.6">
      <c r="A64" s="180" t="s">
        <v>10281</v>
      </c>
      <c r="B64" s="178" t="s">
        <v>10233</v>
      </c>
      <c r="C64" s="178" t="s">
        <v>10282</v>
      </c>
      <c r="D64" s="178" t="s">
        <v>10266</v>
      </c>
      <c r="E64" s="178" t="s">
        <v>10283</v>
      </c>
      <c r="F64" s="178" t="s">
        <v>174</v>
      </c>
    </row>
    <row r="65" spans="1:6" ht="15.6">
      <c r="A65" s="180" t="s">
        <v>10405</v>
      </c>
      <c r="B65" s="178" t="s">
        <v>10406</v>
      </c>
      <c r="C65" s="178" t="s">
        <v>10407</v>
      </c>
      <c r="D65" s="178" t="s">
        <v>7093</v>
      </c>
      <c r="E65" s="178"/>
      <c r="F65" s="178" t="s">
        <v>85</v>
      </c>
    </row>
    <row r="66" spans="1:6" ht="15.6">
      <c r="A66" s="180" t="s">
        <v>10242</v>
      </c>
      <c r="B66" s="178" t="s">
        <v>10243</v>
      </c>
      <c r="C66" s="178">
        <v>20</v>
      </c>
      <c r="D66" s="178" t="s">
        <v>55</v>
      </c>
      <c r="E66" s="178"/>
      <c r="F66" s="178" t="s">
        <v>174</v>
      </c>
    </row>
    <row r="67" spans="1:6" ht="15.6">
      <c r="A67" s="180" t="s">
        <v>3237</v>
      </c>
      <c r="B67" s="178" t="s">
        <v>10298</v>
      </c>
      <c r="C67" s="178">
        <v>32</v>
      </c>
      <c r="D67" s="178" t="s">
        <v>10327</v>
      </c>
      <c r="E67" s="178" t="s">
        <v>10328</v>
      </c>
      <c r="F67" s="178" t="s">
        <v>56</v>
      </c>
    </row>
    <row r="68" spans="1:6" ht="27.6">
      <c r="A68" s="180" t="s">
        <v>3246</v>
      </c>
      <c r="B68" s="178" t="s">
        <v>10298</v>
      </c>
      <c r="C68" s="178">
        <v>24</v>
      </c>
      <c r="D68" s="178" t="s">
        <v>10323</v>
      </c>
      <c r="E68" s="178" t="s">
        <v>10324</v>
      </c>
      <c r="F68" s="178" t="s">
        <v>3026</v>
      </c>
    </row>
    <row r="69" spans="1:6" ht="27.6">
      <c r="A69" s="180" t="s">
        <v>3252</v>
      </c>
      <c r="B69" s="178" t="s">
        <v>10298</v>
      </c>
      <c r="C69" s="178">
        <v>24</v>
      </c>
      <c r="D69" s="178" t="s">
        <v>10325</v>
      </c>
      <c r="E69" s="178" t="s">
        <v>10324</v>
      </c>
      <c r="F69" s="178" t="s">
        <v>3026</v>
      </c>
    </row>
    <row r="70" spans="1:6" ht="27.6">
      <c r="A70" s="180" t="s">
        <v>3255</v>
      </c>
      <c r="B70" s="178" t="s">
        <v>10298</v>
      </c>
      <c r="C70" s="178" t="s">
        <v>331</v>
      </c>
      <c r="D70" s="178" t="s">
        <v>10326</v>
      </c>
      <c r="E70" s="178" t="s">
        <v>10324</v>
      </c>
      <c r="F70" s="178" t="s">
        <v>3026</v>
      </c>
    </row>
    <row r="71" spans="1:6" ht="15.6">
      <c r="A71" s="180" t="s">
        <v>10297</v>
      </c>
      <c r="B71" s="178" t="s">
        <v>10298</v>
      </c>
      <c r="C71" s="178">
        <v>32</v>
      </c>
      <c r="D71" s="178" t="s">
        <v>10299</v>
      </c>
      <c r="E71" s="178" t="s">
        <v>10300</v>
      </c>
      <c r="F71" s="178" t="s">
        <v>174</v>
      </c>
    </row>
    <row r="72" spans="1:6" ht="15.6">
      <c r="A72" s="180" t="s">
        <v>10301</v>
      </c>
      <c r="B72" s="178" t="s">
        <v>10298</v>
      </c>
      <c r="C72" s="178">
        <v>32</v>
      </c>
      <c r="D72" s="178" t="s">
        <v>10302</v>
      </c>
      <c r="E72" s="178" t="s">
        <v>10303</v>
      </c>
      <c r="F72" s="178" t="s">
        <v>174</v>
      </c>
    </row>
    <row r="73" spans="1:6" ht="15.6">
      <c r="A73" s="180" t="s">
        <v>3258</v>
      </c>
      <c r="B73" s="178" t="s">
        <v>10298</v>
      </c>
      <c r="C73" s="178">
        <v>32</v>
      </c>
      <c r="D73" s="178" t="s">
        <v>10302</v>
      </c>
      <c r="E73" s="178" t="s">
        <v>10303</v>
      </c>
      <c r="F73" s="178" t="s">
        <v>56</v>
      </c>
    </row>
    <row r="74" spans="1:6" ht="15.6">
      <c r="A74" s="180" t="s">
        <v>3262</v>
      </c>
      <c r="B74" s="178" t="s">
        <v>10298</v>
      </c>
      <c r="C74" s="178" t="s">
        <v>10304</v>
      </c>
      <c r="D74" s="178" t="s">
        <v>10303</v>
      </c>
      <c r="E74" s="178" t="s">
        <v>10305</v>
      </c>
      <c r="F74" s="178" t="s">
        <v>3026</v>
      </c>
    </row>
    <row r="75" spans="1:6" ht="15.6">
      <c r="A75" s="180" t="s">
        <v>3264</v>
      </c>
      <c r="B75" s="178" t="s">
        <v>10298</v>
      </c>
      <c r="C75" s="178">
        <v>32</v>
      </c>
      <c r="D75" s="178" t="s">
        <v>10302</v>
      </c>
      <c r="E75" s="178" t="s">
        <v>10300</v>
      </c>
      <c r="F75" s="178" t="s">
        <v>3026</v>
      </c>
    </row>
    <row r="76" spans="1:6" ht="15.6">
      <c r="A76" s="180" t="s">
        <v>3266</v>
      </c>
      <c r="B76" s="178" t="s">
        <v>10298</v>
      </c>
      <c r="C76" s="178">
        <v>32</v>
      </c>
      <c r="D76" s="178" t="s">
        <v>10306</v>
      </c>
      <c r="E76" s="178" t="s">
        <v>10303</v>
      </c>
      <c r="F76" s="178" t="s">
        <v>3026</v>
      </c>
    </row>
    <row r="77" spans="1:6" ht="15.6">
      <c r="A77" s="180" t="s">
        <v>3269</v>
      </c>
      <c r="B77" s="178" t="s">
        <v>10298</v>
      </c>
      <c r="C77" s="178" t="s">
        <v>10354</v>
      </c>
      <c r="D77" s="178" t="s">
        <v>10355</v>
      </c>
      <c r="E77" s="178" t="s">
        <v>10356</v>
      </c>
      <c r="F77" s="178" t="s">
        <v>3271</v>
      </c>
    </row>
    <row r="78" spans="1:6" ht="27.6">
      <c r="A78" s="180" t="s">
        <v>10357</v>
      </c>
      <c r="B78" s="178" t="s">
        <v>10298</v>
      </c>
      <c r="C78" s="178" t="s">
        <v>10354</v>
      </c>
      <c r="D78" s="178" t="s">
        <v>10358</v>
      </c>
      <c r="E78" s="178" t="s">
        <v>10359</v>
      </c>
      <c r="F78" s="178" t="s">
        <v>10322</v>
      </c>
    </row>
    <row r="79" spans="1:6" ht="27.6">
      <c r="A79" s="180" t="s">
        <v>10360</v>
      </c>
      <c r="B79" s="178" t="s">
        <v>10298</v>
      </c>
      <c r="C79" s="178" t="s">
        <v>10354</v>
      </c>
      <c r="D79" s="178" t="s">
        <v>10358</v>
      </c>
      <c r="E79" s="178" t="s">
        <v>10361</v>
      </c>
      <c r="F79" s="178" t="s">
        <v>10322</v>
      </c>
    </row>
    <row r="80" spans="1:6" ht="27.6">
      <c r="A80" s="180" t="s">
        <v>3273</v>
      </c>
      <c r="B80" s="178" t="s">
        <v>10298</v>
      </c>
      <c r="C80" s="178" t="s">
        <v>10354</v>
      </c>
      <c r="D80" s="178" t="s">
        <v>10358</v>
      </c>
      <c r="E80" s="178" t="s">
        <v>10361</v>
      </c>
      <c r="F80" s="178" t="s">
        <v>10322</v>
      </c>
    </row>
    <row r="81" spans="1:6" ht="27.6">
      <c r="A81" s="180" t="s">
        <v>3276</v>
      </c>
      <c r="B81" s="178" t="s">
        <v>10298</v>
      </c>
      <c r="C81" s="178" t="s">
        <v>10354</v>
      </c>
      <c r="D81" s="178" t="s">
        <v>10358</v>
      </c>
      <c r="E81" s="178" t="s">
        <v>10362</v>
      </c>
      <c r="F81" s="178" t="s">
        <v>10322</v>
      </c>
    </row>
    <row r="82" spans="1:6" ht="27.6">
      <c r="A82" s="180" t="s">
        <v>3277</v>
      </c>
      <c r="B82" s="178" t="s">
        <v>10298</v>
      </c>
      <c r="C82" s="178" t="s">
        <v>10354</v>
      </c>
      <c r="D82" s="178" t="s">
        <v>10358</v>
      </c>
      <c r="E82" s="178" t="s">
        <v>10363</v>
      </c>
      <c r="F82" s="178" t="s">
        <v>10322</v>
      </c>
    </row>
    <row r="83" spans="1:6" ht="27.6">
      <c r="A83" s="180" t="s">
        <v>3278</v>
      </c>
      <c r="B83" s="178" t="s">
        <v>10298</v>
      </c>
      <c r="C83" s="178" t="s">
        <v>10354</v>
      </c>
      <c r="D83" s="178" t="s">
        <v>10358</v>
      </c>
      <c r="E83" s="178" t="s">
        <v>10364</v>
      </c>
      <c r="F83" s="178" t="s">
        <v>10365</v>
      </c>
    </row>
    <row r="84" spans="1:6" ht="15.6">
      <c r="A84" s="180" t="s">
        <v>3200</v>
      </c>
      <c r="B84" s="178" t="s">
        <v>10250</v>
      </c>
      <c r="C84" s="178" t="s">
        <v>10291</v>
      </c>
      <c r="D84" s="178" t="s">
        <v>10288</v>
      </c>
      <c r="E84" s="178" t="s">
        <v>10289</v>
      </c>
      <c r="F84" s="178" t="s">
        <v>10292</v>
      </c>
    </row>
    <row r="85" spans="1:6" ht="27.6">
      <c r="A85" s="180" t="s">
        <v>3205</v>
      </c>
      <c r="B85" s="178" t="s">
        <v>10318</v>
      </c>
      <c r="C85" s="178" t="s">
        <v>10319</v>
      </c>
      <c r="D85" s="178" t="s">
        <v>10320</v>
      </c>
      <c r="E85" s="178" t="s">
        <v>10321</v>
      </c>
      <c r="F85" s="178" t="s">
        <v>10322</v>
      </c>
    </row>
    <row r="86" spans="1:6" ht="15.6">
      <c r="A86" s="180" t="s">
        <v>3197</v>
      </c>
      <c r="B86" s="178" t="s">
        <v>10250</v>
      </c>
      <c r="C86" s="178">
        <v>7</v>
      </c>
      <c r="D86" s="178" t="s">
        <v>10276</v>
      </c>
      <c r="E86" s="178" t="s">
        <v>55</v>
      </c>
      <c r="F86" s="178" t="s">
        <v>3026</v>
      </c>
    </row>
    <row r="87" spans="1:6" ht="15.6">
      <c r="A87" s="180" t="s">
        <v>3208</v>
      </c>
      <c r="B87" s="178" t="s">
        <v>10250</v>
      </c>
      <c r="C87" s="178" t="s">
        <v>10287</v>
      </c>
      <c r="D87" s="178" t="s">
        <v>10288</v>
      </c>
      <c r="E87" s="178" t="s">
        <v>10289</v>
      </c>
      <c r="F87" s="178" t="s">
        <v>10290</v>
      </c>
    </row>
    <row r="88" spans="1:6" ht="15.6">
      <c r="A88" s="180" t="s">
        <v>3308</v>
      </c>
      <c r="B88" s="178" t="s">
        <v>10259</v>
      </c>
      <c r="C88" s="178">
        <v>40</v>
      </c>
      <c r="D88" s="178">
        <v>0.39200000000000002</v>
      </c>
      <c r="E88" s="178" t="s">
        <v>10260</v>
      </c>
      <c r="F88" s="178" t="s">
        <v>85</v>
      </c>
    </row>
    <row r="89" spans="1:6" ht="15.6">
      <c r="A89" s="180" t="s">
        <v>10431</v>
      </c>
      <c r="B89" s="178" t="s">
        <v>10432</v>
      </c>
      <c r="C89" s="178" t="s">
        <v>10433</v>
      </c>
      <c r="D89" s="178" t="s">
        <v>10434</v>
      </c>
      <c r="E89" s="178"/>
      <c r="F89" s="178" t="s">
        <v>85</v>
      </c>
    </row>
    <row r="90" spans="1:6" ht="15.6">
      <c r="A90" s="180" t="s">
        <v>10247</v>
      </c>
      <c r="B90" s="178" t="s">
        <v>10248</v>
      </c>
      <c r="C90" s="178" t="s">
        <v>10249</v>
      </c>
      <c r="D90" s="178" t="s">
        <v>55</v>
      </c>
      <c r="E90" s="178" t="s">
        <v>55</v>
      </c>
      <c r="F90" s="178" t="s">
        <v>1279</v>
      </c>
    </row>
    <row r="91" spans="1:6" ht="15.6">
      <c r="A91" s="180" t="s">
        <v>10234</v>
      </c>
      <c r="B91" s="178" t="s">
        <v>10235</v>
      </c>
      <c r="C91" s="178">
        <v>30</v>
      </c>
      <c r="D91" s="178">
        <v>0.3</v>
      </c>
      <c r="E91" s="178">
        <v>8</v>
      </c>
      <c r="F91" s="178" t="s">
        <v>3026</v>
      </c>
    </row>
    <row r="92" spans="1:6" ht="15.6">
      <c r="A92" s="180" t="s">
        <v>2706</v>
      </c>
      <c r="B92" s="178" t="s">
        <v>10315</v>
      </c>
      <c r="C92" s="178">
        <v>7</v>
      </c>
      <c r="D92" s="178" t="s">
        <v>10316</v>
      </c>
      <c r="E92" s="178" t="s">
        <v>10317</v>
      </c>
      <c r="F92" s="178" t="s">
        <v>85</v>
      </c>
    </row>
    <row r="93" spans="1:6" ht="15.6">
      <c r="A93" s="180" t="s">
        <v>10413</v>
      </c>
      <c r="B93" s="178" t="s">
        <v>10414</v>
      </c>
      <c r="C93" s="178">
        <v>30</v>
      </c>
      <c r="D93" s="178"/>
      <c r="E93" s="178"/>
      <c r="F93" s="178" t="s">
        <v>174</v>
      </c>
    </row>
    <row r="94" spans="1:6" ht="15.6">
      <c r="A94" s="180" t="s">
        <v>2735</v>
      </c>
      <c r="B94" s="178" t="s">
        <v>10315</v>
      </c>
      <c r="C94" s="178">
        <v>35</v>
      </c>
      <c r="D94" s="178"/>
      <c r="E94" s="178"/>
      <c r="F94" s="178" t="s">
        <v>85</v>
      </c>
    </row>
    <row r="95" spans="1:6" ht="15.6">
      <c r="A95" s="180" t="s">
        <v>2721</v>
      </c>
      <c r="B95" s="178" t="s">
        <v>10315</v>
      </c>
      <c r="C95" s="178">
        <v>35</v>
      </c>
      <c r="D95" s="178"/>
      <c r="E95" s="178"/>
      <c r="F95" s="178" t="s">
        <v>85</v>
      </c>
    </row>
    <row r="96" spans="1:6" ht="15.6">
      <c r="A96" s="180" t="s">
        <v>3224</v>
      </c>
      <c r="B96" s="178" t="s">
        <v>10298</v>
      </c>
      <c r="C96" s="178" t="s">
        <v>10354</v>
      </c>
      <c r="D96" s="178" t="s">
        <v>10366</v>
      </c>
      <c r="E96" s="178" t="s">
        <v>10367</v>
      </c>
      <c r="F96" s="178" t="s">
        <v>56</v>
      </c>
    </row>
    <row r="97" spans="1:6" ht="15.6">
      <c r="A97" s="180" t="s">
        <v>3082</v>
      </c>
      <c r="B97" s="178" t="s">
        <v>10269</v>
      </c>
      <c r="C97" s="178">
        <v>33</v>
      </c>
      <c r="D97" s="178" t="s">
        <v>55</v>
      </c>
      <c r="E97" s="178" t="s">
        <v>55</v>
      </c>
      <c r="F97" s="178" t="s">
        <v>174</v>
      </c>
    </row>
    <row r="98" spans="1:6" ht="15.6">
      <c r="A98" s="180" t="s">
        <v>3232</v>
      </c>
      <c r="B98" s="178" t="s">
        <v>10269</v>
      </c>
      <c r="C98" s="178" t="s">
        <v>10270</v>
      </c>
      <c r="D98" s="178" t="s">
        <v>10271</v>
      </c>
      <c r="E98" s="178" t="s">
        <v>10272</v>
      </c>
      <c r="F98" s="178" t="s">
        <v>174</v>
      </c>
    </row>
    <row r="99" spans="1:6" ht="15.6">
      <c r="A99" s="180" t="s">
        <v>3096</v>
      </c>
      <c r="B99" s="178" t="s">
        <v>10264</v>
      </c>
      <c r="C99" s="178" t="s">
        <v>10293</v>
      </c>
      <c r="D99" s="178"/>
      <c r="E99" s="178"/>
      <c r="F99" s="178" t="s">
        <v>174</v>
      </c>
    </row>
    <row r="100" spans="1:6" ht="15.6">
      <c r="A100" s="180" t="s">
        <v>3096</v>
      </c>
      <c r="B100" s="178" t="s">
        <v>10264</v>
      </c>
      <c r="C100" s="178" t="s">
        <v>10294</v>
      </c>
      <c r="D100" s="178" t="s">
        <v>10295</v>
      </c>
      <c r="E100" s="178" t="s">
        <v>10296</v>
      </c>
      <c r="F100" s="178" t="s">
        <v>174</v>
      </c>
    </row>
    <row r="101" spans="1:6" ht="15.6">
      <c r="A101" s="180" t="s">
        <v>3112</v>
      </c>
      <c r="B101" s="178" t="s">
        <v>10264</v>
      </c>
      <c r="C101" s="178">
        <v>7</v>
      </c>
      <c r="D101" s="178" t="s">
        <v>55</v>
      </c>
      <c r="E101" s="178" t="s">
        <v>55</v>
      </c>
      <c r="F101" s="178" t="s">
        <v>56</v>
      </c>
    </row>
    <row r="102" spans="1:6" ht="15.6">
      <c r="A102" s="180" t="s">
        <v>10376</v>
      </c>
      <c r="B102" s="178" t="s">
        <v>10233</v>
      </c>
      <c r="C102" s="178" t="s">
        <v>10377</v>
      </c>
      <c r="D102" s="178" t="s">
        <v>10378</v>
      </c>
      <c r="E102" s="178" t="s">
        <v>10379</v>
      </c>
      <c r="F102" s="178" t="s">
        <v>10380</v>
      </c>
    </row>
    <row r="103" spans="1:6" ht="15.6">
      <c r="A103" s="180" t="s">
        <v>10411</v>
      </c>
      <c r="B103" s="178" t="s">
        <v>10412</v>
      </c>
      <c r="C103" s="178">
        <v>30</v>
      </c>
      <c r="D103" s="178"/>
      <c r="E103" s="178"/>
      <c r="F103" s="178" t="s">
        <v>174</v>
      </c>
    </row>
    <row r="104" spans="1:6" ht="15.6">
      <c r="A104" s="180" t="s">
        <v>3118</v>
      </c>
      <c r="B104" s="178" t="s">
        <v>10250</v>
      </c>
      <c r="C104" s="178">
        <v>26</v>
      </c>
      <c r="D104" s="178" t="s">
        <v>55</v>
      </c>
      <c r="E104" s="178" t="s">
        <v>55</v>
      </c>
      <c r="F104" s="178" t="s">
        <v>3026</v>
      </c>
    </row>
    <row r="105" spans="1:6" ht="15.6">
      <c r="A105" s="180" t="s">
        <v>3128</v>
      </c>
      <c r="B105" s="178" t="s">
        <v>10250</v>
      </c>
      <c r="C105" s="178" t="s">
        <v>10276</v>
      </c>
      <c r="D105" s="178" t="s">
        <v>10277</v>
      </c>
      <c r="E105" s="178" t="s">
        <v>10278</v>
      </c>
      <c r="F105" s="178" t="s">
        <v>3026</v>
      </c>
    </row>
    <row r="106" spans="1:6" ht="15.6">
      <c r="A106" s="180" t="s">
        <v>10252</v>
      </c>
      <c r="B106" s="178" t="s">
        <v>10235</v>
      </c>
      <c r="C106" s="178">
        <v>30</v>
      </c>
      <c r="D106" s="178" t="s">
        <v>55</v>
      </c>
      <c r="E106" s="178" t="s">
        <v>55</v>
      </c>
      <c r="F106" s="178" t="s">
        <v>3026</v>
      </c>
    </row>
    <row r="107" spans="1:6" ht="15.6">
      <c r="A107" s="180" t="s">
        <v>10267</v>
      </c>
      <c r="B107" s="178" t="s">
        <v>10268</v>
      </c>
      <c r="C107" s="178">
        <v>30</v>
      </c>
      <c r="D107" s="178" t="s">
        <v>55</v>
      </c>
      <c r="E107" s="178">
        <v>3</v>
      </c>
      <c r="F107" s="178" t="s">
        <v>3271</v>
      </c>
    </row>
    <row r="108" spans="1:6" ht="15.6">
      <c r="A108" s="180" t="s">
        <v>3280</v>
      </c>
      <c r="B108" s="178" t="s">
        <v>10298</v>
      </c>
      <c r="C108" s="178">
        <v>46</v>
      </c>
      <c r="D108" s="178"/>
      <c r="E108" s="178"/>
      <c r="F108" s="178" t="s">
        <v>3026</v>
      </c>
    </row>
    <row r="109" spans="1:6" ht="15.6">
      <c r="A109" s="180" t="s">
        <v>684</v>
      </c>
      <c r="B109" s="178" t="s">
        <v>10253</v>
      </c>
      <c r="C109" s="178" t="s">
        <v>10254</v>
      </c>
      <c r="D109" s="178" t="s">
        <v>10255</v>
      </c>
      <c r="E109" s="178" t="s">
        <v>10256</v>
      </c>
      <c r="F109" s="178" t="s">
        <v>174</v>
      </c>
    </row>
    <row r="110" spans="1:6" ht="15.6">
      <c r="A110" s="180" t="s">
        <v>700</v>
      </c>
      <c r="B110" s="178" t="s">
        <v>10241</v>
      </c>
      <c r="C110" s="178">
        <v>20</v>
      </c>
      <c r="D110" s="178" t="s">
        <v>55</v>
      </c>
      <c r="E110" s="178" t="s">
        <v>55</v>
      </c>
      <c r="F110" s="178" t="s">
        <v>300</v>
      </c>
    </row>
    <row r="111" spans="1:6" ht="15.6">
      <c r="A111" s="180" t="s">
        <v>811</v>
      </c>
      <c r="B111" s="178" t="s">
        <v>10239</v>
      </c>
      <c r="C111" s="178">
        <v>16</v>
      </c>
      <c r="D111" s="178">
        <v>0.625</v>
      </c>
      <c r="E111" s="178" t="s">
        <v>55</v>
      </c>
      <c r="F111" s="178" t="s">
        <v>174</v>
      </c>
    </row>
    <row r="112" spans="1:6" ht="15.6">
      <c r="A112" s="180" t="s">
        <v>3135</v>
      </c>
      <c r="B112" s="178" t="s">
        <v>10250</v>
      </c>
      <c r="C112" s="178">
        <v>16</v>
      </c>
      <c r="D112" s="178"/>
      <c r="E112" s="178"/>
      <c r="F112" s="178" t="s">
        <v>174</v>
      </c>
    </row>
    <row r="113" spans="1:6" ht="15.6">
      <c r="A113" s="180" t="s">
        <v>3148</v>
      </c>
      <c r="B113" s="178" t="s">
        <v>10250</v>
      </c>
      <c r="C113" s="178" t="s">
        <v>10276</v>
      </c>
      <c r="D113" s="178" t="s">
        <v>10279</v>
      </c>
      <c r="E113" s="178" t="s">
        <v>10280</v>
      </c>
      <c r="F113" s="178" t="s">
        <v>174</v>
      </c>
    </row>
    <row r="114" spans="1:6" ht="27.6">
      <c r="A114" s="180" t="s">
        <v>3152</v>
      </c>
      <c r="B114" s="178" t="s">
        <v>10250</v>
      </c>
      <c r="C114" s="178" t="s">
        <v>10373</v>
      </c>
      <c r="D114" s="178" t="s">
        <v>10374</v>
      </c>
      <c r="E114" s="178" t="s">
        <v>10375</v>
      </c>
      <c r="F114" s="178" t="s">
        <v>174</v>
      </c>
    </row>
    <row r="115" spans="1:6" ht="15.6">
      <c r="A115" s="180" t="s">
        <v>3159</v>
      </c>
      <c r="B115" s="178" t="s">
        <v>10250</v>
      </c>
      <c r="C115" s="178" t="s">
        <v>10310</v>
      </c>
      <c r="D115" s="178" t="s">
        <v>10311</v>
      </c>
      <c r="E115" s="178" t="s">
        <v>10312</v>
      </c>
      <c r="F115" s="178" t="s">
        <v>10313</v>
      </c>
    </row>
    <row r="116" spans="1:6" ht="15.6">
      <c r="A116" s="180" t="s">
        <v>3162</v>
      </c>
      <c r="B116" s="178" t="s">
        <v>10250</v>
      </c>
      <c r="C116" s="178" t="s">
        <v>10393</v>
      </c>
      <c r="D116" s="178"/>
      <c r="E116" s="178"/>
      <c r="F116" s="178" t="s">
        <v>3167</v>
      </c>
    </row>
    <row r="117" spans="1:6" ht="15.6">
      <c r="A117" s="180" t="s">
        <v>10389</v>
      </c>
      <c r="B117" s="178" t="s">
        <v>10390</v>
      </c>
      <c r="C117" s="178" t="s">
        <v>10391</v>
      </c>
      <c r="D117" s="178" t="s">
        <v>10392</v>
      </c>
      <c r="E117" s="178"/>
      <c r="F117" s="178" t="s">
        <v>174</v>
      </c>
    </row>
    <row r="118" spans="1:6" ht="27.6">
      <c r="A118" s="180" t="s">
        <v>10368</v>
      </c>
      <c r="B118" s="178" t="s">
        <v>10369</v>
      </c>
      <c r="C118" s="178" t="s">
        <v>10370</v>
      </c>
      <c r="D118" s="178" t="s">
        <v>10371</v>
      </c>
      <c r="E118" s="178" t="s">
        <v>10372</v>
      </c>
      <c r="F118" s="178" t="s">
        <v>1410</v>
      </c>
    </row>
    <row r="119" spans="1:6" ht="27.6">
      <c r="A119" s="180" t="s">
        <v>3170</v>
      </c>
      <c r="B119" s="178" t="s">
        <v>10329</v>
      </c>
      <c r="C119" s="178" t="s">
        <v>10330</v>
      </c>
      <c r="D119" s="178" t="s">
        <v>10331</v>
      </c>
      <c r="E119" s="178" t="s">
        <v>10332</v>
      </c>
      <c r="F119" s="178" t="s">
        <v>174</v>
      </c>
    </row>
    <row r="120" spans="1:6" ht="27.6">
      <c r="A120" s="180" t="s">
        <v>10337</v>
      </c>
      <c r="B120" s="178" t="s">
        <v>10338</v>
      </c>
      <c r="C120" s="178" t="s">
        <v>847</v>
      </c>
      <c r="D120" s="178">
        <v>870</v>
      </c>
      <c r="E120" s="178" t="s">
        <v>10339</v>
      </c>
      <c r="F120" s="178" t="s">
        <v>10340</v>
      </c>
    </row>
    <row r="121" spans="1:6" ht="15.6">
      <c r="A121" s="180" t="s">
        <v>10346</v>
      </c>
      <c r="B121" s="178" t="s">
        <v>10347</v>
      </c>
      <c r="C121" s="178" t="s">
        <v>847</v>
      </c>
      <c r="D121" s="178" t="s">
        <v>10348</v>
      </c>
      <c r="E121" s="178" t="s">
        <v>10349</v>
      </c>
      <c r="F121" s="178" t="s">
        <v>5025</v>
      </c>
    </row>
  </sheetData>
  <sortState xmlns:xlrd2="http://schemas.microsoft.com/office/spreadsheetml/2017/richdata2" ref="A3:F121">
    <sortCondition ref="A3:A121"/>
  </sortState>
  <mergeCells count="1">
    <mergeCell ref="A1:F1"/>
  </mergeCells>
  <phoneticPr fontId="12" type="noConversion"/>
  <hyperlinks>
    <hyperlink ref="A8" r:id="rId1" display="http://www.utc-ic.com/2011/0905/L2800.html" xr:uid="{0DE0DA58-11EE-49EC-9028-5ADADACA3A99}"/>
    <hyperlink ref="A21" r:id="rId2" display="http://www.utc-ic.com/2011/0905/U3525.html" xr:uid="{2FF8D424-06EC-4B00-9953-EE1A45D4E334}"/>
    <hyperlink ref="A6" r:id="rId3" display="http://www.utc-ic.com/2011/0905/BA9741.html" xr:uid="{6B9545A9-EC06-49E0-AFA2-BBB4CC9543F9}"/>
    <hyperlink ref="A24" r:id="rId4" display="http://www.utc-ic.com/2011/0919/U9751B.html" xr:uid="{6A40952B-9F71-4CEE-B95B-BEFFE02C922A}"/>
    <hyperlink ref="A19" r:id="rId5" display="http://www.utc-ic.com/2011/0919/TL5001.html" xr:uid="{B3CDCF56-601F-497B-90B7-B154B8C0B637}"/>
    <hyperlink ref="A18" r:id="rId6" display="http://www.utc-ic.com/2011/0919/TL494.html" xr:uid="{A6464FD4-1869-4FC6-AE94-BF0E067EC0E8}"/>
    <hyperlink ref="A5" r:id="rId7" display="http://www.utc-ic.com/2011/0919/51494.html" xr:uid="{1DE9C38E-5F4F-47CA-8919-47ED5A3B490A}"/>
    <hyperlink ref="A17" r:id="rId8" display="http://www.utc-ic.com/2011/0919/TL1451.html" xr:uid="{43154601-05D4-416D-BD0F-A6BC666AA608}"/>
    <hyperlink ref="A29" r:id="rId9" display="http://www.utc-ic.com/2011/0919/UC2843B.html" xr:uid="{39A1C57D-D4A5-434A-99CF-D93B425FB922}"/>
    <hyperlink ref="A40" r:id="rId10" display="http://www.utc-ic.com/2011/0919/UC3842/43A.html" xr:uid="{83D9823B-9462-44E0-9C21-63E88C309DF7}"/>
    <hyperlink ref="A41" r:id="rId11" display="http://www.utc-ic.com/2011/0919/UC3842/43B.html" xr:uid="{FB50AD0D-A54F-44EC-95C7-5FF0CC0150CA}"/>
    <hyperlink ref="A43" r:id="rId12" display="http://www.utc-ic.com/2011/0919/UC3844/45.html" xr:uid="{CF440E82-4B8C-4FFE-9E8C-25C54574916E}"/>
    <hyperlink ref="A30" r:id="rId13" display="http://www.utc-ic.com/2011/0919/UC2844/45.html" xr:uid="{4E2EC9B7-117F-4222-9C2E-76650BF6B68B}"/>
    <hyperlink ref="A45" r:id="rId14" display="http://www.utc-ic.com/2011/0919/UC3848.html" xr:uid="{8AD75971-C145-4C21-9484-BD23B00BAD2D}"/>
    <hyperlink ref="A42" r:id="rId15" display="http://www.utc-ic.com/2011/0919/UC3842G.html" xr:uid="{ADD65756-0730-4E4D-BF65-87FF2B6137A2}"/>
    <hyperlink ref="A20" r:id="rId16" display="http://www.utc-ic.com/2012/0331/2547.html" xr:uid="{61220F59-48B7-43A9-9A1B-56C3DA837060}"/>
    <hyperlink ref="A44" r:id="rId17" display="http://www.utc-ic.com/2012/0417/2640.html" xr:uid="{4164154B-0D66-4C6E-9B7A-83EF7C42524E}"/>
    <hyperlink ref="A91" r:id="rId18" display="http://www.utc-ic.com/2012/0417/2664.html" xr:uid="{E375A9D4-E41D-41BC-9E6A-2E1C421D1EFD}"/>
    <hyperlink ref="A32" r:id="rId19" display="http://www.utc-ic.com/2012/0428/2736.html" xr:uid="{DC1132E6-5A0D-444B-A2A1-6D1BCE39758E}"/>
    <hyperlink ref="A50" r:id="rId20" display="http://www.utc-ic.com/2012/0815/2887.html" xr:uid="{E8C8AE09-961F-4FC0-91CD-156DEC8E5257}"/>
    <hyperlink ref="A111" r:id="rId21" display="http://www.utc-ic.com/2013/0131/3027.html" xr:uid="{C84D12D9-4FB7-4006-A05E-C01894DA066E}"/>
    <hyperlink ref="A15" r:id="rId22" display="http://www.utc-ic.com/2013/0506/3107.html" xr:uid="{AD7F1C0A-9F05-4700-8986-2D0E6F0FC62A}"/>
    <hyperlink ref="A110" r:id="rId23" display="http://www.utc-ic.com/2013/0506/3108.html" xr:uid="{E0A7E701-8813-442A-B520-82A3188D9D71}"/>
    <hyperlink ref="A66" r:id="rId24" display="http://www.utc-ic.com/2013/0516/3115.html" xr:uid="{5166E370-97BB-45A1-A60D-84A48CF9E98B}"/>
    <hyperlink ref="A13" r:id="rId25" display="http://www.utc-ic.com/2013/0516/3116.html" xr:uid="{84AFFD45-2419-4B07-B109-7D10BAE3B65C}"/>
    <hyperlink ref="A3" r:id="rId26" display="http://www.utc-ic.com/2013/0517/3119.html" xr:uid="{8D886B08-BD34-4D76-9EBD-F0FF8D71A5FB}"/>
    <hyperlink ref="A54" r:id="rId27" display="http://www.utc-ic.com/2013/0528/3123.html" xr:uid="{C92A6D14-3B12-4FE7-9A91-F7708FE5B12D}"/>
    <hyperlink ref="A90" r:id="rId28" display="http://www.utc-ic.com/2013/0603/3126.html" xr:uid="{E5E84FA6-77F9-49DF-884A-E6EDBA3EEDFE}"/>
    <hyperlink ref="A38" r:id="rId29" display="http://www.utc-ic.com/2013/0607/3138.html" xr:uid="{F81F1C83-9012-4610-A276-1732E2ACD997}"/>
    <hyperlink ref="A104" r:id="rId30" display="http://www.utc-ic.com/2013/0709/3187.html" xr:uid="{4D0D3350-C478-4412-B9C0-79237B2EBC59}"/>
    <hyperlink ref="A23" r:id="rId31" display="http://www.utc-ic.com/2013/0828/3282.html" xr:uid="{E2605E22-1495-498E-80B6-B7C846E22175}"/>
    <hyperlink ref="A106" r:id="rId32" display="http://www.utc-ic.com/2013/0924/3306.html" xr:uid="{94C52FAC-4793-49FD-98D9-24681D222D61}"/>
    <hyperlink ref="A109" r:id="rId33" display="http://www.utc-ic.com/2013/1029/3324.html" xr:uid="{FFBD5290-DA27-49DE-9A44-2561110A42D2}"/>
    <hyperlink ref="A9" r:id="rId34" display="http://www.utc-ic.com/2013/1105/3329.html" xr:uid="{81C745ED-8DB7-4933-A704-16DC5C98BE76}"/>
    <hyperlink ref="A88" r:id="rId35" display="http://www.utc-ic.com/2013/1202/3356.html" xr:uid="{7231B63C-E676-4131-AD82-80B1CD23E6E6}"/>
    <hyperlink ref="A14" r:id="rId36" display="http://www.utc-ic.com/2014/0305/3495.html" xr:uid="{E041DD5D-BA30-4681-A959-93AA4D80EC1C}"/>
    <hyperlink ref="A11" r:id="rId37" display="http://www.utc-ic.com/2014/0320/3522.html" xr:uid="{B5B0F817-4BCC-4FCB-8D30-5EA2563CAC84}"/>
    <hyperlink ref="A101" r:id="rId38" display="http://www.utc-ic.com/2014/0805/3671.html" xr:uid="{A2EC0F1F-FD63-490E-86B5-6B4859FDFD6E}"/>
    <hyperlink ref="A48" r:id="rId39" display="http://www.utc-ic.com/2014/0822/3714.html" xr:uid="{AAB1D7A6-5E1D-43EC-9FA3-A5AFB011D90C}"/>
    <hyperlink ref="A107" r:id="rId40" display="http://www.utc-ic.com/2014/1224/3824.html" xr:uid="{A9FD47D0-B6A3-4F94-A369-3FF4CB60C90F}"/>
    <hyperlink ref="A98" r:id="rId41" display="http://www.utc-ic.com/2014/1226/3831.html" xr:uid="{E4D4BFEC-98FE-423F-AED9-F16794D8B131}"/>
    <hyperlink ref="A33" r:id="rId42" display="http://www.utc-ic.com/2015/0529/3949.html" xr:uid="{51BF4733-65B7-4261-A6FB-19C83AEA71C0}"/>
    <hyperlink ref="A105" r:id="rId43" display="http://www.utc-ic.com/2015/0604/3966.html" xr:uid="{3DE16D97-5645-47EA-A09A-D999F4680199}"/>
    <hyperlink ref="A113" r:id="rId44" display="http://www.utc-ic.com/2015/0604/3969.html" xr:uid="{962989B4-09F5-407F-9397-6B926249AD5D}"/>
    <hyperlink ref="A64" r:id="rId45" display="http://www.utc-ic.com/2015/0605/3972.html" xr:uid="{A33D4D57-09CF-4051-A527-14C2E8730B87}"/>
    <hyperlink ref="A56" r:id="rId46" display="http://www.utc-ic.com/2015/0720/4022.html" xr:uid="{4B412573-9298-4D22-8665-CFD06549AA1C}"/>
    <hyperlink ref="A4" r:id="rId47" display="http://www.utc-ic.com/2015/0728/4038.html" xr:uid="{6694C039-38B0-4CA3-8B7F-46C142CFB52C}"/>
    <hyperlink ref="A97" r:id="rId48" display="http://www.utc-ic.com/2015/0730/4060.html" xr:uid="{4BAB7630-2FAA-4E60-96B8-8A05D03AB9C4}"/>
    <hyperlink ref="A86" r:id="rId49" display="http://www.utc-ic.com/2015/0821/4090.html" xr:uid="{460148F6-87BC-4E93-8B5F-1E4064B797E3}"/>
    <hyperlink ref="A87" r:id="rId50" display="http://www.utc-ic.com/2015/0918/4115.html" xr:uid="{C8AD2026-4F71-46A5-A2D8-B6D16BD2AE81}"/>
    <hyperlink ref="A84" r:id="rId51" display="http://www.utc-ic.com/2015/0921/4116.html" xr:uid="{79C38F56-78AE-48BA-A4C2-66C8E28FDA9F}"/>
    <hyperlink ref="A99" r:id="rId52" display="http://www.utc-ic.com/2015/1015/4129.html" xr:uid="{4EA0E57F-EC91-4B91-8B10-0093C34D6C4E}"/>
    <hyperlink ref="A100" r:id="rId53" display="http://www.utc-ic.com/2015/1015/4130.html" xr:uid="{6DA470AE-CE88-42DF-B214-E5AD0D99DF6E}"/>
    <hyperlink ref="A71" r:id="rId54" display="http://www.utc-ic.com/2015/1023/4164.html" xr:uid="{45048CCB-7E6B-4A5A-AC3D-13726645717A}"/>
    <hyperlink ref="A72" r:id="rId55" display="http://www.utc-ic.com/2015/1023/4165.html" xr:uid="{2F7748D6-24F8-4A6B-B176-26C78DF2EC61}"/>
    <hyperlink ref="A73" r:id="rId56" display="http://www.utc-ic.com/2015/1023/4166.html" xr:uid="{650834D1-0EAE-4894-AFEA-CF36E41DD6ED}"/>
    <hyperlink ref="A74" r:id="rId57" display="http://www.utc-ic.com/2015/1023/4167.html" xr:uid="{D76A0E9F-C5D7-445F-91E9-3DFE0E3675D6}"/>
    <hyperlink ref="A75" r:id="rId58" display="http://www.utc-ic.com/2015/1023/4168.html" xr:uid="{DF5B7775-9A2A-4EA4-BE57-EBD5AD8F9693}"/>
    <hyperlink ref="A76" r:id="rId59" display="http://www.utc-ic.com/2015/1026/4169.html" xr:uid="{B634FA19-8BD0-4C2B-BDE8-A8DED8C5A779}"/>
    <hyperlink ref="A60" r:id="rId60" display="http://www.utc-ic.com/2015/1027/4206.html" xr:uid="{83CADBDE-CC07-4F8E-90A7-0D4B5A779646}"/>
    <hyperlink ref="A115" r:id="rId61" display="http://www.utc-ic.com/2015/1028/4217.html" xr:uid="{3B497139-A068-47D5-9FFD-E9A501591F29}"/>
    <hyperlink ref="A12" r:id="rId62" display="http://www.utc-ic.com/2015/1126/4287.html" xr:uid="{9F7237DC-2F0E-45DE-9162-9A9AB1D65BA1}"/>
    <hyperlink ref="A92" r:id="rId63" display="http://www.utc-ic.com/2016/0422/4497.html" xr:uid="{CCFDA017-73C0-4DCA-8F4C-A9A8044AE9D0}"/>
    <hyperlink ref="A85" r:id="rId64" display="http://www.utc-ic.com/2016/0506/4602.html" xr:uid="{A0F91EBE-5062-4D84-961F-30C031F926B4}"/>
    <hyperlink ref="A68" r:id="rId65" display="http://www.utc-ic.com/2016/0612/4679.html" xr:uid="{A20811C3-832D-42DB-AFBD-29F46DA04DB8}"/>
    <hyperlink ref="A69" r:id="rId66" display="http://www.utc-ic.com/2016/0612/4680.html" xr:uid="{73C1627E-73B3-4499-BB2F-9A373AAD5818}"/>
    <hyperlink ref="A70" r:id="rId67" display="http://www.utc-ic.com/2016/0612/4681.html" xr:uid="{6079F118-1107-459C-A959-CDEDFE34CADA}"/>
    <hyperlink ref="A67" r:id="rId68" display="http://www.utc-ic.com/2016/0823/4879.html" xr:uid="{095522AF-8BBE-4394-A4B1-16632E7D5ACA}"/>
    <hyperlink ref="A119" r:id="rId69" display="http://www.utc-ic.com/2017/0101/4945.html" xr:uid="{2DA735E1-2C3C-48F6-B0F3-CF867A46566F}"/>
    <hyperlink ref="A52" r:id="rId70" display="http://www.utc-ic.com/2017/0106/4959.html" xr:uid="{4CE891A6-B8D9-42C6-8A3F-484738FB554E}"/>
    <hyperlink ref="A120" r:id="rId71" display="http://www.utc-ic.com/2017/0109/4970.html" xr:uid="{75BDB9F9-B917-42D9-ACAE-05AABA0FA584}"/>
    <hyperlink ref="A39" r:id="rId72" display="http://www.utc-ic.com/2017/0113/4976.html" xr:uid="{EF5679D5-398C-4A8B-90D9-761432FE1281}"/>
    <hyperlink ref="A59" r:id="rId73" display="http://www.utc-ic.com/2017/0113/4977.html" xr:uid="{19598F67-DF62-4920-A492-5E76C087F2FA}"/>
    <hyperlink ref="A121" r:id="rId74" display="http://www.utc-ic.com/2017/0125/5035.html" xr:uid="{8F75AC5B-E747-4199-BB1D-83B44DB5362F}"/>
    <hyperlink ref="A51" r:id="rId75" display="http://www.utc-ic.com/2017/0420/5123.html" xr:uid="{DD1FDD1B-71CE-4BBC-AB9A-D00E5B36B2CE}"/>
    <hyperlink ref="A77" r:id="rId76" display="http://www.utc-ic.com/2017/0621/5166.html" xr:uid="{A9BB2B9B-C998-46E8-B675-4AF96AE4CB15}"/>
    <hyperlink ref="A78" r:id="rId77" display="http://www.utc-ic.com/2017/0621/5167.html" xr:uid="{6FAF7D5F-9962-492F-B148-42783620BCFD}"/>
    <hyperlink ref="A79" r:id="rId78" display="http://www.utc-ic.com/2017/0621/5168.html" xr:uid="{22598A2A-2C3B-4ACD-B566-BFA16935486D}"/>
    <hyperlink ref="A80" r:id="rId79" display="http://www.utc-ic.com/2017/0621/5169.html" xr:uid="{B8D94F34-64CD-42C3-9630-5DDD764C0F42}"/>
    <hyperlink ref="A81" r:id="rId80" display="http://www.utc-ic.com/2017/0621/5170.html" xr:uid="{ECD3F51F-5016-41C4-91BF-406BC2E2883E}"/>
    <hyperlink ref="A82" r:id="rId81" display="http://www.utc-ic.com/2017/0621/5171.html" xr:uid="{D2E8BC31-17DE-453F-A2F6-551F39730E55}"/>
    <hyperlink ref="A83" r:id="rId82" display="http://www.utc-ic.com/2017/0621/5172.html" xr:uid="{FA5F8CAF-F643-48CB-8DE5-404137FBB006}"/>
    <hyperlink ref="A96" r:id="rId83" display="http://www.utc-ic.com/2018/0518/5436.html" xr:uid="{432CEE09-A6E1-43D8-9B8B-AA19F33E5390}"/>
    <hyperlink ref="A118" r:id="rId84" display="http://www.utc-ic.com/2018/0613/5469.html" xr:uid="{B5FCD2A6-BC96-4EB7-8FEA-477F452A523A}"/>
    <hyperlink ref="A114" r:id="rId85" display="http://www.utc-ic.com/2018/0802/5535.html" xr:uid="{6BEAC3F2-6FC5-4266-A989-F4BD4034A757}"/>
    <hyperlink ref="A112" r:id="rId86" display="http://www.utc-ic.com/2018/0918/5569.html" xr:uid="{11281DAC-437F-4FD3-9929-F2503E0A44EC}"/>
    <hyperlink ref="A102" r:id="rId87" display="http://www.utc-ic.com/2018/1226/5685.html" xr:uid="{65713A3D-9A6F-42A7-8E18-7EAC6E9AF3A7}"/>
    <hyperlink ref="A55" r:id="rId88" display="http://www.utc-ic.com/2019/0411/5738.html" xr:uid="{70D22390-849B-4E6A-83AB-CDBD0CEAB03D}"/>
    <hyperlink ref="A57" r:id="rId89" display="http://www.utc-ic.com/2019/0411/5739.html" xr:uid="{4C07BB83-3E06-4767-8E8B-8C8D1794A9C3}"/>
    <hyperlink ref="A35" r:id="rId90" display="http://www.utc-ic.com/2019/0626/5793.html" xr:uid="{B0D0A6EA-68E8-4489-A029-9DA26592B545}"/>
    <hyperlink ref="A53" r:id="rId91" display="http://www.utc-ic.com/2019/0717/5815.html" xr:uid="{06013296-A5D3-414F-B24D-C99046E3FC54}"/>
    <hyperlink ref="A58" r:id="rId92" display="http://www.utc-ic.com/2019/0717/5816.html" xr:uid="{815E457B-8320-468D-BE22-A0B36444505B}"/>
    <hyperlink ref="A47" r:id="rId93" display="http://www.utc-ic.com/2019/0902/5843.html" xr:uid="{D0828D01-81EF-47E0-8FBC-51B571B45B9A}"/>
    <hyperlink ref="A117" r:id="rId94" display="http://www.utc-ic.com/2019/0903/5854.html" xr:uid="{FA41EE4A-14D3-4C02-B776-73E006581566}"/>
    <hyperlink ref="A116" r:id="rId95" display="http://www.utc-ic.com/2019/0903/5855.html" xr:uid="{EE24F4D9-C7A7-418B-9E4A-1115241FC3A2}"/>
    <hyperlink ref="A22" r:id="rId96" display="http://www.utc-ic.com/2019/0923/5875.html" xr:uid="{587A19A4-A911-4979-AC94-93E88215D1C4}"/>
    <hyperlink ref="A34" r:id="rId97" display="http://www.utc-ic.com/2020/0306/6024.html" xr:uid="{648883B5-5252-4F31-8872-791936EB799F}"/>
    <hyperlink ref="A61" r:id="rId98" display="http://www.utc-ic.com/2020/0306/6025.html" xr:uid="{D85F0554-A3EB-472B-BAC9-59A97BF97BBC}"/>
    <hyperlink ref="A63" r:id="rId99" display="http://www.utc-ic.com/2020/0306/6026.html" xr:uid="{52C05A17-F561-4727-B5A2-CC3557D7879C}"/>
    <hyperlink ref="A46" r:id="rId100" display="http://www.utc-ic.com/2020/0402/6058.html" xr:uid="{10F4BA66-7C9B-40D5-BE55-6DCD889DBB8F}"/>
    <hyperlink ref="A62" r:id="rId101" display="http://www.utc-ic.com/2020/0402/6059.html" xr:uid="{3C223F2C-CD47-440E-B4BF-94B4A41671A8}"/>
    <hyperlink ref="A94" r:id="rId102" display="http://www.utc-ic.com/2020/0420/6077.html" xr:uid="{4C4BD16C-E8C4-437D-AACF-BB84557A69DD}"/>
    <hyperlink ref="A95" r:id="rId103" display="http://www.utc-ic.com/2020/0420/6078.html" xr:uid="{A42940B6-AFA0-444E-B3EE-216E1DD02AE3}"/>
    <hyperlink ref="A36" r:id="rId104" display="http://www.utc-ic.com/2020/0608/6121.html" xr:uid="{AA6B6864-156C-4D2B-96B3-C6017413A49E}"/>
    <hyperlink ref="A37" r:id="rId105" display="http://www.utc-ic.com/2020/0702/6173.html" xr:uid="{E822FC5D-5056-4951-A5A2-017200D38345}"/>
    <hyperlink ref="A65" r:id="rId106" display="http://www.utc-ic.com/2020/0724/6205.html" xr:uid="{4940A971-48D5-4DEF-9973-EEE061F43B40}"/>
    <hyperlink ref="A108" r:id="rId107" display="http://www.utc-ic.com/2020/0828/6232.html" xr:uid="{CE8A3B2C-3B7A-4885-89B1-058C34CF5631}"/>
    <hyperlink ref="A31" r:id="rId108" display="http://www.utc-ic.com/2020/1103/6311.html" xr:uid="{CBC53D75-78A7-477D-AF7D-F6081D1C53DC}"/>
    <hyperlink ref="A103" r:id="rId109" display="http://www.utc-ic.com/2020/1203/6343.html" xr:uid="{3FA5B082-99A4-4CE7-A36C-6F4F79127E8A}"/>
    <hyperlink ref="A93" r:id="rId110" display="http://www.utc-ic.com/2021/0112/6409.html" xr:uid="{34F017DD-9ED6-40A6-B870-6D84E0476CA5}"/>
    <hyperlink ref="A25" r:id="rId111" display="http://www.utc-ic.com/2021/0115/6428.html" xr:uid="{9AAC2809-D08D-467E-A929-4F3939998ED5}"/>
    <hyperlink ref="A26" r:id="rId112" display="http://www.utc-ic.com/2021/0115/6429.html" xr:uid="{771A21FA-18E5-4725-9D67-D40ED7187E8B}"/>
    <hyperlink ref="A49" r:id="rId113" display="http://www.utc-ic.com/2021/0413/6593.html" xr:uid="{4476FA48-7C68-4945-BCD9-1D604700A2B6}"/>
    <hyperlink ref="A28" r:id="rId114" display="http://www.utc-ic.com/2021/0608/6629.html" xr:uid="{A06506BF-AAAD-43F3-8118-2F2B35EBBF7D}"/>
    <hyperlink ref="A7" r:id="rId115" display="http://www.utc-ic.com/2021/0726/6639.html" xr:uid="{4F1D5828-B18E-41CD-A4ED-5540AC891581}"/>
    <hyperlink ref="A16" r:id="rId116" display="http://www.utc-ic.com/2021/0915/6708.html" xr:uid="{E72ECD0D-6BC4-49F6-9B58-4532C0EB81F3}"/>
    <hyperlink ref="A10" r:id="rId117" display="http://www.utc-ic.com/2021/0928/6716.html" xr:uid="{B2302672-F34F-4221-997A-BE051E5007FB}"/>
    <hyperlink ref="A89" r:id="rId118" display="http://www.utc-ic.com/2021/1214/6763.html" xr:uid="{1215F8D5-6AD2-4CDE-A109-4EFB0F2F23BE}"/>
    <hyperlink ref="A27" r:id="rId119" display="http://www.utc-ic.com/2021/1228/6773.html" xr:uid="{90F6C0F9-5EB5-4F0D-A51E-164923165561}"/>
  </hyperlinks>
  <pageMargins left="0.7" right="0.7" top="0.75" bottom="0.75" header="0.3" footer="0.3"/>
  <pageSetup paperSize="9" orientation="portrait" r:id="rId12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41A18-A6F3-4DE6-AE44-E0DFE7A74A21}">
  <dimension ref="A1:M125"/>
  <sheetViews>
    <sheetView zoomScale="145" zoomScaleNormal="145" workbookViewId="0">
      <pane xSplit="8" ySplit="3" topLeftCell="L52" activePane="bottomRight" state="frozen"/>
      <selection activeCell="J9" sqref="J9"/>
      <selection pane="topRight" activeCell="J9" sqref="J9"/>
      <selection pane="bottomLeft" activeCell="J9" sqref="J9"/>
      <selection pane="bottomRight" activeCell="F8" sqref="F8:F11"/>
    </sheetView>
  </sheetViews>
  <sheetFormatPr defaultRowHeight="13.8"/>
  <cols>
    <col min="1" max="1" width="10.6640625" customWidth="1"/>
    <col min="2" max="2" width="24.6640625" customWidth="1"/>
    <col min="4" max="4" width="19.21875" customWidth="1"/>
    <col min="5" max="5" width="13.6640625" customWidth="1"/>
    <col min="7" max="7" width="13.21875" customWidth="1"/>
    <col min="8" max="8" width="11.77734375" customWidth="1"/>
  </cols>
  <sheetData>
    <row r="1" spans="1:13">
      <c r="A1" s="186" t="s">
        <v>1153</v>
      </c>
      <c r="B1" s="186"/>
      <c r="C1" s="186"/>
      <c r="D1" s="186"/>
      <c r="E1" s="186"/>
      <c r="F1" s="186"/>
      <c r="G1" s="186"/>
      <c r="H1" s="220"/>
      <c r="M1" t="str">
        <f>HYPERLINK("#目录!M1","返回")</f>
        <v>返回</v>
      </c>
    </row>
    <row r="2" spans="1:13">
      <c r="A2" s="189" t="s">
        <v>1154</v>
      </c>
      <c r="B2" s="189"/>
      <c r="C2" s="189"/>
      <c r="D2" s="189"/>
      <c r="E2" s="189"/>
      <c r="F2" s="189"/>
      <c r="G2" s="189"/>
      <c r="H2" s="221"/>
    </row>
    <row r="3" spans="1:13">
      <c r="A3" s="101" t="s">
        <v>1</v>
      </c>
      <c r="B3" s="19" t="s">
        <v>2</v>
      </c>
      <c r="C3" s="19" t="s">
        <v>1155</v>
      </c>
      <c r="D3" s="19" t="s">
        <v>1156</v>
      </c>
      <c r="E3" s="19" t="s">
        <v>1157</v>
      </c>
      <c r="F3" s="19" t="s">
        <v>1158</v>
      </c>
      <c r="G3" s="19" t="s">
        <v>1159</v>
      </c>
      <c r="H3" s="19" t="s">
        <v>7</v>
      </c>
    </row>
    <row r="4" spans="1:13">
      <c r="A4" s="203" t="s">
        <v>1160</v>
      </c>
      <c r="B4" s="102"/>
      <c r="C4" s="204" t="s">
        <v>1164</v>
      </c>
      <c r="D4" s="32" t="s">
        <v>1165</v>
      </c>
      <c r="E4" s="204" t="s">
        <v>1168</v>
      </c>
      <c r="F4" s="204" t="s">
        <v>1169</v>
      </c>
      <c r="G4" s="32" t="s">
        <v>1170</v>
      </c>
      <c r="H4" s="102"/>
    </row>
    <row r="5" spans="1:13" ht="18">
      <c r="A5" s="194"/>
      <c r="B5" s="66" t="s">
        <v>1161</v>
      </c>
      <c r="C5" s="197"/>
      <c r="D5" s="32" t="s">
        <v>1166</v>
      </c>
      <c r="E5" s="197"/>
      <c r="F5" s="197"/>
      <c r="G5" s="32" t="s">
        <v>1171</v>
      </c>
      <c r="H5" s="66" t="s">
        <v>1172</v>
      </c>
    </row>
    <row r="6" spans="1:13" ht="18">
      <c r="A6" s="194"/>
      <c r="B6" s="66" t="s">
        <v>1162</v>
      </c>
      <c r="C6" s="197"/>
      <c r="D6" s="32" t="s">
        <v>1167</v>
      </c>
      <c r="E6" s="197"/>
      <c r="F6" s="197"/>
      <c r="G6" s="32"/>
      <c r="H6" s="66" t="s">
        <v>1173</v>
      </c>
    </row>
    <row r="7" spans="1:13">
      <c r="A7" s="267"/>
      <c r="B7" s="63" t="s">
        <v>1163</v>
      </c>
      <c r="C7" s="217"/>
      <c r="D7" s="73"/>
      <c r="E7" s="217"/>
      <c r="F7" s="217"/>
      <c r="G7" s="73"/>
      <c r="H7" s="63"/>
    </row>
    <row r="8" spans="1:13">
      <c r="A8" s="203" t="s">
        <v>1174</v>
      </c>
      <c r="B8" s="102"/>
      <c r="C8" s="204" t="s">
        <v>1176</v>
      </c>
      <c r="D8" s="32" t="s">
        <v>1177</v>
      </c>
      <c r="E8" s="204" t="s">
        <v>55</v>
      </c>
      <c r="F8" s="204" t="s">
        <v>55</v>
      </c>
      <c r="G8" s="32" t="s">
        <v>1179</v>
      </c>
      <c r="H8" s="202" t="s">
        <v>1181</v>
      </c>
    </row>
    <row r="9" spans="1:13" ht="18">
      <c r="A9" s="194"/>
      <c r="B9" s="66" t="s">
        <v>1162</v>
      </c>
      <c r="C9" s="197"/>
      <c r="D9" s="32" t="s">
        <v>1178</v>
      </c>
      <c r="E9" s="197"/>
      <c r="F9" s="197"/>
      <c r="G9" s="32" t="s">
        <v>1180</v>
      </c>
      <c r="H9" s="200"/>
    </row>
    <row r="10" spans="1:13">
      <c r="A10" s="194"/>
      <c r="B10" s="66" t="s">
        <v>1163</v>
      </c>
      <c r="C10" s="197"/>
      <c r="D10" s="32"/>
      <c r="E10" s="197"/>
      <c r="F10" s="197"/>
      <c r="G10" s="32"/>
      <c r="H10" s="200"/>
    </row>
    <row r="11" spans="1:13" ht="18">
      <c r="A11" s="267"/>
      <c r="B11" s="63" t="s">
        <v>1175</v>
      </c>
      <c r="C11" s="217"/>
      <c r="D11" s="73"/>
      <c r="E11" s="217"/>
      <c r="F11" s="217"/>
      <c r="G11" s="73"/>
      <c r="H11" s="219"/>
    </row>
    <row r="12" spans="1:13">
      <c r="A12" s="255" t="s">
        <v>1182</v>
      </c>
      <c r="B12" s="104"/>
      <c r="C12" s="234" t="s">
        <v>1189</v>
      </c>
      <c r="D12" s="95" t="s">
        <v>1190</v>
      </c>
      <c r="E12" s="234" t="s">
        <v>346</v>
      </c>
      <c r="F12" s="234" t="s">
        <v>55</v>
      </c>
      <c r="G12" s="95" t="s">
        <v>1192</v>
      </c>
      <c r="H12" s="264" t="s">
        <v>1195</v>
      </c>
    </row>
    <row r="13" spans="1:13" ht="18">
      <c r="A13" s="256"/>
      <c r="B13" s="105" t="s">
        <v>1183</v>
      </c>
      <c r="C13" s="235"/>
      <c r="D13" s="95" t="s">
        <v>1191</v>
      </c>
      <c r="E13" s="235"/>
      <c r="F13" s="235"/>
      <c r="G13" s="95" t="s">
        <v>1193</v>
      </c>
      <c r="H13" s="239"/>
    </row>
    <row r="14" spans="1:13" ht="18">
      <c r="A14" s="256"/>
      <c r="B14" s="105" t="s">
        <v>1184</v>
      </c>
      <c r="C14" s="235"/>
      <c r="D14" s="95"/>
      <c r="E14" s="235"/>
      <c r="F14" s="235"/>
      <c r="G14" s="95" t="s">
        <v>1194</v>
      </c>
      <c r="H14" s="239"/>
    </row>
    <row r="15" spans="1:13" ht="18">
      <c r="A15" s="256"/>
      <c r="B15" s="105" t="s">
        <v>1185</v>
      </c>
      <c r="C15" s="235"/>
      <c r="D15" s="95"/>
      <c r="E15" s="235"/>
      <c r="F15" s="235"/>
      <c r="G15" s="95"/>
      <c r="H15" s="239"/>
    </row>
    <row r="16" spans="1:13">
      <c r="A16" s="256"/>
      <c r="B16" s="105" t="s">
        <v>1186</v>
      </c>
      <c r="C16" s="235"/>
      <c r="D16" s="95"/>
      <c r="E16" s="235"/>
      <c r="F16" s="235"/>
      <c r="G16" s="95"/>
      <c r="H16" s="239"/>
    </row>
    <row r="17" spans="1:8" ht="18">
      <c r="A17" s="256"/>
      <c r="B17" s="105" t="s">
        <v>1187</v>
      </c>
      <c r="C17" s="235"/>
      <c r="D17" s="95"/>
      <c r="E17" s="235"/>
      <c r="F17" s="235"/>
      <c r="G17" s="95"/>
      <c r="H17" s="239"/>
    </row>
    <row r="18" spans="1:8" ht="18">
      <c r="A18" s="257"/>
      <c r="B18" s="62" t="s">
        <v>1188</v>
      </c>
      <c r="C18" s="236"/>
      <c r="D18" s="49"/>
      <c r="E18" s="236"/>
      <c r="F18" s="236"/>
      <c r="G18" s="49"/>
      <c r="H18" s="240"/>
    </row>
    <row r="19" spans="1:8">
      <c r="A19" s="255" t="s">
        <v>1196</v>
      </c>
      <c r="B19" s="104"/>
      <c r="C19" s="234" t="s">
        <v>1164</v>
      </c>
      <c r="D19" s="106"/>
      <c r="E19" s="234" t="s">
        <v>1168</v>
      </c>
      <c r="F19" s="234" t="s">
        <v>1169</v>
      </c>
      <c r="G19" s="95" t="s">
        <v>1170</v>
      </c>
      <c r="H19" s="104"/>
    </row>
    <row r="20" spans="1:8" ht="18">
      <c r="A20" s="256"/>
      <c r="B20" s="105" t="s">
        <v>1197</v>
      </c>
      <c r="C20" s="235"/>
      <c r="D20" s="95" t="s">
        <v>1165</v>
      </c>
      <c r="E20" s="235"/>
      <c r="F20" s="235"/>
      <c r="G20" s="95" t="s">
        <v>1171</v>
      </c>
      <c r="H20" s="105" t="s">
        <v>1200</v>
      </c>
    </row>
    <row r="21" spans="1:8">
      <c r="A21" s="256"/>
      <c r="B21" s="105" t="s">
        <v>1198</v>
      </c>
      <c r="C21" s="235"/>
      <c r="D21" s="95" t="s">
        <v>1166</v>
      </c>
      <c r="E21" s="235"/>
      <c r="F21" s="235"/>
      <c r="G21" s="95"/>
      <c r="H21" s="105" t="s">
        <v>1201</v>
      </c>
    </row>
    <row r="22" spans="1:8">
      <c r="A22" s="257"/>
      <c r="B22" s="62"/>
      <c r="C22" s="236"/>
      <c r="D22" s="49" t="s">
        <v>1199</v>
      </c>
      <c r="E22" s="236"/>
      <c r="F22" s="236"/>
      <c r="G22" s="49"/>
      <c r="H22" s="62"/>
    </row>
    <row r="23" spans="1:8">
      <c r="A23" s="203" t="s">
        <v>1202</v>
      </c>
      <c r="B23" s="102"/>
      <c r="C23" s="204" t="s">
        <v>1164</v>
      </c>
      <c r="D23" s="107"/>
      <c r="E23" s="204" t="s">
        <v>1206</v>
      </c>
      <c r="F23" s="204" t="s">
        <v>1169</v>
      </c>
      <c r="G23" s="32" t="s">
        <v>1170</v>
      </c>
      <c r="H23" s="202" t="s">
        <v>1207</v>
      </c>
    </row>
    <row r="24" spans="1:8">
      <c r="A24" s="194"/>
      <c r="B24" s="66" t="s">
        <v>1203</v>
      </c>
      <c r="C24" s="197"/>
      <c r="D24" s="32" t="s">
        <v>1165</v>
      </c>
      <c r="E24" s="197"/>
      <c r="F24" s="197"/>
      <c r="G24" s="32" t="s">
        <v>1171</v>
      </c>
      <c r="H24" s="200"/>
    </row>
    <row r="25" spans="1:8">
      <c r="A25" s="194"/>
      <c r="B25" s="66" t="s">
        <v>1198</v>
      </c>
      <c r="C25" s="197"/>
      <c r="D25" s="32" t="s">
        <v>1204</v>
      </c>
      <c r="E25" s="197"/>
      <c r="F25" s="197"/>
      <c r="G25" s="32"/>
      <c r="H25" s="200"/>
    </row>
    <row r="26" spans="1:8">
      <c r="A26" s="267"/>
      <c r="B26" s="63"/>
      <c r="C26" s="217"/>
      <c r="D26" s="73" t="s">
        <v>1205</v>
      </c>
      <c r="E26" s="217"/>
      <c r="F26" s="217"/>
      <c r="G26" s="73"/>
      <c r="H26" s="219"/>
    </row>
    <row r="27" spans="1:8">
      <c r="A27" s="203" t="s">
        <v>1208</v>
      </c>
      <c r="B27" s="102"/>
      <c r="C27" s="204" t="s">
        <v>1209</v>
      </c>
      <c r="D27" s="107"/>
      <c r="E27" s="204" t="s">
        <v>1214</v>
      </c>
      <c r="F27" s="204" t="s">
        <v>55</v>
      </c>
      <c r="G27" s="32" t="s">
        <v>1215</v>
      </c>
      <c r="H27" s="202" t="s">
        <v>1216</v>
      </c>
    </row>
    <row r="28" spans="1:8">
      <c r="A28" s="194"/>
      <c r="B28" s="66" t="s">
        <v>1162</v>
      </c>
      <c r="C28" s="197"/>
      <c r="D28" s="32" t="s">
        <v>1210</v>
      </c>
      <c r="E28" s="197"/>
      <c r="F28" s="197"/>
      <c r="G28" s="32" t="s">
        <v>1171</v>
      </c>
      <c r="H28" s="200"/>
    </row>
    <row r="29" spans="1:8">
      <c r="A29" s="194"/>
      <c r="B29" s="66" t="s">
        <v>1198</v>
      </c>
      <c r="C29" s="197"/>
      <c r="D29" s="32" t="s">
        <v>1211</v>
      </c>
      <c r="E29" s="197"/>
      <c r="F29" s="197"/>
      <c r="G29" s="32"/>
      <c r="H29" s="200"/>
    </row>
    <row r="30" spans="1:8">
      <c r="A30" s="194"/>
      <c r="B30" s="66"/>
      <c r="C30" s="197"/>
      <c r="D30" s="32" t="s">
        <v>1212</v>
      </c>
      <c r="E30" s="197"/>
      <c r="F30" s="197"/>
      <c r="G30" s="32"/>
      <c r="H30" s="200"/>
    </row>
    <row r="31" spans="1:8">
      <c r="A31" s="267"/>
      <c r="B31" s="63"/>
      <c r="C31" s="217"/>
      <c r="D31" s="73" t="s">
        <v>1213</v>
      </c>
      <c r="E31" s="217"/>
      <c r="F31" s="217"/>
      <c r="G31" s="73"/>
      <c r="H31" s="219"/>
    </row>
    <row r="32" spans="1:8">
      <c r="A32" s="16" t="s">
        <v>1217</v>
      </c>
      <c r="B32" s="108"/>
      <c r="C32" s="3"/>
      <c r="D32" s="3"/>
      <c r="E32" s="3"/>
      <c r="F32" s="3"/>
      <c r="G32" s="3"/>
      <c r="H32" s="3"/>
    </row>
    <row r="33" spans="1:8">
      <c r="A33" s="16"/>
      <c r="B33" s="108"/>
      <c r="C33" s="3"/>
      <c r="D33" s="3"/>
      <c r="E33" s="3"/>
      <c r="F33" s="3"/>
      <c r="G33" s="3"/>
      <c r="H33" s="3"/>
    </row>
    <row r="34" spans="1:8">
      <c r="A34" s="189" t="s">
        <v>1218</v>
      </c>
      <c r="B34" s="189"/>
      <c r="C34" s="189"/>
      <c r="D34" s="189"/>
      <c r="E34" s="189"/>
      <c r="F34" s="189"/>
      <c r="G34" s="189"/>
      <c r="H34" s="51"/>
    </row>
    <row r="35" spans="1:8">
      <c r="A35" s="190" t="s">
        <v>1</v>
      </c>
      <c r="B35" s="190" t="s">
        <v>2</v>
      </c>
      <c r="C35" s="190" t="s">
        <v>1219</v>
      </c>
      <c r="D35" s="190" t="s">
        <v>1156</v>
      </c>
      <c r="E35" s="68" t="s">
        <v>1220</v>
      </c>
      <c r="F35" s="68" t="s">
        <v>1222</v>
      </c>
      <c r="G35" s="190" t="s">
        <v>1224</v>
      </c>
      <c r="H35" s="190" t="s">
        <v>7</v>
      </c>
    </row>
    <row r="36" spans="1:8">
      <c r="A36" s="191"/>
      <c r="B36" s="191"/>
      <c r="C36" s="191"/>
      <c r="D36" s="191"/>
      <c r="E36" s="70" t="s">
        <v>1221</v>
      </c>
      <c r="F36" s="70" t="s">
        <v>1223</v>
      </c>
      <c r="G36" s="191"/>
      <c r="H36" s="191"/>
    </row>
    <row r="37" spans="1:8">
      <c r="A37" s="203" t="s">
        <v>1225</v>
      </c>
      <c r="B37" s="102"/>
      <c r="C37" s="204" t="s">
        <v>1228</v>
      </c>
      <c r="D37" s="32" t="s">
        <v>1229</v>
      </c>
      <c r="E37" s="204" t="s">
        <v>1231</v>
      </c>
      <c r="F37" s="204" t="s">
        <v>1232</v>
      </c>
      <c r="G37" s="32" t="s">
        <v>1179</v>
      </c>
      <c r="H37" s="102"/>
    </row>
    <row r="38" spans="1:8" ht="18">
      <c r="A38" s="194"/>
      <c r="B38" s="66" t="s">
        <v>1226</v>
      </c>
      <c r="C38" s="197"/>
      <c r="D38" s="32" t="s">
        <v>1230</v>
      </c>
      <c r="E38" s="197"/>
      <c r="F38" s="197"/>
      <c r="G38" s="32" t="s">
        <v>1171</v>
      </c>
      <c r="H38" s="66" t="s">
        <v>1233</v>
      </c>
    </row>
    <row r="39" spans="1:8" ht="18">
      <c r="A39" s="194"/>
      <c r="B39" s="66" t="s">
        <v>1198</v>
      </c>
      <c r="C39" s="197"/>
      <c r="D39" s="32" t="s">
        <v>331</v>
      </c>
      <c r="E39" s="197"/>
      <c r="F39" s="197"/>
      <c r="G39" s="32"/>
      <c r="H39" s="66" t="s">
        <v>1234</v>
      </c>
    </row>
    <row r="40" spans="1:8" ht="18">
      <c r="A40" s="267"/>
      <c r="B40" s="63" t="s">
        <v>1227</v>
      </c>
      <c r="C40" s="217"/>
      <c r="D40" s="73"/>
      <c r="E40" s="217"/>
      <c r="F40" s="217"/>
      <c r="G40" s="73"/>
      <c r="H40" s="63"/>
    </row>
    <row r="41" spans="1:8">
      <c r="A41" s="255" t="s">
        <v>1235</v>
      </c>
      <c r="B41" s="102"/>
      <c r="C41" s="204" t="s">
        <v>1228</v>
      </c>
      <c r="D41" s="32" t="s">
        <v>1236</v>
      </c>
      <c r="E41" s="204" t="s">
        <v>1231</v>
      </c>
      <c r="F41" s="204" t="s">
        <v>1232</v>
      </c>
      <c r="G41" s="95" t="s">
        <v>1179</v>
      </c>
      <c r="H41" s="102"/>
    </row>
    <row r="42" spans="1:8" ht="18">
      <c r="A42" s="256"/>
      <c r="B42" s="66" t="s">
        <v>1226</v>
      </c>
      <c r="C42" s="197"/>
      <c r="D42" s="32" t="s">
        <v>1237</v>
      </c>
      <c r="E42" s="197"/>
      <c r="F42" s="197"/>
      <c r="G42" s="95" t="s">
        <v>1171</v>
      </c>
      <c r="H42" s="66" t="s">
        <v>1238</v>
      </c>
    </row>
    <row r="43" spans="1:8" ht="18">
      <c r="A43" s="256"/>
      <c r="B43" s="66" t="s">
        <v>1198</v>
      </c>
      <c r="C43" s="197"/>
      <c r="D43" s="32"/>
      <c r="E43" s="197"/>
      <c r="F43" s="197"/>
      <c r="G43" s="95"/>
      <c r="H43" s="66" t="s">
        <v>1239</v>
      </c>
    </row>
    <row r="44" spans="1:8" ht="18">
      <c r="A44" s="257"/>
      <c r="B44" s="63" t="s">
        <v>1227</v>
      </c>
      <c r="C44" s="217"/>
      <c r="D44" s="73"/>
      <c r="E44" s="217"/>
      <c r="F44" s="217"/>
      <c r="G44" s="49"/>
      <c r="H44" s="63"/>
    </row>
    <row r="45" spans="1:8">
      <c r="A45" s="255" t="s">
        <v>1240</v>
      </c>
      <c r="B45" s="102"/>
      <c r="C45" s="204" t="s">
        <v>1228</v>
      </c>
      <c r="D45" s="32" t="s">
        <v>1229</v>
      </c>
      <c r="E45" s="204" t="s">
        <v>1214</v>
      </c>
      <c r="F45" s="204" t="s">
        <v>1232</v>
      </c>
      <c r="G45" s="95" t="s">
        <v>1243</v>
      </c>
      <c r="H45" s="102"/>
    </row>
    <row r="46" spans="1:8" ht="18">
      <c r="A46" s="256"/>
      <c r="B46" s="66" t="s">
        <v>1241</v>
      </c>
      <c r="C46" s="197"/>
      <c r="D46" s="32" t="s">
        <v>1242</v>
      </c>
      <c r="E46" s="197"/>
      <c r="F46" s="197"/>
      <c r="G46" s="95" t="s">
        <v>1171</v>
      </c>
      <c r="H46" s="66" t="s">
        <v>1244</v>
      </c>
    </row>
    <row r="47" spans="1:8">
      <c r="A47" s="256"/>
      <c r="B47" s="66" t="s">
        <v>1198</v>
      </c>
      <c r="C47" s="197"/>
      <c r="D47" s="32"/>
      <c r="E47" s="197"/>
      <c r="F47" s="197"/>
      <c r="G47" s="95"/>
      <c r="H47" s="66" t="s">
        <v>1245</v>
      </c>
    </row>
    <row r="48" spans="1:8" ht="18">
      <c r="A48" s="257"/>
      <c r="B48" s="63" t="s">
        <v>1227</v>
      </c>
      <c r="C48" s="217"/>
      <c r="D48" s="73"/>
      <c r="E48" s="217"/>
      <c r="F48" s="217"/>
      <c r="G48" s="49"/>
      <c r="H48" s="63"/>
    </row>
    <row r="49" spans="1:8">
      <c r="A49" s="255" t="s">
        <v>1246</v>
      </c>
      <c r="B49" s="102"/>
      <c r="C49" s="204" t="s">
        <v>1228</v>
      </c>
      <c r="D49" s="32" t="s">
        <v>1229</v>
      </c>
      <c r="E49" s="204" t="s">
        <v>1231</v>
      </c>
      <c r="F49" s="204" t="s">
        <v>1232</v>
      </c>
      <c r="G49" s="95" t="s">
        <v>1179</v>
      </c>
      <c r="H49" s="202" t="s">
        <v>1248</v>
      </c>
    </row>
    <row r="50" spans="1:8">
      <c r="A50" s="256"/>
      <c r="B50" s="66" t="s">
        <v>1247</v>
      </c>
      <c r="C50" s="197"/>
      <c r="D50" s="32" t="s">
        <v>1242</v>
      </c>
      <c r="E50" s="197"/>
      <c r="F50" s="197"/>
      <c r="G50" s="95" t="s">
        <v>1171</v>
      </c>
      <c r="H50" s="200"/>
    </row>
    <row r="51" spans="1:8">
      <c r="A51" s="256"/>
      <c r="B51" s="66" t="s">
        <v>1198</v>
      </c>
      <c r="C51" s="197"/>
      <c r="D51" s="32"/>
      <c r="E51" s="197"/>
      <c r="F51" s="197"/>
      <c r="G51" s="95"/>
      <c r="H51" s="200"/>
    </row>
    <row r="52" spans="1:8" ht="18">
      <c r="A52" s="257"/>
      <c r="B52" s="63" t="s">
        <v>1227</v>
      </c>
      <c r="C52" s="217"/>
      <c r="D52" s="73"/>
      <c r="E52" s="217"/>
      <c r="F52" s="217"/>
      <c r="G52" s="49"/>
      <c r="H52" s="219"/>
    </row>
    <row r="53" spans="1:8">
      <c r="A53" s="203" t="s">
        <v>1249</v>
      </c>
      <c r="B53" s="102"/>
      <c r="C53" s="204" t="s">
        <v>1176</v>
      </c>
      <c r="D53" s="204" t="s">
        <v>1252</v>
      </c>
      <c r="E53" s="204" t="s">
        <v>1253</v>
      </c>
      <c r="F53" s="204" t="s">
        <v>55</v>
      </c>
      <c r="G53" s="32" t="s">
        <v>1179</v>
      </c>
      <c r="H53" s="102"/>
    </row>
    <row r="54" spans="1:8" ht="18">
      <c r="A54" s="194"/>
      <c r="B54" s="66" t="s">
        <v>1250</v>
      </c>
      <c r="C54" s="197"/>
      <c r="D54" s="197"/>
      <c r="E54" s="197"/>
      <c r="F54" s="197"/>
      <c r="G54" s="32" t="s">
        <v>1254</v>
      </c>
      <c r="H54" s="66" t="s">
        <v>1255</v>
      </c>
    </row>
    <row r="55" spans="1:8">
      <c r="A55" s="194"/>
      <c r="B55" s="66" t="s">
        <v>1198</v>
      </c>
      <c r="C55" s="197"/>
      <c r="D55" s="197"/>
      <c r="E55" s="197"/>
      <c r="F55" s="197"/>
      <c r="G55" s="32"/>
      <c r="H55" s="66" t="s">
        <v>1256</v>
      </c>
    </row>
    <row r="56" spans="1:8" ht="18">
      <c r="A56" s="267"/>
      <c r="B56" s="63" t="s">
        <v>1251</v>
      </c>
      <c r="C56" s="217"/>
      <c r="D56" s="217"/>
      <c r="E56" s="217"/>
      <c r="F56" s="217"/>
      <c r="G56" s="73"/>
      <c r="H56" s="63"/>
    </row>
    <row r="57" spans="1:8">
      <c r="A57" s="203" t="s">
        <v>1257</v>
      </c>
      <c r="B57" s="102"/>
      <c r="C57" s="204" t="s">
        <v>1259</v>
      </c>
      <c r="D57" s="32" t="s">
        <v>1260</v>
      </c>
      <c r="E57" s="204" t="s">
        <v>1231</v>
      </c>
      <c r="F57" s="204" t="s">
        <v>1232</v>
      </c>
      <c r="G57" s="32" t="s">
        <v>1170</v>
      </c>
      <c r="H57" s="202" t="s">
        <v>1262</v>
      </c>
    </row>
    <row r="58" spans="1:8">
      <c r="A58" s="194"/>
      <c r="B58" s="66" t="s">
        <v>1258</v>
      </c>
      <c r="C58" s="197"/>
      <c r="D58" s="32" t="s">
        <v>1261</v>
      </c>
      <c r="E58" s="197"/>
      <c r="F58" s="197"/>
      <c r="G58" s="32" t="s">
        <v>1171</v>
      </c>
      <c r="H58" s="200"/>
    </row>
    <row r="59" spans="1:8">
      <c r="A59" s="267"/>
      <c r="B59" s="63" t="s">
        <v>1198</v>
      </c>
      <c r="C59" s="217"/>
      <c r="D59" s="73"/>
      <c r="E59" s="217"/>
      <c r="F59" s="217"/>
      <c r="G59" s="73"/>
      <c r="H59" s="219"/>
    </row>
    <row r="60" spans="1:8">
      <c r="A60" s="325" t="s">
        <v>1217</v>
      </c>
      <c r="B60" s="325"/>
      <c r="C60" s="3"/>
      <c r="D60" s="3"/>
      <c r="E60" s="3"/>
      <c r="F60" s="3"/>
      <c r="G60" s="3"/>
      <c r="H60" s="3"/>
    </row>
    <row r="61" spans="1:8">
      <c r="A61" s="16"/>
      <c r="B61" s="109"/>
      <c r="C61" s="3"/>
      <c r="D61" s="3"/>
      <c r="E61" s="3"/>
      <c r="F61" s="3"/>
      <c r="G61" s="3"/>
      <c r="H61" s="3"/>
    </row>
    <row r="62" spans="1:8">
      <c r="A62" s="189" t="s">
        <v>1263</v>
      </c>
      <c r="B62" s="189"/>
      <c r="C62" s="189"/>
      <c r="D62" s="189"/>
      <c r="E62" s="189"/>
      <c r="F62" s="189"/>
      <c r="G62" s="189"/>
      <c r="H62" s="51"/>
    </row>
    <row r="63" spans="1:8">
      <c r="A63" s="190" t="s">
        <v>1</v>
      </c>
      <c r="B63" s="190" t="s">
        <v>2</v>
      </c>
      <c r="C63" s="190" t="s">
        <v>1219</v>
      </c>
      <c r="D63" s="190" t="s">
        <v>1156</v>
      </c>
      <c r="E63" s="18" t="s">
        <v>1220</v>
      </c>
      <c r="F63" s="18" t="s">
        <v>1222</v>
      </c>
      <c r="G63" s="190" t="s">
        <v>1264</v>
      </c>
      <c r="H63" s="190" t="s">
        <v>7</v>
      </c>
    </row>
    <row r="64" spans="1:8">
      <c r="A64" s="191"/>
      <c r="B64" s="191"/>
      <c r="C64" s="191"/>
      <c r="D64" s="191"/>
      <c r="E64" s="70" t="s">
        <v>1221</v>
      </c>
      <c r="F64" s="70" t="s">
        <v>1223</v>
      </c>
      <c r="G64" s="191"/>
      <c r="H64" s="191"/>
    </row>
    <row r="65" spans="1:8">
      <c r="A65" s="203" t="s">
        <v>1265</v>
      </c>
      <c r="B65" s="102"/>
      <c r="C65" s="204" t="s">
        <v>1228</v>
      </c>
      <c r="D65" s="32" t="s">
        <v>1229</v>
      </c>
      <c r="E65" s="204" t="s">
        <v>1231</v>
      </c>
      <c r="F65" s="204" t="s">
        <v>1232</v>
      </c>
      <c r="G65" s="32" t="s">
        <v>1179</v>
      </c>
      <c r="H65" s="102"/>
    </row>
    <row r="66" spans="1:8" ht="18">
      <c r="A66" s="194"/>
      <c r="B66" s="66" t="s">
        <v>1266</v>
      </c>
      <c r="C66" s="197"/>
      <c r="D66" s="32" t="s">
        <v>1268</v>
      </c>
      <c r="E66" s="197"/>
      <c r="F66" s="197"/>
      <c r="G66" s="32" t="s">
        <v>1171</v>
      </c>
      <c r="H66" s="66" t="s">
        <v>1270</v>
      </c>
    </row>
    <row r="67" spans="1:8">
      <c r="A67" s="194"/>
      <c r="B67" s="66" t="s">
        <v>1198</v>
      </c>
      <c r="C67" s="197"/>
      <c r="D67" s="32" t="s">
        <v>1269</v>
      </c>
      <c r="E67" s="197"/>
      <c r="F67" s="197"/>
      <c r="G67" s="32"/>
      <c r="H67" s="66" t="s">
        <v>1271</v>
      </c>
    </row>
    <row r="68" spans="1:8" ht="18">
      <c r="A68" s="267"/>
      <c r="B68" s="63" t="s">
        <v>1267</v>
      </c>
      <c r="C68" s="217"/>
      <c r="D68" s="73"/>
      <c r="E68" s="217"/>
      <c r="F68" s="217"/>
      <c r="G68" s="73"/>
      <c r="H68" s="63"/>
    </row>
    <row r="69" spans="1:8" ht="18">
      <c r="A69" s="203" t="s">
        <v>1272</v>
      </c>
      <c r="B69" s="102"/>
      <c r="C69" s="204" t="s">
        <v>482</v>
      </c>
      <c r="D69" s="32" t="s">
        <v>1229</v>
      </c>
      <c r="E69" s="204" t="s">
        <v>1231</v>
      </c>
      <c r="F69" s="204" t="s">
        <v>1232</v>
      </c>
      <c r="G69" s="204" t="s">
        <v>1179</v>
      </c>
      <c r="H69" s="66" t="s">
        <v>1278</v>
      </c>
    </row>
    <row r="70" spans="1:8" ht="18">
      <c r="A70" s="194"/>
      <c r="B70" s="66" t="s">
        <v>1273</v>
      </c>
      <c r="C70" s="197"/>
      <c r="D70" s="32" t="s">
        <v>1277</v>
      </c>
      <c r="E70" s="197"/>
      <c r="F70" s="197"/>
      <c r="G70" s="197"/>
      <c r="H70" s="66" t="s">
        <v>1279</v>
      </c>
    </row>
    <row r="71" spans="1:8" ht="18">
      <c r="A71" s="194"/>
      <c r="B71" s="66" t="s">
        <v>1274</v>
      </c>
      <c r="C71" s="197"/>
      <c r="D71" s="32"/>
      <c r="E71" s="197"/>
      <c r="F71" s="197"/>
      <c r="G71" s="197"/>
      <c r="H71" s="66"/>
    </row>
    <row r="72" spans="1:8">
      <c r="A72" s="194"/>
      <c r="B72" s="66" t="s">
        <v>1275</v>
      </c>
      <c r="C72" s="197"/>
      <c r="D72" s="32"/>
      <c r="E72" s="197"/>
      <c r="F72" s="197"/>
      <c r="G72" s="197"/>
      <c r="H72" s="66"/>
    </row>
    <row r="73" spans="1:8" ht="18">
      <c r="A73" s="194"/>
      <c r="B73" s="66" t="s">
        <v>1276</v>
      </c>
      <c r="C73" s="197"/>
      <c r="D73" s="32"/>
      <c r="E73" s="197"/>
      <c r="F73" s="197"/>
      <c r="G73" s="197"/>
      <c r="H73" s="66"/>
    </row>
    <row r="74" spans="1:8" ht="18">
      <c r="A74" s="267"/>
      <c r="B74" s="63" t="s">
        <v>1267</v>
      </c>
      <c r="C74" s="217"/>
      <c r="D74" s="73"/>
      <c r="E74" s="217"/>
      <c r="F74" s="217"/>
      <c r="G74" s="217"/>
      <c r="H74" s="63"/>
    </row>
    <row r="75" spans="1:8">
      <c r="A75" s="203" t="s">
        <v>1280</v>
      </c>
      <c r="B75" s="102"/>
      <c r="C75" s="204" t="s">
        <v>1228</v>
      </c>
      <c r="D75" s="32" t="s">
        <v>1282</v>
      </c>
      <c r="E75" s="204" t="s">
        <v>1231</v>
      </c>
      <c r="F75" s="204" t="s">
        <v>1232</v>
      </c>
      <c r="G75" s="32" t="s">
        <v>1179</v>
      </c>
      <c r="H75" s="202" t="s">
        <v>1248</v>
      </c>
    </row>
    <row r="76" spans="1:8" ht="18">
      <c r="A76" s="194"/>
      <c r="B76" s="66" t="s">
        <v>1281</v>
      </c>
      <c r="C76" s="197"/>
      <c r="D76" s="32" t="s">
        <v>1283</v>
      </c>
      <c r="E76" s="197"/>
      <c r="F76" s="197"/>
      <c r="G76" s="32" t="s">
        <v>1171</v>
      </c>
      <c r="H76" s="200"/>
    </row>
    <row r="77" spans="1:8">
      <c r="A77" s="194"/>
      <c r="B77" s="66" t="s">
        <v>1198</v>
      </c>
      <c r="C77" s="197"/>
      <c r="D77" s="32"/>
      <c r="E77" s="197"/>
      <c r="F77" s="197"/>
      <c r="G77" s="32"/>
      <c r="H77" s="200"/>
    </row>
    <row r="78" spans="1:8" ht="18">
      <c r="A78" s="267"/>
      <c r="B78" s="63" t="s">
        <v>1227</v>
      </c>
      <c r="C78" s="217"/>
      <c r="D78" s="73"/>
      <c r="E78" s="217"/>
      <c r="F78" s="217"/>
      <c r="G78" s="73"/>
      <c r="H78" s="219"/>
    </row>
    <row r="79" spans="1:8">
      <c r="A79" s="203" t="s">
        <v>1284</v>
      </c>
      <c r="B79" s="66" t="s">
        <v>1285</v>
      </c>
      <c r="C79" s="204" t="s">
        <v>1289</v>
      </c>
      <c r="D79" s="32" t="s">
        <v>1229</v>
      </c>
      <c r="E79" s="204" t="s">
        <v>1231</v>
      </c>
      <c r="F79" s="204" t="s">
        <v>1232</v>
      </c>
      <c r="G79" s="204" t="s">
        <v>1291</v>
      </c>
      <c r="H79" s="202" t="s">
        <v>1292</v>
      </c>
    </row>
    <row r="80" spans="1:8" ht="18">
      <c r="A80" s="194"/>
      <c r="B80" s="66" t="s">
        <v>1286</v>
      </c>
      <c r="C80" s="197"/>
      <c r="D80" s="32" t="s">
        <v>1268</v>
      </c>
      <c r="E80" s="197"/>
      <c r="F80" s="197"/>
      <c r="G80" s="197"/>
      <c r="H80" s="200"/>
    </row>
    <row r="81" spans="1:8">
      <c r="A81" s="194"/>
      <c r="B81" s="66" t="s">
        <v>1287</v>
      </c>
      <c r="C81" s="197"/>
      <c r="D81" s="32" t="s">
        <v>1290</v>
      </c>
      <c r="E81" s="197"/>
      <c r="F81" s="197"/>
      <c r="G81" s="197"/>
      <c r="H81" s="200"/>
    </row>
    <row r="82" spans="1:8" ht="18">
      <c r="A82" s="194"/>
      <c r="B82" s="66" t="s">
        <v>1276</v>
      </c>
      <c r="C82" s="197"/>
      <c r="D82" s="32"/>
      <c r="E82" s="197"/>
      <c r="F82" s="197"/>
      <c r="G82" s="197"/>
      <c r="H82" s="200"/>
    </row>
    <row r="83" spans="1:8">
      <c r="A83" s="194"/>
      <c r="B83" s="66" t="s">
        <v>1288</v>
      </c>
      <c r="C83" s="197"/>
      <c r="D83" s="32"/>
      <c r="E83" s="197"/>
      <c r="F83" s="197"/>
      <c r="G83" s="197"/>
      <c r="H83" s="200"/>
    </row>
    <row r="84" spans="1:8" ht="18">
      <c r="A84" s="267"/>
      <c r="B84" s="63" t="s">
        <v>1267</v>
      </c>
      <c r="C84" s="217"/>
      <c r="D84" s="73"/>
      <c r="E84" s="217"/>
      <c r="F84" s="217"/>
      <c r="G84" s="217"/>
      <c r="H84" s="219"/>
    </row>
    <row r="85" spans="1:8">
      <c r="A85" s="255" t="s">
        <v>1293</v>
      </c>
      <c r="B85" s="66" t="s">
        <v>1294</v>
      </c>
      <c r="C85" s="204" t="s">
        <v>968</v>
      </c>
      <c r="D85" s="32" t="s">
        <v>1229</v>
      </c>
      <c r="E85" s="204" t="s">
        <v>1231</v>
      </c>
      <c r="F85" s="204" t="s">
        <v>1301</v>
      </c>
      <c r="G85" s="204" t="s">
        <v>1291</v>
      </c>
      <c r="H85" s="202" t="s">
        <v>1302</v>
      </c>
    </row>
    <row r="86" spans="1:8" ht="18">
      <c r="A86" s="256"/>
      <c r="B86" s="66" t="s">
        <v>1295</v>
      </c>
      <c r="C86" s="197"/>
      <c r="D86" s="32" t="s">
        <v>1299</v>
      </c>
      <c r="E86" s="197"/>
      <c r="F86" s="197"/>
      <c r="G86" s="197"/>
      <c r="H86" s="200"/>
    </row>
    <row r="87" spans="1:8">
      <c r="A87" s="256"/>
      <c r="B87" s="66" t="s">
        <v>1296</v>
      </c>
      <c r="C87" s="197"/>
      <c r="D87" s="32" t="s">
        <v>1300</v>
      </c>
      <c r="E87" s="197"/>
      <c r="F87" s="197"/>
      <c r="G87" s="197"/>
      <c r="H87" s="200"/>
    </row>
    <row r="88" spans="1:8" ht="18">
      <c r="A88" s="256"/>
      <c r="B88" s="66" t="s">
        <v>1297</v>
      </c>
      <c r="C88" s="197"/>
      <c r="D88" s="32"/>
      <c r="E88" s="197"/>
      <c r="F88" s="197"/>
      <c r="G88" s="197"/>
      <c r="H88" s="200"/>
    </row>
    <row r="89" spans="1:8">
      <c r="A89" s="256"/>
      <c r="B89" s="66" t="s">
        <v>188</v>
      </c>
      <c r="C89" s="197"/>
      <c r="D89" s="32"/>
      <c r="E89" s="197"/>
      <c r="F89" s="197"/>
      <c r="G89" s="197"/>
      <c r="H89" s="200"/>
    </row>
    <row r="90" spans="1:8" ht="18">
      <c r="A90" s="257"/>
      <c r="B90" s="63" t="s">
        <v>1298</v>
      </c>
      <c r="C90" s="217"/>
      <c r="D90" s="73"/>
      <c r="E90" s="217"/>
      <c r="F90" s="217"/>
      <c r="G90" s="217"/>
      <c r="H90" s="219"/>
    </row>
    <row r="91" spans="1:8">
      <c r="A91" s="203" t="s">
        <v>1303</v>
      </c>
      <c r="B91" s="66" t="s">
        <v>1285</v>
      </c>
      <c r="C91" s="204" t="s">
        <v>1289</v>
      </c>
      <c r="D91" s="32" t="s">
        <v>1229</v>
      </c>
      <c r="E91" s="204" t="s">
        <v>1231</v>
      </c>
      <c r="F91" s="204" t="s">
        <v>1301</v>
      </c>
      <c r="G91" s="204" t="s">
        <v>1291</v>
      </c>
      <c r="H91" s="202" t="s">
        <v>1304</v>
      </c>
    </row>
    <row r="92" spans="1:8" ht="18">
      <c r="A92" s="194"/>
      <c r="B92" s="66" t="s">
        <v>1286</v>
      </c>
      <c r="C92" s="197"/>
      <c r="D92" s="32" t="s">
        <v>1268</v>
      </c>
      <c r="E92" s="197"/>
      <c r="F92" s="197"/>
      <c r="G92" s="197"/>
      <c r="H92" s="200"/>
    </row>
    <row r="93" spans="1:8">
      <c r="A93" s="194"/>
      <c r="B93" s="66" t="s">
        <v>1287</v>
      </c>
      <c r="C93" s="197"/>
      <c r="D93" s="32" t="s">
        <v>331</v>
      </c>
      <c r="E93" s="197"/>
      <c r="F93" s="197"/>
      <c r="G93" s="197"/>
      <c r="H93" s="200"/>
    </row>
    <row r="94" spans="1:8" ht="18">
      <c r="A94" s="194"/>
      <c r="B94" s="66" t="s">
        <v>1276</v>
      </c>
      <c r="C94" s="197"/>
      <c r="D94" s="32"/>
      <c r="E94" s="197"/>
      <c r="F94" s="197"/>
      <c r="G94" s="197"/>
      <c r="H94" s="200"/>
    </row>
    <row r="95" spans="1:8" ht="18">
      <c r="A95" s="267"/>
      <c r="B95" s="63" t="s">
        <v>1267</v>
      </c>
      <c r="C95" s="217"/>
      <c r="D95" s="73"/>
      <c r="E95" s="217"/>
      <c r="F95" s="217"/>
      <c r="G95" s="217"/>
      <c r="H95" s="219"/>
    </row>
    <row r="96" spans="1:8">
      <c r="A96" s="203" t="s">
        <v>1305</v>
      </c>
      <c r="B96" s="102"/>
      <c r="C96" s="204" t="s">
        <v>1308</v>
      </c>
      <c r="D96" s="204" t="s">
        <v>1309</v>
      </c>
      <c r="E96" s="204" t="s">
        <v>1253</v>
      </c>
      <c r="F96" s="204" t="s">
        <v>55</v>
      </c>
      <c r="G96" s="32" t="s">
        <v>1179</v>
      </c>
      <c r="H96" s="102"/>
    </row>
    <row r="97" spans="1:8" ht="18">
      <c r="A97" s="194"/>
      <c r="B97" s="66" t="s">
        <v>1306</v>
      </c>
      <c r="C97" s="197"/>
      <c r="D97" s="197"/>
      <c r="E97" s="197"/>
      <c r="F97" s="197"/>
      <c r="G97" s="32" t="s">
        <v>1254</v>
      </c>
      <c r="H97" s="66" t="s">
        <v>1310</v>
      </c>
    </row>
    <row r="98" spans="1:8" ht="27">
      <c r="A98" s="194"/>
      <c r="B98" s="66" t="s">
        <v>1198</v>
      </c>
      <c r="C98" s="197"/>
      <c r="D98" s="197"/>
      <c r="E98" s="197"/>
      <c r="F98" s="197"/>
      <c r="G98" s="32"/>
      <c r="H98" s="66" t="s">
        <v>1311</v>
      </c>
    </row>
    <row r="99" spans="1:8" ht="18">
      <c r="A99" s="267"/>
      <c r="B99" s="63" t="s">
        <v>1307</v>
      </c>
      <c r="C99" s="217"/>
      <c r="D99" s="217"/>
      <c r="E99" s="217"/>
      <c r="F99" s="217"/>
      <c r="G99" s="73"/>
      <c r="H99" s="63"/>
    </row>
    <row r="100" spans="1:8">
      <c r="A100" s="203" t="s">
        <v>1312</v>
      </c>
      <c r="B100" s="102"/>
      <c r="C100" s="204" t="s">
        <v>192</v>
      </c>
      <c r="D100" s="204" t="s">
        <v>1315</v>
      </c>
      <c r="E100" s="204" t="s">
        <v>1253</v>
      </c>
      <c r="F100" s="204" t="s">
        <v>55</v>
      </c>
      <c r="G100" s="32" t="s">
        <v>1179</v>
      </c>
      <c r="H100" s="102"/>
    </row>
    <row r="101" spans="1:8" ht="18">
      <c r="A101" s="194"/>
      <c r="B101" s="66" t="s">
        <v>1313</v>
      </c>
      <c r="C101" s="197"/>
      <c r="D101" s="197"/>
      <c r="E101" s="197"/>
      <c r="F101" s="197"/>
      <c r="G101" s="32" t="s">
        <v>1254</v>
      </c>
      <c r="H101" s="66" t="s">
        <v>1316</v>
      </c>
    </row>
    <row r="102" spans="1:8" ht="18">
      <c r="A102" s="194"/>
      <c r="B102" s="66" t="s">
        <v>1198</v>
      </c>
      <c r="C102" s="197"/>
      <c r="D102" s="197"/>
      <c r="E102" s="197"/>
      <c r="F102" s="197"/>
      <c r="G102" s="32"/>
      <c r="H102" s="66" t="s">
        <v>1317</v>
      </c>
    </row>
    <row r="103" spans="1:8" ht="18">
      <c r="A103" s="267"/>
      <c r="B103" s="63" t="s">
        <v>1314</v>
      </c>
      <c r="C103" s="217"/>
      <c r="D103" s="217"/>
      <c r="E103" s="217"/>
      <c r="F103" s="217"/>
      <c r="G103" s="73"/>
      <c r="H103" s="63"/>
    </row>
    <row r="104" spans="1:8">
      <c r="A104" s="325" t="s">
        <v>1217</v>
      </c>
      <c r="B104" s="325"/>
      <c r="C104" s="3"/>
      <c r="D104" s="3"/>
      <c r="E104" s="3"/>
      <c r="F104" s="3"/>
      <c r="G104" s="3"/>
      <c r="H104" s="3"/>
    </row>
    <row r="105" spans="1:8">
      <c r="A105" s="103"/>
      <c r="B105" s="1"/>
      <c r="C105" s="94"/>
      <c r="D105" s="3"/>
      <c r="E105" s="3"/>
      <c r="F105" s="3"/>
      <c r="G105" s="94"/>
      <c r="H105" s="1"/>
    </row>
    <row r="106" spans="1:8">
      <c r="A106" s="189" t="s">
        <v>1263</v>
      </c>
      <c r="B106" s="189"/>
      <c r="C106" s="189"/>
      <c r="D106" s="189"/>
      <c r="E106" s="189"/>
      <c r="F106" s="189"/>
      <c r="G106" s="189"/>
      <c r="H106" s="51"/>
    </row>
    <row r="107" spans="1:8">
      <c r="A107" s="190" t="s">
        <v>1</v>
      </c>
      <c r="B107" s="190" t="s">
        <v>2</v>
      </c>
      <c r="C107" s="190" t="s">
        <v>1219</v>
      </c>
      <c r="D107" s="190" t="s">
        <v>1156</v>
      </c>
      <c r="E107" s="18" t="s">
        <v>1220</v>
      </c>
      <c r="F107" s="18" t="s">
        <v>1222</v>
      </c>
      <c r="G107" s="190" t="s">
        <v>1264</v>
      </c>
      <c r="H107" s="190" t="s">
        <v>7</v>
      </c>
    </row>
    <row r="108" spans="1:8">
      <c r="A108" s="191"/>
      <c r="B108" s="191"/>
      <c r="C108" s="191"/>
      <c r="D108" s="191"/>
      <c r="E108" s="70" t="s">
        <v>1221</v>
      </c>
      <c r="F108" s="70" t="s">
        <v>1223</v>
      </c>
      <c r="G108" s="191"/>
      <c r="H108" s="191"/>
    </row>
    <row r="109" spans="1:8">
      <c r="A109" s="255" t="s">
        <v>1318</v>
      </c>
      <c r="B109" s="102"/>
      <c r="C109" s="204" t="s">
        <v>1319</v>
      </c>
      <c r="D109" s="32" t="s">
        <v>1320</v>
      </c>
      <c r="E109" s="204" t="s">
        <v>1214</v>
      </c>
      <c r="F109" s="204" t="s">
        <v>1232</v>
      </c>
      <c r="G109" s="32" t="s">
        <v>1170</v>
      </c>
      <c r="H109" s="202" t="s">
        <v>1323</v>
      </c>
    </row>
    <row r="110" spans="1:8">
      <c r="A110" s="256"/>
      <c r="B110" s="66" t="s">
        <v>1273</v>
      </c>
      <c r="C110" s="197"/>
      <c r="D110" s="32" t="s">
        <v>1321</v>
      </c>
      <c r="E110" s="197"/>
      <c r="F110" s="197"/>
      <c r="G110" s="32" t="s">
        <v>1171</v>
      </c>
      <c r="H110" s="200"/>
    </row>
    <row r="111" spans="1:8">
      <c r="A111" s="257"/>
      <c r="B111" s="63" t="s">
        <v>741</v>
      </c>
      <c r="C111" s="217"/>
      <c r="D111" s="73" t="s">
        <v>1322</v>
      </c>
      <c r="E111" s="217"/>
      <c r="F111" s="217"/>
      <c r="G111" s="73"/>
      <c r="H111" s="219"/>
    </row>
    <row r="112" spans="1:8">
      <c r="A112" s="255" t="s">
        <v>1324</v>
      </c>
      <c r="B112" s="102"/>
      <c r="C112" s="204" t="s">
        <v>1327</v>
      </c>
      <c r="D112" s="204" t="s">
        <v>1328</v>
      </c>
      <c r="E112" s="204" t="s">
        <v>1214</v>
      </c>
      <c r="F112" s="204" t="s">
        <v>1232</v>
      </c>
      <c r="G112" s="204" t="s">
        <v>1329</v>
      </c>
      <c r="H112" s="202" t="s">
        <v>1323</v>
      </c>
    </row>
    <row r="113" spans="1:8">
      <c r="A113" s="256"/>
      <c r="B113" s="66" t="s">
        <v>1285</v>
      </c>
      <c r="C113" s="197"/>
      <c r="D113" s="197"/>
      <c r="E113" s="197"/>
      <c r="F113" s="197"/>
      <c r="G113" s="197"/>
      <c r="H113" s="200"/>
    </row>
    <row r="114" spans="1:8" ht="18">
      <c r="A114" s="256"/>
      <c r="B114" s="66" t="s">
        <v>1325</v>
      </c>
      <c r="C114" s="197"/>
      <c r="D114" s="197"/>
      <c r="E114" s="197"/>
      <c r="F114" s="197"/>
      <c r="G114" s="197"/>
      <c r="H114" s="200"/>
    </row>
    <row r="115" spans="1:8">
      <c r="A115" s="257"/>
      <c r="B115" s="63" t="s">
        <v>1326</v>
      </c>
      <c r="C115" s="217"/>
      <c r="D115" s="217"/>
      <c r="E115" s="217"/>
      <c r="F115" s="217"/>
      <c r="G115" s="217"/>
      <c r="H115" s="219"/>
    </row>
    <row r="116" spans="1:8">
      <c r="A116" s="203" t="s">
        <v>1330</v>
      </c>
      <c r="B116" s="102"/>
      <c r="C116" s="204" t="s">
        <v>1332</v>
      </c>
      <c r="D116" s="32" t="s">
        <v>1333</v>
      </c>
      <c r="E116" s="204" t="s">
        <v>1214</v>
      </c>
      <c r="F116" s="204" t="s">
        <v>1232</v>
      </c>
      <c r="G116" s="32" t="s">
        <v>1170</v>
      </c>
      <c r="H116" s="202" t="s">
        <v>1336</v>
      </c>
    </row>
    <row r="117" spans="1:8">
      <c r="A117" s="194"/>
      <c r="B117" s="66" t="s">
        <v>1331</v>
      </c>
      <c r="C117" s="197"/>
      <c r="D117" s="32" t="s">
        <v>1334</v>
      </c>
      <c r="E117" s="197"/>
      <c r="F117" s="197"/>
      <c r="G117" s="32" t="s">
        <v>1171</v>
      </c>
      <c r="H117" s="200"/>
    </row>
    <row r="118" spans="1:8">
      <c r="A118" s="267"/>
      <c r="B118" s="63" t="s">
        <v>741</v>
      </c>
      <c r="C118" s="217"/>
      <c r="D118" s="73" t="s">
        <v>1335</v>
      </c>
      <c r="E118" s="217"/>
      <c r="F118" s="217"/>
      <c r="G118" s="73"/>
      <c r="H118" s="219"/>
    </row>
    <row r="119" spans="1:8">
      <c r="A119" s="255" t="s">
        <v>1337</v>
      </c>
      <c r="B119" s="102"/>
      <c r="C119" s="204" t="s">
        <v>1327</v>
      </c>
      <c r="D119" s="204" t="s">
        <v>1341</v>
      </c>
      <c r="E119" s="204" t="s">
        <v>1214</v>
      </c>
      <c r="F119" s="204" t="s">
        <v>1232</v>
      </c>
      <c r="G119" s="204" t="s">
        <v>1329</v>
      </c>
      <c r="H119" s="66" t="s">
        <v>1342</v>
      </c>
    </row>
    <row r="120" spans="1:8">
      <c r="A120" s="256"/>
      <c r="B120" s="66" t="s">
        <v>1338</v>
      </c>
      <c r="C120" s="197"/>
      <c r="D120" s="197"/>
      <c r="E120" s="197"/>
      <c r="F120" s="197"/>
      <c r="G120" s="197"/>
      <c r="H120" s="66" t="s">
        <v>1343</v>
      </c>
    </row>
    <row r="121" spans="1:8" ht="18">
      <c r="A121" s="256"/>
      <c r="B121" s="66" t="s">
        <v>1339</v>
      </c>
      <c r="C121" s="197"/>
      <c r="D121" s="197"/>
      <c r="E121" s="197"/>
      <c r="F121" s="197"/>
      <c r="G121" s="197"/>
      <c r="H121" s="66"/>
    </row>
    <row r="122" spans="1:8">
      <c r="A122" s="257"/>
      <c r="B122" s="63" t="s">
        <v>1340</v>
      </c>
      <c r="C122" s="217"/>
      <c r="D122" s="217"/>
      <c r="E122" s="217"/>
      <c r="F122" s="217"/>
      <c r="G122" s="217"/>
      <c r="H122" s="63"/>
    </row>
    <row r="123" spans="1:8">
      <c r="A123" s="203" t="s">
        <v>1344</v>
      </c>
      <c r="B123" s="102"/>
      <c r="C123" s="204" t="s">
        <v>1332</v>
      </c>
      <c r="D123" s="32" t="s">
        <v>1333</v>
      </c>
      <c r="E123" s="204" t="s">
        <v>1214</v>
      </c>
      <c r="F123" s="204" t="s">
        <v>1232</v>
      </c>
      <c r="G123" s="32" t="s">
        <v>1170</v>
      </c>
      <c r="H123" s="202" t="s">
        <v>1248</v>
      </c>
    </row>
    <row r="124" spans="1:8">
      <c r="A124" s="194"/>
      <c r="B124" s="66" t="s">
        <v>1345</v>
      </c>
      <c r="C124" s="197"/>
      <c r="D124" s="32" t="s">
        <v>1334</v>
      </c>
      <c r="E124" s="197"/>
      <c r="F124" s="197"/>
      <c r="G124" s="32" t="s">
        <v>1171</v>
      </c>
      <c r="H124" s="200"/>
    </row>
    <row r="125" spans="1:8">
      <c r="A125" s="267"/>
      <c r="B125" s="63" t="s">
        <v>1198</v>
      </c>
      <c r="C125" s="217"/>
      <c r="D125" s="73" t="s">
        <v>1335</v>
      </c>
      <c r="E125" s="217"/>
      <c r="F125" s="217"/>
      <c r="G125" s="73"/>
      <c r="H125" s="219"/>
    </row>
  </sheetData>
  <mergeCells count="151">
    <mergeCell ref="H8:H11"/>
    <mergeCell ref="A12:A18"/>
    <mergeCell ref="C12:C18"/>
    <mergeCell ref="E12:E18"/>
    <mergeCell ref="F12:F18"/>
    <mergeCell ref="H12:H18"/>
    <mergeCell ref="A1:G1"/>
    <mergeCell ref="H1:H2"/>
    <mergeCell ref="A2:G2"/>
    <mergeCell ref="A4:A7"/>
    <mergeCell ref="C4:C7"/>
    <mergeCell ref="E4:E7"/>
    <mergeCell ref="F4:F7"/>
    <mergeCell ref="A19:A22"/>
    <mergeCell ref="C19:C22"/>
    <mergeCell ref="E19:E22"/>
    <mergeCell ref="F19:F22"/>
    <mergeCell ref="A23:A26"/>
    <mergeCell ref="C23:C26"/>
    <mergeCell ref="E23:E26"/>
    <mergeCell ref="F23:F26"/>
    <mergeCell ref="A8:A11"/>
    <mergeCell ref="C8:C11"/>
    <mergeCell ref="E8:E11"/>
    <mergeCell ref="F8:F11"/>
    <mergeCell ref="A34:G34"/>
    <mergeCell ref="A35:A36"/>
    <mergeCell ref="B35:B36"/>
    <mergeCell ref="C35:C36"/>
    <mergeCell ref="D35:D36"/>
    <mergeCell ref="G35:G36"/>
    <mergeCell ref="H23:H26"/>
    <mergeCell ref="A27:A31"/>
    <mergeCell ref="C27:C31"/>
    <mergeCell ref="E27:E31"/>
    <mergeCell ref="F27:F31"/>
    <mergeCell ref="H27:H31"/>
    <mergeCell ref="H35:H36"/>
    <mergeCell ref="A37:A40"/>
    <mergeCell ref="C37:C40"/>
    <mergeCell ref="E37:E40"/>
    <mergeCell ref="F37:F40"/>
    <mergeCell ref="A41:A44"/>
    <mergeCell ref="C41:C44"/>
    <mergeCell ref="E41:E44"/>
    <mergeCell ref="F41:F44"/>
    <mergeCell ref="H57:H59"/>
    <mergeCell ref="H49:H52"/>
    <mergeCell ref="A53:A56"/>
    <mergeCell ref="C53:C56"/>
    <mergeCell ref="D53:D56"/>
    <mergeCell ref="E53:E56"/>
    <mergeCell ref="F53:F56"/>
    <mergeCell ref="A45:A48"/>
    <mergeCell ref="C45:C48"/>
    <mergeCell ref="E45:E48"/>
    <mergeCell ref="F45:F48"/>
    <mergeCell ref="A49:A52"/>
    <mergeCell ref="C49:C52"/>
    <mergeCell ref="E49:E52"/>
    <mergeCell ref="F49:F52"/>
    <mergeCell ref="A62:G62"/>
    <mergeCell ref="A63:A64"/>
    <mergeCell ref="B63:B64"/>
    <mergeCell ref="C63:C64"/>
    <mergeCell ref="D63:D64"/>
    <mergeCell ref="G63:G64"/>
    <mergeCell ref="A57:A59"/>
    <mergeCell ref="C57:C59"/>
    <mergeCell ref="E57:E59"/>
    <mergeCell ref="F57:F59"/>
    <mergeCell ref="A60:B60"/>
    <mergeCell ref="H63:H64"/>
    <mergeCell ref="A65:A68"/>
    <mergeCell ref="C65:C68"/>
    <mergeCell ref="E65:E68"/>
    <mergeCell ref="F65:F68"/>
    <mergeCell ref="A69:A74"/>
    <mergeCell ref="C69:C74"/>
    <mergeCell ref="E69:E74"/>
    <mergeCell ref="F69:F74"/>
    <mergeCell ref="G69:G74"/>
    <mergeCell ref="A75:A78"/>
    <mergeCell ref="C75:C78"/>
    <mergeCell ref="E75:E78"/>
    <mergeCell ref="F75:F78"/>
    <mergeCell ref="H75:H78"/>
    <mergeCell ref="A79:A84"/>
    <mergeCell ref="C79:C84"/>
    <mergeCell ref="E79:E84"/>
    <mergeCell ref="F79:F84"/>
    <mergeCell ref="G79:G84"/>
    <mergeCell ref="A91:A95"/>
    <mergeCell ref="C91:C95"/>
    <mergeCell ref="E91:E95"/>
    <mergeCell ref="F91:F95"/>
    <mergeCell ref="G91:G95"/>
    <mergeCell ref="H91:H95"/>
    <mergeCell ref="H79:H84"/>
    <mergeCell ref="A85:A90"/>
    <mergeCell ref="C85:C90"/>
    <mergeCell ref="E85:E90"/>
    <mergeCell ref="F85:F90"/>
    <mergeCell ref="G85:G90"/>
    <mergeCell ref="H85:H90"/>
    <mergeCell ref="A96:A99"/>
    <mergeCell ref="C96:C99"/>
    <mergeCell ref="D96:D99"/>
    <mergeCell ref="E96:E99"/>
    <mergeCell ref="F96:F99"/>
    <mergeCell ref="A100:A103"/>
    <mergeCell ref="C100:C103"/>
    <mergeCell ref="D100:D103"/>
    <mergeCell ref="E100:E103"/>
    <mergeCell ref="F100:F103"/>
    <mergeCell ref="H107:H108"/>
    <mergeCell ref="A109:A111"/>
    <mergeCell ref="C109:C111"/>
    <mergeCell ref="E109:E111"/>
    <mergeCell ref="F109:F111"/>
    <mergeCell ref="H109:H111"/>
    <mergeCell ref="A104:B104"/>
    <mergeCell ref="A106:G106"/>
    <mergeCell ref="A107:A108"/>
    <mergeCell ref="B107:B108"/>
    <mergeCell ref="C107:C108"/>
    <mergeCell ref="D107:D108"/>
    <mergeCell ref="G107:G108"/>
    <mergeCell ref="H112:H115"/>
    <mergeCell ref="A116:A118"/>
    <mergeCell ref="C116:C118"/>
    <mergeCell ref="E116:E118"/>
    <mergeCell ref="F116:F118"/>
    <mergeCell ref="H116:H118"/>
    <mergeCell ref="A112:A115"/>
    <mergeCell ref="C112:C115"/>
    <mergeCell ref="D112:D115"/>
    <mergeCell ref="E112:E115"/>
    <mergeCell ref="F112:F115"/>
    <mergeCell ref="G112:G115"/>
    <mergeCell ref="A123:A125"/>
    <mergeCell ref="C123:C125"/>
    <mergeCell ref="E123:E125"/>
    <mergeCell ref="F123:F125"/>
    <mergeCell ref="H123:H125"/>
    <mergeCell ref="A119:A122"/>
    <mergeCell ref="C119:C122"/>
    <mergeCell ref="D119:D122"/>
    <mergeCell ref="E119:E122"/>
    <mergeCell ref="F119:F122"/>
    <mergeCell ref="G119:G122"/>
  </mergeCells>
  <phoneticPr fontId="12" type="noConversion"/>
  <hyperlinks>
    <hyperlink ref="A4" r:id="rId1" display="http://www.unisonic.com.tw/datasheet/78LXX.pdf" xr:uid="{1D3817E3-607E-4729-AFE8-183FCCFA729B}"/>
    <hyperlink ref="A8" r:id="rId2" display="http://www.unisonic.com.tw/datasheet/LM317L.pdf" xr:uid="{A60415B9-AB0F-4A74-AD57-EC0064A1DF77}"/>
    <hyperlink ref="A12" r:id="rId3" display="http://www.unisonic.com.tw/datasheet/UC723.pdf" xr:uid="{F1916206-9462-4612-B4C5-C0C5987AD9FD}"/>
    <hyperlink ref="A19" r:id="rId4" display="http://www.unisonic.com.tw/datasheet/78LXXM.pdf" xr:uid="{0ED1065A-032C-4FD5-B101-A3550D57C3B9}"/>
    <hyperlink ref="A23" r:id="rId5" display="http://www.unisonic.com.tw/datasheet/78NXX.pdf" xr:uid="{75973CAD-0C7D-4731-997C-6E3D534713CC}"/>
    <hyperlink ref="A27" r:id="rId6" display="http://www.unisonic.com.tw/datasheet/79LXX.pdf" xr:uid="{5EC54D91-7A31-4D0F-888A-077E627B54B4}"/>
    <hyperlink ref="A37" r:id="rId7" display="http://www.unisonic.com.tw/datasheet/78DXX.pdf" xr:uid="{6F490532-6CEE-4823-A30B-AC820574EF39}"/>
    <hyperlink ref="A41" r:id="rId8" display="http://www.unisonic.com.tw/datasheet/78DXXL.pdf" xr:uid="{61554FD5-5EDD-46E9-9B54-FBD57847FC40}"/>
    <hyperlink ref="A45" r:id="rId9" display="http://www.unisonic.com.tw/datasheet/78MXX.pdf" xr:uid="{A4B3B4D4-B7F2-479E-9860-D7384DD31EDD}"/>
    <hyperlink ref="A49" r:id="rId10" display="http://www.unisonic.com.tw/datasheet/78TXX.pdf" xr:uid="{D69A20AF-FE07-4108-BACA-8DD20D1A5A7A}"/>
    <hyperlink ref="A53" r:id="rId11" display="http://www.unisonic.com.tw/datasheet/LM317M.pdf" xr:uid="{C61FF8AA-30E0-4748-8316-AD28E5D48C88}"/>
    <hyperlink ref="A57" r:id="rId12" display="http://www.unisonic.com.tw/datasheet/79DXX.pdf" xr:uid="{90367127-26D6-475D-A027-09541EDF1123}"/>
    <hyperlink ref="A65" r:id="rId13" display="http://www.unisonic.com.tw/datasheet/78DXXA.pdf" xr:uid="{0C5A1720-3F6B-484A-A4C6-28AF45AF114E}"/>
    <hyperlink ref="A69" r:id="rId14" display="http://www.unisonic.com.tw/datasheet/LM78XX.pdf" xr:uid="{56126B9B-AE69-4357-ABE4-304AF5DB4C01}"/>
    <hyperlink ref="A75" r:id="rId15" display="http://www.unisonic.com.tw/datasheet/78TXXA.pdf" xr:uid="{A6559791-DAEF-44B7-B3BF-89598B4AE0F6}"/>
    <hyperlink ref="A79" r:id="rId16" display="http://www.unisonic.com.tw/datasheet/78TXXAA.pdf" xr:uid="{1F249DE2-16EF-4CF8-A64C-F63694C53CA6}"/>
    <hyperlink ref="A85" r:id="rId17" display="http://www.unisonic.com.tw/datasheet/78DXXAA.pdf" xr:uid="{31157940-3BEA-41CE-8928-1E74772CDBF5}"/>
    <hyperlink ref="A91" r:id="rId18" display="http://www.unisonic.com.tw/datasheet/LM78XXA.pdf" xr:uid="{AE7928AA-D5F2-45F6-B89B-04D7E8B27D69}"/>
    <hyperlink ref="A96" r:id="rId19" display="http://www.unisonic.com.tw/datasheet/LM317.pdf" xr:uid="{7D0F6796-3774-4AA3-B808-5654FFF7F41A}"/>
    <hyperlink ref="A100" r:id="rId20" display="http://www.unisonic.com.tw/datasheet/LM317A.pdf" xr:uid="{3A35D044-0C42-4413-A1F0-282F78DF1471}"/>
    <hyperlink ref="A109" r:id="rId21" display="http://www.unisonic.com.tw/datasheet/79DXXA.pdf" xr:uid="{C443C365-C6B1-4FB4-8212-6D94DDD35B45}"/>
    <hyperlink ref="A112" r:id="rId22" display="http://www.unisonic.com.tw/datasheet/79DXXAA.pdf" xr:uid="{8AE25C3E-EB81-448A-BCD4-86DD02FC6875}"/>
    <hyperlink ref="A116" r:id="rId23" display="http://www.unisonic.com.tw/datasheet/LM79XX.pdf" xr:uid="{F2A08E9C-10FF-4BD8-9BD9-FF0F69CA7D11}"/>
    <hyperlink ref="A119" r:id="rId24" display="http://www.unisonic.com.tw/datasheet/LM79XXA.pdf" xr:uid="{6C8965B6-9B40-4CDD-BC0D-E252BFC75CC3}"/>
    <hyperlink ref="A123" r:id="rId25" display="http://www.unisonic.com.tw/datasheet/79TXXA.pdf" xr:uid="{A861ECC4-FB44-4F08-8207-C3A156D79E7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38</vt:i4>
      </vt:variant>
    </vt:vector>
  </HeadingPairs>
  <TitlesOfParts>
    <vt:vector size="38" baseType="lpstr">
      <vt:lpstr>目录</vt:lpstr>
      <vt:lpstr>升压切换稳压电路</vt:lpstr>
      <vt:lpstr>降压切换稳压电路</vt:lpstr>
      <vt:lpstr>DDR终端稳压电路</vt:lpstr>
      <vt:lpstr>电压参考分流稳压电路</vt:lpstr>
      <vt:lpstr>电压控制模式切换稳压电路</vt:lpstr>
      <vt:lpstr>电流控制模式切换稳压电路</vt:lpstr>
      <vt:lpstr>PWM控制器</vt:lpstr>
      <vt:lpstr>线性稳压电路</vt:lpstr>
      <vt:lpstr>低压差线性稳压电路</vt:lpstr>
      <vt:lpstr>一次测调节节能开关控制器</vt:lpstr>
      <vt:lpstr>二次测调节节能开关控制器</vt:lpstr>
      <vt:lpstr>准谐振节能开关控制器</vt:lpstr>
      <vt:lpstr>高速MOSFET驱动器</vt:lpstr>
      <vt:lpstr>一次测调节节能开关控制器（内建高压MOS）</vt:lpstr>
      <vt:lpstr>二次测调节节能开关控制器（内建高压MOS）</vt:lpstr>
      <vt:lpstr>LED照明驱动器</vt:lpstr>
      <vt:lpstr>电压检测与系统复位IC</vt:lpstr>
      <vt:lpstr>电源开关</vt:lpstr>
      <vt:lpstr>功率控制电路</vt:lpstr>
      <vt:lpstr>锂电池保护与充电IC</vt:lpstr>
      <vt:lpstr>场效应管偏压控制器</vt:lpstr>
      <vt:lpstr>音频放大器</vt:lpstr>
      <vt:lpstr>运算放大器</vt:lpstr>
      <vt:lpstr>电压比较器</vt:lpstr>
      <vt:lpstr>模拟多路复用器</vt:lpstr>
      <vt:lpstr>逻辑IC</vt:lpstr>
      <vt:lpstr>晶体管</vt:lpstr>
      <vt:lpstr>JFET</vt:lpstr>
      <vt:lpstr>功率MOSFET</vt:lpstr>
      <vt:lpstr>双向可控硅</vt:lpstr>
      <vt:lpstr>可控硅</vt:lpstr>
      <vt:lpstr>二极管</vt:lpstr>
      <vt:lpstr>马达控制器芯片</vt:lpstr>
      <vt:lpstr>接口驱动电路</vt:lpstr>
      <vt:lpstr>电话电路</vt:lpstr>
      <vt:lpstr>收音机和录音机电路</vt:lpstr>
      <vt:lpstr>IGBT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Beihai</dc:creator>
  <cp:lastModifiedBy>Beihai</cp:lastModifiedBy>
  <dcterms:created xsi:type="dcterms:W3CDTF">2015-06-05T18:17:20Z</dcterms:created>
  <dcterms:modified xsi:type="dcterms:W3CDTF">2022-07-02T10:24:27Z</dcterms:modified>
</cp:coreProperties>
</file>